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f\OneDrive\Documentos\Análise de Dados e afins\Projetos\Covid BR\"/>
    </mc:Choice>
  </mc:AlternateContent>
  <xr:revisionPtr revIDLastSave="0" documentId="13_ncr:1_{58A26247-9EC0-4F1B-BCD8-3D7B171CF003}" xr6:coauthVersionLast="45" xr6:coauthVersionMax="45" xr10:uidLastSave="{00000000-0000-0000-0000-000000000000}"/>
  <bookViews>
    <workbookView xWindow="-120" yWindow="-120" windowWidth="29040" windowHeight="15840" xr2:uid="{14E435B9-7256-4543-A568-0AD7A200546E}"/>
  </bookViews>
  <sheets>
    <sheet name="Planilha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0" i="1" l="1"/>
  <c r="K30" i="1"/>
  <c r="L30" i="1"/>
  <c r="M30" i="1"/>
  <c r="N30" i="1"/>
  <c r="O30" i="1"/>
  <c r="P30" i="1"/>
  <c r="Q30" i="1"/>
  <c r="R30" i="1"/>
  <c r="S30" i="1"/>
  <c r="T30" i="1"/>
  <c r="U30" i="1"/>
  <c r="I30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I28" i="1"/>
  <c r="J28" i="1"/>
  <c r="K28" i="1"/>
  <c r="L28" i="1"/>
  <c r="M28" i="1"/>
  <c r="N28" i="1"/>
  <c r="O2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I20" i="1"/>
  <c r="J20" i="1"/>
  <c r="K20" i="1"/>
  <c r="L20" i="1"/>
  <c r="M20" i="1"/>
  <c r="N20" i="1"/>
  <c r="O20" i="1"/>
  <c r="J17" i="1"/>
  <c r="K17" i="1"/>
  <c r="L17" i="1"/>
  <c r="M17" i="1"/>
  <c r="N17" i="1"/>
  <c r="O17" i="1"/>
  <c r="P17" i="1"/>
  <c r="Q17" i="1"/>
  <c r="R17" i="1"/>
  <c r="S17" i="1"/>
  <c r="T17" i="1"/>
  <c r="U17" i="1"/>
  <c r="I17" i="1"/>
  <c r="J25" i="1"/>
  <c r="K25" i="1"/>
  <c r="L25" i="1"/>
  <c r="M25" i="1"/>
  <c r="N25" i="1"/>
  <c r="O25" i="1"/>
  <c r="P25" i="1"/>
  <c r="Q25" i="1"/>
  <c r="R25" i="1"/>
  <c r="S25" i="1"/>
  <c r="T25" i="1"/>
  <c r="U25" i="1"/>
  <c r="I25" i="1"/>
</calcChain>
</file>

<file path=xl/sharedStrings.xml><?xml version="1.0" encoding="utf-8"?>
<sst xmlns="http://schemas.openxmlformats.org/spreadsheetml/2006/main" count="1594" uniqueCount="54">
  <si>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</si>
  <si>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</si>
  <si>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</si>
  <si>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</si>
  <si>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</si>
  <si>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</si>
  <si>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</si>
  <si>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</si>
  <si>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</si>
  <si>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</si>
  <si>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</si>
  <si>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</si>
  <si>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</si>
  <si>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Paraná</t>
  </si>
  <si>
    <t>Paraíba</t>
  </si>
  <si>
    <t>Pará</t>
  </si>
  <si>
    <t>Pernambuco</t>
  </si>
  <si>
    <t>Piauí</t>
  </si>
  <si>
    <t>Rio Grande do Norte</t>
  </si>
  <si>
    <t>Rio Grande do Sul</t>
  </si>
  <si>
    <t>Rio de Janeiro</t>
  </si>
  <si>
    <t>Rondônia</t>
  </si>
  <si>
    <t>Roraima</t>
  </si>
  <si>
    <t>Santa Catarina</t>
  </si>
  <si>
    <t>Sergipe</t>
  </si>
  <si>
    <t>São Paulo</t>
  </si>
  <si>
    <t>Tocantins</t>
  </si>
  <si>
    <t>Periodo</t>
  </si>
  <si>
    <t>Estado</t>
  </si>
  <si>
    <t>https://transparencia.registrocivil.org.br/registros</t>
  </si>
  <si>
    <t>Registros de óbitos</t>
  </si>
  <si>
    <t>Rótulos de Linha</t>
  </si>
  <si>
    <t>Total Geral</t>
  </si>
  <si>
    <t>2017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</si>
  <si>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</si>
  <si>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</si>
  <si>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</si>
  <si>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</si>
  <si>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</si>
  <si>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</si>
  <si>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</si>
  <si>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</si>
  <si>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</si>
  <si>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</si>
  <si>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</si>
  <si>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</si>
  <si>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2018</t>
  </si>
  <si>
    <t>2019</t>
  </si>
  <si>
    <t>2020</t>
  </si>
  <si>
    <t>Soma de Registros de óbitos</t>
  </si>
  <si>
    <t>Mês</t>
  </si>
  <si>
    <t>Incremento de óbitos em relação os mesmo periodo do ano anterior</t>
  </si>
  <si>
    <t>Incremento de óbitos em relação os mesmo periodo do ano anterior (%)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</si>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</sst>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NumberFormat="1" applyFont="1"/>
    <xf numFmtId="164" fontId="0" fillId="0" borderId="0" xfId="0" applyNumberFormat="1"/>
    <xf numFmtId="9" fontId="0" fillId="0" borderId="0" xfId="3" applyFont="1"/>
    <xf numFmtId="9" fontId="0" fillId="0" borderId="0" xfId="0" applyNumberFormat="1"/>
  </cellXfs>
  <cellStyles count="4">
    <cellStyle name="Hiperlink" xfId="1" builtinId="8"/>
    <cellStyle name="Normal" xfId="0" builtinId="0"/>
    <cellStyle name="Porcentagem" xfId="3" builtinId="5"/>
    <cellStyle name="Vírgula" xfId="2" builtinId="3"/>
  </cellStyles>
  <dxfs count="3">
    <dxf>
      <numFmt numFmtId="164" formatCode="_-* #,##0_-;\-* #,##0_-;_-* &quot;-&quot;??_-;_-@_-"/>
    </dxf>
    <dxf>
      <numFmt numFmtId="22" formatCode="mmm/yy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ernandes Viana" refreshedDate="44073.848594328701" createdVersion="6" refreshedVersion="6" minRefreshableVersion="3" recordCount="1485" xr:uid="{8258748D-ECF6-4010-939B-DF37C24F3ADF}">
  <cacheSource type="worksheet">
    <worksheetSource name="Registros"/>
  </cacheSource>
  <cacheFields count="5">
    <cacheField name="Periodo" numFmtId="17">
      <sharedItems containsSemiMixedTypes="0" containsNonDate="0" containsDate="1" containsString="0" minDate="2016-01-01T00:00:00" maxDate="2020-07-02T00:00:00" count="55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</sharedItems>
      <fieldGroup par="4" base="0">
        <rangePr groupBy="months" startDate="2016-01-01T00:00:00" endDate="2020-07-02T00:00:00"/>
        <groupItems count="14">
          <s v="&lt;01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7/2020"/>
        </groupItems>
      </fieldGroup>
    </cacheField>
    <cacheField name="Estado" numFmtId="0">
      <sharedItems/>
    </cacheField>
    <cacheField name="Registros de óbitos" numFmtId="164">
      <sharedItems containsSemiMixedTypes="0" containsString="0" containsNumber="1" containsInteger="1" minValue="81" maxValue="34915"/>
    </cacheField>
    <cacheField name="Trimestres" numFmtId="0" databaseField="0">
      <fieldGroup base="0">
        <rangePr groupBy="quarters" startDate="2016-01-01T00:00:00" endDate="2020-07-02T00:00:00"/>
        <groupItems count="6">
          <s v="&lt;01/01/2016"/>
          <s v="Trim1"/>
          <s v="Trim2"/>
          <s v="Trim3"/>
          <s v="Trim4"/>
          <s v="&gt;02/07/2020"/>
        </groupItems>
      </fieldGroup>
    </cacheField>
    <cacheField name="Anos" numFmtId="0" databaseField="0">
      <fieldGroup base="0">
        <rangePr groupBy="years" startDate="2016-01-01T00:00:00" endDate="2020-07-02T00:00:00"/>
        <groupItems count="7">
          <s v="&lt;01/01/2016"/>
          <s v="2016"/>
          <s v="2017"/>
          <s v="2018"/>
          <s v="2019"/>
          <s v="2020"/>
          <s v="&gt;02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5">
  <r>
    <x v="0"/>
    <s v="Acre"/>
    <n v="303"/>
  </r>
  <r>
    <x v="0"/>
    <s v="Alagoas"/>
    <n v="1105"/>
  </r>
  <r>
    <x v="0"/>
    <s v="Amapá"/>
    <n v="207"/>
  </r>
  <r>
    <x v="0"/>
    <s v="Amazonas"/>
    <n v="224"/>
  </r>
  <r>
    <x v="0"/>
    <s v="Bahia"/>
    <n v="4363"/>
  </r>
  <r>
    <x v="0"/>
    <s v="Ceará"/>
    <n v="2823"/>
  </r>
  <r>
    <x v="0"/>
    <s v="Distrito Federal"/>
    <n v="1193"/>
  </r>
  <r>
    <x v="0"/>
    <s v="Espírito Santo"/>
    <n v="2009"/>
  </r>
  <r>
    <x v="0"/>
    <s v="Goiás"/>
    <n v="2608"/>
  </r>
  <r>
    <x v="0"/>
    <s v="Maranhão"/>
    <n v="566"/>
  </r>
  <r>
    <x v="0"/>
    <s v="Mato Grosso"/>
    <n v="1393"/>
  </r>
  <r>
    <x v="0"/>
    <s v="Mato Grosso do Sul"/>
    <n v="1198"/>
  </r>
  <r>
    <x v="0"/>
    <s v="Minas Gerais"/>
    <n v="11395"/>
  </r>
  <r>
    <x v="0"/>
    <s v="Paraná"/>
    <n v="6026"/>
  </r>
  <r>
    <x v="0"/>
    <s v="Paraíba"/>
    <n v="1922"/>
  </r>
  <r>
    <x v="0"/>
    <s v="Pará"/>
    <n v="940"/>
  </r>
  <r>
    <x v="0"/>
    <s v="Pernambuco"/>
    <n v="4610"/>
  </r>
  <r>
    <x v="0"/>
    <s v="Piauí"/>
    <n v="422"/>
  </r>
  <r>
    <x v="0"/>
    <s v="Rio Grande do Norte"/>
    <n v="859"/>
  </r>
  <r>
    <x v="0"/>
    <s v="Rio Grande do Sul"/>
    <n v="4438"/>
  </r>
  <r>
    <x v="0"/>
    <s v="Rio de Janeiro"/>
    <n v="3955"/>
  </r>
  <r>
    <x v="0"/>
    <s v="Rondônia"/>
    <n v="635"/>
  </r>
  <r>
    <x v="0"/>
    <s v="Roraima"/>
    <n v="157"/>
  </r>
  <r>
    <x v="0"/>
    <s v="Santa Catarina"/>
    <n v="2975"/>
  </r>
  <r>
    <x v="0"/>
    <s v="Sergipe"/>
    <n v="1005"/>
  </r>
  <r>
    <x v="0"/>
    <s v="São Paulo"/>
    <n v="23885"/>
  </r>
  <r>
    <x v="0"/>
    <s v="Tocantins"/>
    <n v="395"/>
  </r>
  <r>
    <x v="1"/>
    <s v="Acre"/>
    <n v="330"/>
  </r>
  <r>
    <x v="1"/>
    <s v="Alagoas"/>
    <n v="777"/>
  </r>
  <r>
    <x v="1"/>
    <s v="Amapá"/>
    <n v="170"/>
  </r>
  <r>
    <x v="1"/>
    <s v="Amazonas"/>
    <n v="189"/>
  </r>
  <r>
    <x v="1"/>
    <s v="Bahia"/>
    <n v="2988"/>
  </r>
  <r>
    <x v="1"/>
    <s v="Ceará"/>
    <n v="2688"/>
  </r>
  <r>
    <x v="1"/>
    <s v="Distrito Federal"/>
    <n v="1046"/>
  </r>
  <r>
    <x v="1"/>
    <s v="Espírito Santo"/>
    <n v="1743"/>
  </r>
  <r>
    <x v="1"/>
    <s v="Goiás"/>
    <n v="2005"/>
  </r>
  <r>
    <x v="1"/>
    <s v="Maranhão"/>
    <n v="414"/>
  </r>
  <r>
    <x v="1"/>
    <s v="Mato Grosso"/>
    <n v="1123"/>
  </r>
  <r>
    <x v="1"/>
    <s v="Mato Grosso do Sul"/>
    <n v="1068"/>
  </r>
  <r>
    <x v="1"/>
    <s v="Minas Gerais"/>
    <n v="8861"/>
  </r>
  <r>
    <x v="1"/>
    <s v="Paraná"/>
    <n v="4786"/>
  </r>
  <r>
    <x v="1"/>
    <s v="Paraíba"/>
    <n v="1538"/>
  </r>
  <r>
    <x v="1"/>
    <s v="Pará"/>
    <n v="787"/>
  </r>
  <r>
    <x v="1"/>
    <s v="Pernambuco"/>
    <n v="3973"/>
  </r>
  <r>
    <x v="1"/>
    <s v="Piauí"/>
    <n v="408"/>
  </r>
  <r>
    <x v="1"/>
    <s v="Rio Grande do Norte"/>
    <n v="685"/>
  </r>
  <r>
    <x v="1"/>
    <s v="Rio Grande do Sul"/>
    <n v="3690"/>
  </r>
  <r>
    <x v="1"/>
    <s v="Rio de Janeiro"/>
    <n v="3094"/>
  </r>
  <r>
    <x v="1"/>
    <s v="Rondônia"/>
    <n v="362"/>
  </r>
  <r>
    <x v="1"/>
    <s v="Roraima"/>
    <n v="108"/>
  </r>
  <r>
    <x v="1"/>
    <s v="Santa Catarina"/>
    <n v="2449"/>
  </r>
  <r>
    <x v="1"/>
    <s v="Sergipe"/>
    <n v="821"/>
  </r>
  <r>
    <x v="1"/>
    <s v="São Paulo"/>
    <n v="20170"/>
  </r>
  <r>
    <x v="1"/>
    <s v="Tocantins"/>
    <n v="347"/>
  </r>
  <r>
    <x v="2"/>
    <s v="Acre"/>
    <n v="371"/>
  </r>
  <r>
    <x v="2"/>
    <s v="Alagoas"/>
    <n v="1162"/>
  </r>
  <r>
    <x v="2"/>
    <s v="Amapá"/>
    <n v="240"/>
  </r>
  <r>
    <x v="2"/>
    <s v="Amazonas"/>
    <n v="507"/>
  </r>
  <r>
    <x v="2"/>
    <s v="Bahia"/>
    <n v="4751"/>
  </r>
  <r>
    <x v="2"/>
    <s v="Ceará"/>
    <n v="3710"/>
  </r>
  <r>
    <x v="2"/>
    <s v="Distrito Federal"/>
    <n v="1236"/>
  </r>
  <r>
    <x v="2"/>
    <s v="Espírito Santo"/>
    <n v="2064"/>
  </r>
  <r>
    <x v="2"/>
    <s v="Goiás"/>
    <n v="2644"/>
  </r>
  <r>
    <x v="2"/>
    <s v="Maranhão"/>
    <n v="523"/>
  </r>
  <r>
    <x v="2"/>
    <s v="Mato Grosso"/>
    <n v="1478"/>
  </r>
  <r>
    <x v="2"/>
    <s v="Mato Grosso do Sul"/>
    <n v="1334"/>
  </r>
  <r>
    <x v="2"/>
    <s v="Minas Gerais"/>
    <n v="11504"/>
  </r>
  <r>
    <x v="2"/>
    <s v="Paraná"/>
    <n v="6237"/>
  </r>
  <r>
    <x v="2"/>
    <s v="Paraíba"/>
    <n v="2136"/>
  </r>
  <r>
    <x v="2"/>
    <s v="Pará"/>
    <n v="1135"/>
  </r>
  <r>
    <x v="2"/>
    <s v="Pernambuco"/>
    <n v="5039"/>
  </r>
  <r>
    <x v="2"/>
    <s v="Piauí"/>
    <n v="506"/>
  </r>
  <r>
    <x v="2"/>
    <s v="Rio Grande do Norte"/>
    <n v="1035"/>
  </r>
  <r>
    <x v="2"/>
    <s v="Rio Grande do Sul"/>
    <n v="4585"/>
  </r>
  <r>
    <x v="2"/>
    <s v="Rio de Janeiro"/>
    <n v="3464"/>
  </r>
  <r>
    <x v="2"/>
    <s v="Rondônia"/>
    <n v="640"/>
  </r>
  <r>
    <x v="2"/>
    <s v="Roraima"/>
    <n v="144"/>
  </r>
  <r>
    <x v="2"/>
    <s v="Santa Catarina"/>
    <n v="3240"/>
  </r>
  <r>
    <x v="2"/>
    <s v="Sergipe"/>
    <n v="1134"/>
  </r>
  <r>
    <x v="2"/>
    <s v="São Paulo"/>
    <n v="26849"/>
  </r>
  <r>
    <x v="2"/>
    <s v="Tocantins"/>
    <n v="470"/>
  </r>
  <r>
    <x v="3"/>
    <s v="Acre"/>
    <n v="270"/>
  </r>
  <r>
    <x v="3"/>
    <s v="Alagoas"/>
    <n v="911"/>
  </r>
  <r>
    <x v="3"/>
    <s v="Amapá"/>
    <n v="149"/>
  </r>
  <r>
    <x v="3"/>
    <s v="Amazonas"/>
    <n v="229"/>
  </r>
  <r>
    <x v="3"/>
    <s v="Bahia"/>
    <n v="3984"/>
  </r>
  <r>
    <x v="3"/>
    <s v="Ceará"/>
    <n v="3455"/>
  </r>
  <r>
    <x v="3"/>
    <s v="Distrito Federal"/>
    <n v="1244"/>
  </r>
  <r>
    <x v="3"/>
    <s v="Espírito Santo"/>
    <n v="1928"/>
  </r>
  <r>
    <x v="3"/>
    <s v="Goiás"/>
    <n v="2574"/>
  </r>
  <r>
    <x v="3"/>
    <s v="Maranhão"/>
    <n v="481"/>
  </r>
  <r>
    <x v="3"/>
    <s v="Mato Grosso"/>
    <n v="1294"/>
  </r>
  <r>
    <x v="3"/>
    <s v="Mato Grosso do Sul"/>
    <n v="1169"/>
  </r>
  <r>
    <x v="3"/>
    <s v="Minas Gerais"/>
    <n v="10113"/>
  </r>
  <r>
    <x v="3"/>
    <s v="Paraná"/>
    <n v="5536"/>
  </r>
  <r>
    <x v="3"/>
    <s v="Paraíba"/>
    <n v="1764"/>
  </r>
  <r>
    <x v="3"/>
    <s v="Pará"/>
    <n v="962"/>
  </r>
  <r>
    <x v="3"/>
    <s v="Pernambuco"/>
    <n v="4695"/>
  </r>
  <r>
    <x v="3"/>
    <s v="Piauí"/>
    <n v="481"/>
  </r>
  <r>
    <x v="3"/>
    <s v="Rio Grande do Norte"/>
    <n v="1078"/>
  </r>
  <r>
    <x v="3"/>
    <s v="Rio Grande do Sul"/>
    <n v="4890"/>
  </r>
  <r>
    <x v="3"/>
    <s v="Rio de Janeiro"/>
    <n v="4087"/>
  </r>
  <r>
    <x v="3"/>
    <s v="Rondônia"/>
    <n v="691"/>
  </r>
  <r>
    <x v="3"/>
    <s v="Roraima"/>
    <n v="136"/>
  </r>
  <r>
    <x v="3"/>
    <s v="Santa Catarina"/>
    <n v="2600"/>
  </r>
  <r>
    <x v="3"/>
    <s v="Sergipe"/>
    <n v="930"/>
  </r>
  <r>
    <x v="3"/>
    <s v="São Paulo"/>
    <n v="22027"/>
  </r>
  <r>
    <x v="3"/>
    <s v="Tocantins"/>
    <n v="451"/>
  </r>
  <r>
    <x v="4"/>
    <s v="Acre"/>
    <n v="366"/>
  </r>
  <r>
    <x v="4"/>
    <s v="Alagoas"/>
    <n v="1116"/>
  </r>
  <r>
    <x v="4"/>
    <s v="Amapá"/>
    <n v="242"/>
  </r>
  <r>
    <x v="4"/>
    <s v="Amazonas"/>
    <n v="678"/>
  </r>
  <r>
    <x v="4"/>
    <s v="Bahia"/>
    <n v="4746"/>
  </r>
  <r>
    <x v="4"/>
    <s v="Ceará"/>
    <n v="3631"/>
  </r>
  <r>
    <x v="4"/>
    <s v="Distrito Federal"/>
    <n v="1238"/>
  </r>
  <r>
    <x v="4"/>
    <s v="Espírito Santo"/>
    <n v="2115"/>
  </r>
  <r>
    <x v="4"/>
    <s v="Goiás"/>
    <n v="2796"/>
  </r>
  <r>
    <x v="4"/>
    <s v="Maranhão"/>
    <n v="598"/>
  </r>
  <r>
    <x v="4"/>
    <s v="Mato Grosso"/>
    <n v="1448"/>
  </r>
  <r>
    <x v="4"/>
    <s v="Mato Grosso do Sul"/>
    <n v="1300"/>
  </r>
  <r>
    <x v="4"/>
    <s v="Minas Gerais"/>
    <n v="12353"/>
  </r>
  <r>
    <x v="4"/>
    <s v="Paraná"/>
    <n v="6830"/>
  </r>
  <r>
    <x v="4"/>
    <s v="Paraíba"/>
    <n v="1974"/>
  </r>
  <r>
    <x v="4"/>
    <s v="Pará"/>
    <n v="974"/>
  </r>
  <r>
    <x v="4"/>
    <s v="Pernambuco"/>
    <n v="5339"/>
  </r>
  <r>
    <x v="4"/>
    <s v="Piauí"/>
    <n v="649"/>
  </r>
  <r>
    <x v="4"/>
    <s v="Rio Grande do Norte"/>
    <n v="1017"/>
  </r>
  <r>
    <x v="4"/>
    <s v="Rio Grande do Sul"/>
    <n v="6155"/>
  </r>
  <r>
    <x v="4"/>
    <s v="Rio de Janeiro"/>
    <n v="4547"/>
  </r>
  <r>
    <x v="4"/>
    <s v="Rondônia"/>
    <n v="745"/>
  </r>
  <r>
    <x v="4"/>
    <s v="Roraima"/>
    <n v="173"/>
  </r>
  <r>
    <x v="4"/>
    <s v="Santa Catarina"/>
    <n v="3308"/>
  </r>
  <r>
    <x v="4"/>
    <s v="Sergipe"/>
    <n v="1162"/>
  </r>
  <r>
    <x v="4"/>
    <s v="São Paulo"/>
    <n v="27225"/>
  </r>
  <r>
    <x v="4"/>
    <s v="Tocantins"/>
    <n v="447"/>
  </r>
  <r>
    <x v="5"/>
    <s v="Acre"/>
    <n v="287"/>
  </r>
  <r>
    <x v="5"/>
    <s v="Alagoas"/>
    <n v="1192"/>
  </r>
  <r>
    <x v="5"/>
    <s v="Amapá"/>
    <n v="218"/>
  </r>
  <r>
    <x v="5"/>
    <s v="Amazonas"/>
    <n v="403"/>
  </r>
  <r>
    <x v="5"/>
    <s v="Bahia"/>
    <n v="4300"/>
  </r>
  <r>
    <x v="5"/>
    <s v="Ceará"/>
    <n v="3250"/>
  </r>
  <r>
    <x v="5"/>
    <s v="Distrito Federal"/>
    <n v="1221"/>
  </r>
  <r>
    <x v="5"/>
    <s v="Espírito Santo"/>
    <n v="2125"/>
  </r>
  <r>
    <x v="5"/>
    <s v="Goiás"/>
    <n v="2408"/>
  </r>
  <r>
    <x v="5"/>
    <s v="Maranhão"/>
    <n v="448"/>
  </r>
  <r>
    <x v="5"/>
    <s v="Mato Grosso"/>
    <n v="1365"/>
  </r>
  <r>
    <x v="5"/>
    <s v="Mato Grosso do Sul"/>
    <n v="1363"/>
  </r>
  <r>
    <x v="5"/>
    <s v="Minas Gerais"/>
    <n v="12190"/>
  </r>
  <r>
    <x v="5"/>
    <s v="Paraná"/>
    <n v="6758"/>
  </r>
  <r>
    <x v="5"/>
    <s v="Paraíba"/>
    <n v="1878"/>
  </r>
  <r>
    <x v="5"/>
    <s v="Pará"/>
    <n v="957"/>
  </r>
  <r>
    <x v="5"/>
    <s v="Pernambuco"/>
    <n v="5110"/>
  </r>
  <r>
    <x v="5"/>
    <s v="Piauí"/>
    <n v="478"/>
  </r>
  <r>
    <x v="5"/>
    <s v="Rio Grande do Norte"/>
    <n v="862"/>
  </r>
  <r>
    <x v="5"/>
    <s v="Rio Grande do Sul"/>
    <n v="6603"/>
  </r>
  <r>
    <x v="5"/>
    <s v="Rio de Janeiro"/>
    <n v="4354"/>
  </r>
  <r>
    <x v="5"/>
    <s v="Rondônia"/>
    <n v="687"/>
  </r>
  <r>
    <x v="5"/>
    <s v="Roraima"/>
    <n v="177"/>
  </r>
  <r>
    <x v="5"/>
    <s v="Santa Catarina"/>
    <n v="3408"/>
  </r>
  <r>
    <x v="5"/>
    <s v="Sergipe"/>
    <n v="1016"/>
  </r>
  <r>
    <x v="5"/>
    <s v="São Paulo"/>
    <n v="26300"/>
  </r>
  <r>
    <x v="5"/>
    <s v="Tocantins"/>
    <n v="380"/>
  </r>
  <r>
    <x v="6"/>
    <s v="Acre"/>
    <n v="331"/>
  </r>
  <r>
    <x v="6"/>
    <s v="Alagoas"/>
    <n v="1147"/>
  </r>
  <r>
    <x v="6"/>
    <s v="Amapá"/>
    <n v="208"/>
  </r>
  <r>
    <x v="6"/>
    <s v="Amazonas"/>
    <n v="286"/>
  </r>
  <r>
    <x v="6"/>
    <s v="Bahia"/>
    <n v="4731"/>
  </r>
  <r>
    <x v="6"/>
    <s v="Ceará"/>
    <n v="3188"/>
  </r>
  <r>
    <x v="6"/>
    <s v="Distrito Federal"/>
    <n v="1256"/>
  </r>
  <r>
    <x v="6"/>
    <s v="Espírito Santo"/>
    <n v="2219"/>
  </r>
  <r>
    <x v="6"/>
    <s v="Goiás"/>
    <n v="2750"/>
  </r>
  <r>
    <x v="6"/>
    <s v="Maranhão"/>
    <n v="443"/>
  </r>
  <r>
    <x v="6"/>
    <s v="Mato Grosso"/>
    <n v="1496"/>
  </r>
  <r>
    <x v="6"/>
    <s v="Mato Grosso do Sul"/>
    <n v="1321"/>
  </r>
  <r>
    <x v="6"/>
    <s v="Minas Gerais"/>
    <n v="12893"/>
  </r>
  <r>
    <x v="6"/>
    <s v="Paraná"/>
    <n v="7202"/>
  </r>
  <r>
    <x v="6"/>
    <s v="Paraíba"/>
    <n v="2159"/>
  </r>
  <r>
    <x v="6"/>
    <s v="Pará"/>
    <n v="956"/>
  </r>
  <r>
    <x v="6"/>
    <s v="Pernambuco"/>
    <n v="5585"/>
  </r>
  <r>
    <x v="6"/>
    <s v="Piauí"/>
    <n v="480"/>
  </r>
  <r>
    <x v="6"/>
    <s v="Rio Grande do Norte"/>
    <n v="835"/>
  </r>
  <r>
    <x v="6"/>
    <s v="Rio Grande do Sul"/>
    <n v="5571"/>
  </r>
  <r>
    <x v="6"/>
    <s v="Rio de Janeiro"/>
    <n v="4682"/>
  </r>
  <r>
    <x v="6"/>
    <s v="Rondônia"/>
    <n v="466"/>
  </r>
  <r>
    <x v="6"/>
    <s v="Roraima"/>
    <n v="192"/>
  </r>
  <r>
    <x v="6"/>
    <s v="Santa Catarina"/>
    <n v="3342"/>
  </r>
  <r>
    <x v="6"/>
    <s v="Sergipe"/>
    <n v="1137"/>
  </r>
  <r>
    <x v="6"/>
    <s v="São Paulo"/>
    <n v="27529"/>
  </r>
  <r>
    <x v="6"/>
    <s v="Tocantins"/>
    <n v="393"/>
  </r>
  <r>
    <x v="7"/>
    <s v="Acre"/>
    <n v="354"/>
  </r>
  <r>
    <x v="7"/>
    <s v="Alagoas"/>
    <n v="1214"/>
  </r>
  <r>
    <x v="7"/>
    <s v="Amapá"/>
    <n v="252"/>
  </r>
  <r>
    <x v="7"/>
    <s v="Amazonas"/>
    <n v="303"/>
  </r>
  <r>
    <x v="7"/>
    <s v="Bahia"/>
    <n v="4779"/>
  </r>
  <r>
    <x v="7"/>
    <s v="Ceará"/>
    <n v="3241"/>
  </r>
  <r>
    <x v="7"/>
    <s v="Distrito Federal"/>
    <n v="1298"/>
  </r>
  <r>
    <x v="7"/>
    <s v="Espírito Santo"/>
    <n v="2303"/>
  </r>
  <r>
    <x v="7"/>
    <s v="Goiás"/>
    <n v="2654"/>
  </r>
  <r>
    <x v="7"/>
    <s v="Maranhão"/>
    <n v="556"/>
  </r>
  <r>
    <x v="7"/>
    <s v="Mato Grosso"/>
    <n v="1409"/>
  </r>
  <r>
    <x v="7"/>
    <s v="Mato Grosso do Sul"/>
    <n v="1356"/>
  </r>
  <r>
    <x v="7"/>
    <s v="Minas Gerais"/>
    <n v="13019"/>
  </r>
  <r>
    <x v="7"/>
    <s v="Paraná"/>
    <n v="6894"/>
  </r>
  <r>
    <x v="7"/>
    <s v="Paraíba"/>
    <n v="2082"/>
  </r>
  <r>
    <x v="7"/>
    <s v="Pará"/>
    <n v="994"/>
  </r>
  <r>
    <x v="7"/>
    <s v="Pernambuco"/>
    <n v="5344"/>
  </r>
  <r>
    <x v="7"/>
    <s v="Piauí"/>
    <n v="521"/>
  </r>
  <r>
    <x v="7"/>
    <s v="Rio Grande do Norte"/>
    <n v="881"/>
  </r>
  <r>
    <x v="7"/>
    <s v="Rio Grande do Sul"/>
    <n v="5266"/>
  </r>
  <r>
    <x v="7"/>
    <s v="Rio de Janeiro"/>
    <n v="4906"/>
  </r>
  <r>
    <x v="7"/>
    <s v="Rondônia"/>
    <n v="694"/>
  </r>
  <r>
    <x v="7"/>
    <s v="Roraima"/>
    <n v="173"/>
  </r>
  <r>
    <x v="7"/>
    <s v="Santa Catarina"/>
    <n v="3347"/>
  </r>
  <r>
    <x v="7"/>
    <s v="Sergipe"/>
    <n v="1241"/>
  </r>
  <r>
    <x v="7"/>
    <s v="São Paulo"/>
    <n v="27745"/>
  </r>
  <r>
    <x v="7"/>
    <s v="Tocantins"/>
    <n v="446"/>
  </r>
  <r>
    <x v="8"/>
    <s v="Acre"/>
    <n v="279"/>
  </r>
  <r>
    <x v="8"/>
    <s v="Alagoas"/>
    <n v="980"/>
  </r>
  <r>
    <x v="8"/>
    <s v="Amapá"/>
    <n v="212"/>
  </r>
  <r>
    <x v="8"/>
    <s v="Amazonas"/>
    <n v="568"/>
  </r>
  <r>
    <x v="8"/>
    <s v="Bahia"/>
    <n v="4322"/>
  </r>
  <r>
    <x v="8"/>
    <s v="Ceará"/>
    <n v="3002"/>
  </r>
  <r>
    <x v="8"/>
    <s v="Distrito Federal"/>
    <n v="1161"/>
  </r>
  <r>
    <x v="8"/>
    <s v="Espírito Santo"/>
    <n v="2042"/>
  </r>
  <r>
    <x v="8"/>
    <s v="Goiás"/>
    <n v="2443"/>
  </r>
  <r>
    <x v="8"/>
    <s v="Maranhão"/>
    <n v="516"/>
  </r>
  <r>
    <x v="8"/>
    <s v="Mato Grosso"/>
    <n v="1410"/>
  </r>
  <r>
    <x v="8"/>
    <s v="Mato Grosso do Sul"/>
    <n v="1235"/>
  </r>
  <r>
    <x v="8"/>
    <s v="Minas Gerais"/>
    <n v="11376"/>
  </r>
  <r>
    <x v="8"/>
    <s v="Paraná"/>
    <n v="5967"/>
  </r>
  <r>
    <x v="8"/>
    <s v="Paraíba"/>
    <n v="1841"/>
  </r>
  <r>
    <x v="8"/>
    <s v="Pará"/>
    <n v="869"/>
  </r>
  <r>
    <x v="8"/>
    <s v="Pernambuco"/>
    <n v="4779"/>
  </r>
  <r>
    <x v="8"/>
    <s v="Piauí"/>
    <n v="426"/>
  </r>
  <r>
    <x v="8"/>
    <s v="Rio Grande do Norte"/>
    <n v="946"/>
  </r>
  <r>
    <x v="8"/>
    <s v="Rio Grande do Sul"/>
    <n v="4647"/>
  </r>
  <r>
    <x v="8"/>
    <s v="Rio de Janeiro"/>
    <n v="4797"/>
  </r>
  <r>
    <x v="8"/>
    <s v="Rondônia"/>
    <n v="699"/>
  </r>
  <r>
    <x v="8"/>
    <s v="Roraima"/>
    <n v="146"/>
  </r>
  <r>
    <x v="8"/>
    <s v="Santa Catarina"/>
    <n v="2948"/>
  </r>
  <r>
    <x v="8"/>
    <s v="Sergipe"/>
    <n v="1173"/>
  </r>
  <r>
    <x v="8"/>
    <s v="São Paulo"/>
    <n v="25076"/>
  </r>
  <r>
    <x v="8"/>
    <s v="Tocantins"/>
    <n v="448"/>
  </r>
  <r>
    <x v="9"/>
    <s v="Acre"/>
    <n v="277"/>
  </r>
  <r>
    <x v="9"/>
    <s v="Alagoas"/>
    <n v="1072"/>
  </r>
  <r>
    <x v="9"/>
    <s v="Amapá"/>
    <n v="265"/>
  </r>
  <r>
    <x v="9"/>
    <s v="Amazonas"/>
    <n v="631"/>
  </r>
  <r>
    <x v="9"/>
    <s v="Bahia"/>
    <n v="4597"/>
  </r>
  <r>
    <x v="9"/>
    <s v="Ceará"/>
    <n v="3235"/>
  </r>
  <r>
    <x v="9"/>
    <s v="Distrito Federal"/>
    <n v="1299"/>
  </r>
  <r>
    <x v="9"/>
    <s v="Espírito Santo"/>
    <n v="2139"/>
  </r>
  <r>
    <x v="9"/>
    <s v="Goiás"/>
    <n v="2859"/>
  </r>
  <r>
    <x v="9"/>
    <s v="Maranhão"/>
    <n v="606"/>
  </r>
  <r>
    <x v="9"/>
    <s v="Mato Grosso"/>
    <n v="1464"/>
  </r>
  <r>
    <x v="9"/>
    <s v="Mato Grosso do Sul"/>
    <n v="1207"/>
  </r>
  <r>
    <x v="9"/>
    <s v="Minas Gerais"/>
    <n v="11924"/>
  </r>
  <r>
    <x v="9"/>
    <s v="Paraná"/>
    <n v="6092"/>
  </r>
  <r>
    <x v="9"/>
    <s v="Paraíba"/>
    <n v="2001"/>
  </r>
  <r>
    <x v="9"/>
    <s v="Pará"/>
    <n v="783"/>
  </r>
  <r>
    <x v="9"/>
    <s v="Pernambuco"/>
    <n v="5010"/>
  </r>
  <r>
    <x v="9"/>
    <s v="Piauí"/>
    <n v="518"/>
  </r>
  <r>
    <x v="9"/>
    <s v="Rio Grande do Norte"/>
    <n v="1251"/>
  </r>
  <r>
    <x v="9"/>
    <s v="Rio Grande do Sul"/>
    <n v="5116"/>
  </r>
  <r>
    <x v="9"/>
    <s v="Rio de Janeiro"/>
    <n v="4905"/>
  </r>
  <r>
    <x v="9"/>
    <s v="Rondônia"/>
    <n v="690"/>
  </r>
  <r>
    <x v="9"/>
    <s v="Roraima"/>
    <n v="147"/>
  </r>
  <r>
    <x v="9"/>
    <s v="Santa Catarina"/>
    <n v="3065"/>
  </r>
  <r>
    <x v="9"/>
    <s v="Sergipe"/>
    <n v="1138"/>
  </r>
  <r>
    <x v="9"/>
    <s v="São Paulo"/>
    <n v="25653"/>
  </r>
  <r>
    <x v="9"/>
    <s v="Tocantins"/>
    <n v="497"/>
  </r>
  <r>
    <x v="10"/>
    <s v="Acre"/>
    <n v="327"/>
  </r>
  <r>
    <x v="10"/>
    <s v="Alagoas"/>
    <n v="1083"/>
  </r>
  <r>
    <x v="10"/>
    <s v="Amapá"/>
    <n v="227"/>
  </r>
  <r>
    <x v="10"/>
    <s v="Amazonas"/>
    <n v="625"/>
  </r>
  <r>
    <x v="10"/>
    <s v="Bahia"/>
    <n v="4202"/>
  </r>
  <r>
    <x v="10"/>
    <s v="Ceará"/>
    <n v="3181"/>
  </r>
  <r>
    <x v="10"/>
    <s v="Distrito Federal"/>
    <n v="1082"/>
  </r>
  <r>
    <x v="10"/>
    <s v="Espírito Santo"/>
    <n v="1947"/>
  </r>
  <r>
    <x v="10"/>
    <s v="Goiás"/>
    <n v="2432"/>
  </r>
  <r>
    <x v="10"/>
    <s v="Maranhão"/>
    <n v="719"/>
  </r>
  <r>
    <x v="10"/>
    <s v="Mato Grosso"/>
    <n v="1275"/>
  </r>
  <r>
    <x v="10"/>
    <s v="Mato Grosso do Sul"/>
    <n v="1095"/>
  </r>
  <r>
    <x v="10"/>
    <s v="Minas Gerais"/>
    <n v="10659"/>
  </r>
  <r>
    <x v="10"/>
    <s v="Paraná"/>
    <n v="5871"/>
  </r>
  <r>
    <x v="10"/>
    <s v="Paraíba"/>
    <n v="1923"/>
  </r>
  <r>
    <x v="10"/>
    <s v="Pará"/>
    <n v="995"/>
  </r>
  <r>
    <x v="10"/>
    <s v="Pernambuco"/>
    <n v="4730"/>
  </r>
  <r>
    <x v="10"/>
    <s v="Piauí"/>
    <n v="528"/>
  </r>
  <r>
    <x v="10"/>
    <s v="Rio Grande do Norte"/>
    <n v="1000"/>
  </r>
  <r>
    <x v="10"/>
    <s v="Rio Grande do Sul"/>
    <n v="6052"/>
  </r>
  <r>
    <x v="10"/>
    <s v="Rio de Janeiro"/>
    <n v="5113"/>
  </r>
  <r>
    <x v="10"/>
    <s v="Rondônia"/>
    <n v="684"/>
  </r>
  <r>
    <x v="10"/>
    <s v="Roraima"/>
    <n v="98"/>
  </r>
  <r>
    <x v="10"/>
    <s v="Santa Catarina"/>
    <n v="2919"/>
  </r>
  <r>
    <x v="10"/>
    <s v="Sergipe"/>
    <n v="1053"/>
  </r>
  <r>
    <x v="10"/>
    <s v="São Paulo"/>
    <n v="24090"/>
  </r>
  <r>
    <x v="10"/>
    <s v="Tocantins"/>
    <n v="386"/>
  </r>
  <r>
    <x v="11"/>
    <s v="Acre"/>
    <n v="356"/>
  </r>
  <r>
    <x v="11"/>
    <s v="Alagoas"/>
    <n v="997"/>
  </r>
  <r>
    <x v="11"/>
    <s v="Amapá"/>
    <n v="169"/>
  </r>
  <r>
    <x v="11"/>
    <s v="Amazonas"/>
    <n v="600"/>
  </r>
  <r>
    <x v="11"/>
    <s v="Bahia"/>
    <n v="3995"/>
  </r>
  <r>
    <x v="11"/>
    <s v="Ceará"/>
    <n v="3051"/>
  </r>
  <r>
    <x v="11"/>
    <s v="Distrito Federal"/>
    <n v="1191"/>
  </r>
  <r>
    <x v="11"/>
    <s v="Espírito Santo"/>
    <n v="1880"/>
  </r>
  <r>
    <x v="11"/>
    <s v="Goiás"/>
    <n v="2408"/>
  </r>
  <r>
    <x v="11"/>
    <s v="Maranhão"/>
    <n v="681"/>
  </r>
  <r>
    <x v="11"/>
    <s v="Mato Grosso"/>
    <n v="1336"/>
  </r>
  <r>
    <x v="11"/>
    <s v="Mato Grosso do Sul"/>
    <n v="1119"/>
  </r>
  <r>
    <x v="11"/>
    <s v="Minas Gerais"/>
    <n v="10757"/>
  </r>
  <r>
    <x v="11"/>
    <s v="Paraná"/>
    <n v="5665"/>
  </r>
  <r>
    <x v="11"/>
    <s v="Paraíba"/>
    <n v="1877"/>
  </r>
  <r>
    <x v="11"/>
    <s v="Pará"/>
    <n v="969"/>
  </r>
  <r>
    <x v="11"/>
    <s v="Pernambuco"/>
    <n v="4690"/>
  </r>
  <r>
    <x v="11"/>
    <s v="Piauí"/>
    <n v="460"/>
  </r>
  <r>
    <x v="11"/>
    <s v="Rio Grande do Norte"/>
    <n v="1162"/>
  </r>
  <r>
    <x v="11"/>
    <s v="Rio Grande do Sul"/>
    <n v="6195"/>
  </r>
  <r>
    <x v="11"/>
    <s v="Rio de Janeiro"/>
    <n v="11429"/>
  </r>
  <r>
    <x v="11"/>
    <s v="Rondônia"/>
    <n v="428"/>
  </r>
  <r>
    <x v="11"/>
    <s v="Roraima"/>
    <n v="84"/>
  </r>
  <r>
    <x v="11"/>
    <s v="Santa Catarina"/>
    <n v="2995"/>
  </r>
  <r>
    <x v="11"/>
    <s v="Sergipe"/>
    <n v="1027"/>
  </r>
  <r>
    <x v="11"/>
    <s v="São Paulo"/>
    <n v="23282"/>
  </r>
  <r>
    <x v="11"/>
    <s v="Tocantins"/>
    <n v="423"/>
  </r>
  <r>
    <x v="12"/>
    <s v="Acre"/>
    <n v="311"/>
  </r>
  <r>
    <x v="12"/>
    <s v="Alagoas"/>
    <n v="1081"/>
  </r>
  <r>
    <x v="12"/>
    <s v="Amapá"/>
    <n v="257"/>
  </r>
  <r>
    <x v="12"/>
    <s v="Amazonas"/>
    <n v="616"/>
  </r>
  <r>
    <x v="12"/>
    <s v="Bahia"/>
    <n v="4950"/>
  </r>
  <r>
    <x v="12"/>
    <s v="Ceará"/>
    <n v="3418"/>
  </r>
  <r>
    <x v="12"/>
    <s v="Distrito Federal"/>
    <n v="1138"/>
  </r>
  <r>
    <x v="12"/>
    <s v="Espírito Santo"/>
    <n v="2019"/>
  </r>
  <r>
    <x v="12"/>
    <s v="Goiás"/>
    <n v="2850"/>
  </r>
  <r>
    <x v="12"/>
    <s v="Maranhão"/>
    <n v="1096"/>
  </r>
  <r>
    <x v="12"/>
    <s v="Mato Grosso"/>
    <n v="1487"/>
  </r>
  <r>
    <x v="12"/>
    <s v="Mato Grosso do Sul"/>
    <n v="1225"/>
  </r>
  <r>
    <x v="12"/>
    <s v="Minas Gerais"/>
    <n v="11813"/>
  </r>
  <r>
    <x v="12"/>
    <s v="Paraná"/>
    <n v="6103"/>
  </r>
  <r>
    <x v="12"/>
    <s v="Paraíba"/>
    <n v="2187"/>
  </r>
  <r>
    <x v="12"/>
    <s v="Pará"/>
    <n v="1224"/>
  </r>
  <r>
    <x v="12"/>
    <s v="Pernambuco"/>
    <n v="5167"/>
  </r>
  <r>
    <x v="12"/>
    <s v="Piauí"/>
    <n v="944"/>
  </r>
  <r>
    <x v="12"/>
    <s v="Rio Grande do Norte"/>
    <n v="1315"/>
  </r>
  <r>
    <x v="12"/>
    <s v="Rio Grande do Sul"/>
    <n v="6299"/>
  </r>
  <r>
    <x v="12"/>
    <s v="Rio de Janeiro"/>
    <n v="12021"/>
  </r>
  <r>
    <x v="12"/>
    <s v="Rondônia"/>
    <n v="737"/>
  </r>
  <r>
    <x v="12"/>
    <s v="Roraima"/>
    <n v="171"/>
  </r>
  <r>
    <x v="12"/>
    <s v="Santa Catarina"/>
    <n v="3281"/>
  </r>
  <r>
    <x v="12"/>
    <s v="Sergipe"/>
    <n v="1084"/>
  </r>
  <r>
    <x v="12"/>
    <s v="São Paulo"/>
    <n v="25108"/>
  </r>
  <r>
    <x v="12"/>
    <s v="Tocantins"/>
    <n v="540"/>
  </r>
  <r>
    <x v="13"/>
    <s v="Acre"/>
    <n v="251"/>
  </r>
  <r>
    <x v="13"/>
    <s v="Alagoas"/>
    <n v="982"/>
  </r>
  <r>
    <x v="13"/>
    <s v="Amapá"/>
    <n v="177"/>
  </r>
  <r>
    <x v="13"/>
    <s v="Amazonas"/>
    <n v="690"/>
  </r>
  <r>
    <x v="13"/>
    <s v="Bahia"/>
    <n v="4359"/>
  </r>
  <r>
    <x v="13"/>
    <s v="Ceará"/>
    <n v="2956"/>
  </r>
  <r>
    <x v="13"/>
    <s v="Distrito Federal"/>
    <n v="1104"/>
  </r>
  <r>
    <x v="13"/>
    <s v="Espírito Santo"/>
    <n v="1689"/>
  </r>
  <r>
    <x v="13"/>
    <s v="Goiás"/>
    <n v="2446"/>
  </r>
  <r>
    <x v="13"/>
    <s v="Maranhão"/>
    <n v="915"/>
  </r>
  <r>
    <x v="13"/>
    <s v="Mato Grosso"/>
    <n v="1313"/>
  </r>
  <r>
    <x v="13"/>
    <s v="Mato Grosso do Sul"/>
    <n v="1077"/>
  </r>
  <r>
    <x v="13"/>
    <s v="Minas Gerais"/>
    <n v="9870"/>
  </r>
  <r>
    <x v="13"/>
    <s v="Paraná"/>
    <n v="5303"/>
  </r>
  <r>
    <x v="13"/>
    <s v="Paraíba"/>
    <n v="1912"/>
  </r>
  <r>
    <x v="13"/>
    <s v="Pará"/>
    <n v="855"/>
  </r>
  <r>
    <x v="13"/>
    <s v="Pernambuco"/>
    <n v="4515"/>
  </r>
  <r>
    <x v="13"/>
    <s v="Piauí"/>
    <n v="855"/>
  </r>
  <r>
    <x v="13"/>
    <s v="Rio Grande do Norte"/>
    <n v="1039"/>
  </r>
  <r>
    <x v="13"/>
    <s v="Rio Grande do Sul"/>
    <n v="5327"/>
  </r>
  <r>
    <x v="13"/>
    <s v="Rio de Janeiro"/>
    <n v="10415"/>
  </r>
  <r>
    <x v="13"/>
    <s v="Rondônia"/>
    <n v="557"/>
  </r>
  <r>
    <x v="13"/>
    <s v="Roraima"/>
    <n v="147"/>
  </r>
  <r>
    <x v="13"/>
    <s v="Santa Catarina"/>
    <n v="2843"/>
  </r>
  <r>
    <x v="13"/>
    <s v="Sergipe"/>
    <n v="821"/>
  </r>
  <r>
    <x v="13"/>
    <s v="São Paulo"/>
    <n v="21591"/>
  </r>
  <r>
    <x v="13"/>
    <s v="Tocantins"/>
    <n v="434"/>
  </r>
  <r>
    <x v="14"/>
    <s v="Acre"/>
    <n v="408"/>
  </r>
  <r>
    <x v="14"/>
    <s v="Alagoas"/>
    <n v="1241"/>
  </r>
  <r>
    <x v="14"/>
    <s v="Amapá"/>
    <n v="198"/>
  </r>
  <r>
    <x v="14"/>
    <s v="Amazonas"/>
    <n v="611"/>
  </r>
  <r>
    <x v="14"/>
    <s v="Bahia"/>
    <n v="5214"/>
  </r>
  <r>
    <x v="14"/>
    <s v="Ceará"/>
    <n v="3465"/>
  </r>
  <r>
    <x v="14"/>
    <s v="Distrito Federal"/>
    <n v="1333"/>
  </r>
  <r>
    <x v="14"/>
    <s v="Espírito Santo"/>
    <n v="1944"/>
  </r>
  <r>
    <x v="14"/>
    <s v="Goiás"/>
    <n v="2769"/>
  </r>
  <r>
    <x v="14"/>
    <s v="Maranhão"/>
    <n v="1135"/>
  </r>
  <r>
    <x v="14"/>
    <s v="Mato Grosso"/>
    <n v="1502"/>
  </r>
  <r>
    <x v="14"/>
    <s v="Mato Grosso do Sul"/>
    <n v="1288"/>
  </r>
  <r>
    <x v="14"/>
    <s v="Minas Gerais"/>
    <n v="10610"/>
  </r>
  <r>
    <x v="14"/>
    <s v="Paraná"/>
    <n v="6050"/>
  </r>
  <r>
    <x v="14"/>
    <s v="Paraíba"/>
    <n v="2044"/>
  </r>
  <r>
    <x v="14"/>
    <s v="Pará"/>
    <n v="996"/>
  </r>
  <r>
    <x v="14"/>
    <s v="Pernambuco"/>
    <n v="4670"/>
  </r>
  <r>
    <x v="14"/>
    <s v="Piauí"/>
    <n v="738"/>
  </r>
  <r>
    <x v="14"/>
    <s v="Rio Grande do Norte"/>
    <n v="1284"/>
  </r>
  <r>
    <x v="14"/>
    <s v="Rio Grande do Sul"/>
    <n v="5937"/>
  </r>
  <r>
    <x v="14"/>
    <s v="Rio de Janeiro"/>
    <n v="12089"/>
  </r>
  <r>
    <x v="14"/>
    <s v="Rondônia"/>
    <n v="703"/>
  </r>
  <r>
    <x v="14"/>
    <s v="Roraima"/>
    <n v="181"/>
  </r>
  <r>
    <x v="14"/>
    <s v="Santa Catarina"/>
    <n v="2918"/>
  </r>
  <r>
    <x v="14"/>
    <s v="Sergipe"/>
    <n v="1008"/>
  </r>
  <r>
    <x v="14"/>
    <s v="São Paulo"/>
    <n v="23715"/>
  </r>
  <r>
    <x v="14"/>
    <s v="Tocantins"/>
    <n v="497"/>
  </r>
  <r>
    <x v="15"/>
    <s v="Acre"/>
    <n v="373"/>
  </r>
  <r>
    <x v="15"/>
    <s v="Alagoas"/>
    <n v="1328"/>
  </r>
  <r>
    <x v="15"/>
    <s v="Amapá"/>
    <n v="236"/>
  </r>
  <r>
    <x v="15"/>
    <s v="Amazonas"/>
    <n v="429"/>
  </r>
  <r>
    <x v="15"/>
    <s v="Bahia"/>
    <n v="5645"/>
  </r>
  <r>
    <x v="15"/>
    <s v="Ceará"/>
    <n v="3806"/>
  </r>
  <r>
    <x v="15"/>
    <s v="Distrito Federal"/>
    <n v="1182"/>
  </r>
  <r>
    <x v="15"/>
    <s v="Espírito Santo"/>
    <n v="1948"/>
  </r>
  <r>
    <x v="15"/>
    <s v="Goiás"/>
    <n v="3044"/>
  </r>
  <r>
    <x v="15"/>
    <s v="Maranhão"/>
    <n v="1404"/>
  </r>
  <r>
    <x v="15"/>
    <s v="Mato Grosso"/>
    <n v="1481"/>
  </r>
  <r>
    <x v="15"/>
    <s v="Mato Grosso do Sul"/>
    <n v="1310"/>
  </r>
  <r>
    <x v="15"/>
    <s v="Minas Gerais"/>
    <n v="10666"/>
  </r>
  <r>
    <x v="15"/>
    <s v="Paraná"/>
    <n v="5948"/>
  </r>
  <r>
    <x v="15"/>
    <s v="Paraíba"/>
    <n v="2221"/>
  </r>
  <r>
    <x v="15"/>
    <s v="Pará"/>
    <n v="1341"/>
  </r>
  <r>
    <x v="15"/>
    <s v="Pernambuco"/>
    <n v="5281"/>
  </r>
  <r>
    <x v="15"/>
    <s v="Piauí"/>
    <n v="895"/>
  </r>
  <r>
    <x v="15"/>
    <s v="Rio Grande do Norte"/>
    <n v="1215"/>
  </r>
  <r>
    <x v="15"/>
    <s v="Rio Grande do Sul"/>
    <n v="6262"/>
  </r>
  <r>
    <x v="15"/>
    <s v="Rio de Janeiro"/>
    <n v="11586"/>
  </r>
  <r>
    <x v="15"/>
    <s v="Rondônia"/>
    <n v="661"/>
  </r>
  <r>
    <x v="15"/>
    <s v="Roraima"/>
    <n v="174"/>
  </r>
  <r>
    <x v="15"/>
    <s v="Santa Catarina"/>
    <n v="3304"/>
  </r>
  <r>
    <x v="15"/>
    <s v="Sergipe"/>
    <n v="1118"/>
  </r>
  <r>
    <x v="15"/>
    <s v="São Paulo"/>
    <n v="24056"/>
  </r>
  <r>
    <x v="15"/>
    <s v="Tocantins"/>
    <n v="518"/>
  </r>
  <r>
    <x v="16"/>
    <s v="Acre"/>
    <n v="310"/>
  </r>
  <r>
    <x v="16"/>
    <s v="Alagoas"/>
    <n v="1426"/>
  </r>
  <r>
    <x v="16"/>
    <s v="Amapá"/>
    <n v="233"/>
  </r>
  <r>
    <x v="16"/>
    <s v="Amazonas"/>
    <n v="334"/>
  </r>
  <r>
    <x v="16"/>
    <s v="Bahia"/>
    <n v="5747"/>
  </r>
  <r>
    <x v="16"/>
    <s v="Ceará"/>
    <n v="3887"/>
  </r>
  <r>
    <x v="16"/>
    <s v="Distrito Federal"/>
    <n v="1225"/>
  </r>
  <r>
    <x v="16"/>
    <s v="Espírito Santo"/>
    <n v="2173"/>
  </r>
  <r>
    <x v="16"/>
    <s v="Goiás"/>
    <n v="2939"/>
  </r>
  <r>
    <x v="16"/>
    <s v="Maranhão"/>
    <n v="1442"/>
  </r>
  <r>
    <x v="16"/>
    <s v="Mato Grosso"/>
    <n v="1534"/>
  </r>
  <r>
    <x v="16"/>
    <s v="Mato Grosso do Sul"/>
    <n v="1361"/>
  </r>
  <r>
    <x v="16"/>
    <s v="Minas Gerais"/>
    <n v="11605"/>
  </r>
  <r>
    <x v="16"/>
    <s v="Paraná"/>
    <n v="6412"/>
  </r>
  <r>
    <x v="16"/>
    <s v="Paraíba"/>
    <n v="2412"/>
  </r>
  <r>
    <x v="16"/>
    <s v="Pará"/>
    <n v="1415"/>
  </r>
  <r>
    <x v="16"/>
    <s v="Pernambuco"/>
    <n v="5575"/>
  </r>
  <r>
    <x v="16"/>
    <s v="Piauí"/>
    <n v="903"/>
  </r>
  <r>
    <x v="16"/>
    <s v="Rio Grande do Norte"/>
    <n v="1348"/>
  </r>
  <r>
    <x v="16"/>
    <s v="Rio Grande do Sul"/>
    <n v="6437"/>
  </r>
  <r>
    <x v="16"/>
    <s v="Rio de Janeiro"/>
    <n v="12429"/>
  </r>
  <r>
    <x v="16"/>
    <s v="Rondônia"/>
    <n v="493"/>
  </r>
  <r>
    <x v="16"/>
    <s v="Roraima"/>
    <n v="222"/>
  </r>
  <r>
    <x v="16"/>
    <s v="Santa Catarina"/>
    <n v="3320"/>
  </r>
  <r>
    <x v="16"/>
    <s v="Sergipe"/>
    <n v="1130"/>
  </r>
  <r>
    <x v="16"/>
    <s v="São Paulo"/>
    <n v="26358"/>
  </r>
  <r>
    <x v="16"/>
    <s v="Tocantins"/>
    <n v="581"/>
  </r>
  <r>
    <x v="17"/>
    <s v="Acre"/>
    <n v="340"/>
  </r>
  <r>
    <x v="17"/>
    <s v="Alagoas"/>
    <n v="1332"/>
  </r>
  <r>
    <x v="17"/>
    <s v="Amapá"/>
    <n v="275"/>
  </r>
  <r>
    <x v="17"/>
    <s v="Amazonas"/>
    <n v="685"/>
  </r>
  <r>
    <x v="17"/>
    <s v="Bahia"/>
    <n v="5525"/>
  </r>
  <r>
    <x v="17"/>
    <s v="Ceará"/>
    <n v="3482"/>
  </r>
  <r>
    <x v="17"/>
    <s v="Distrito Federal"/>
    <n v="1272"/>
  </r>
  <r>
    <x v="17"/>
    <s v="Espírito Santo"/>
    <n v="2156"/>
  </r>
  <r>
    <x v="17"/>
    <s v="Goiás"/>
    <n v="2665"/>
  </r>
  <r>
    <x v="17"/>
    <s v="Maranhão"/>
    <n v="1240"/>
  </r>
  <r>
    <x v="17"/>
    <s v="Mato Grosso"/>
    <n v="1424"/>
  </r>
  <r>
    <x v="17"/>
    <s v="Mato Grosso do Sul"/>
    <n v="1423"/>
  </r>
  <r>
    <x v="17"/>
    <s v="Minas Gerais"/>
    <n v="11856"/>
  </r>
  <r>
    <x v="17"/>
    <s v="Paraná"/>
    <n v="7077"/>
  </r>
  <r>
    <x v="17"/>
    <s v="Paraíba"/>
    <n v="2340"/>
  </r>
  <r>
    <x v="17"/>
    <s v="Pará"/>
    <n v="1455"/>
  </r>
  <r>
    <x v="17"/>
    <s v="Pernambuco"/>
    <n v="5055"/>
  </r>
  <r>
    <x v="17"/>
    <s v="Piauí"/>
    <n v="790"/>
  </r>
  <r>
    <x v="17"/>
    <s v="Rio Grande do Norte"/>
    <n v="1381"/>
  </r>
  <r>
    <x v="17"/>
    <s v="Rio Grande do Sul"/>
    <n v="6851"/>
  </r>
  <r>
    <x v="17"/>
    <s v="Rio de Janeiro"/>
    <n v="12287"/>
  </r>
  <r>
    <x v="17"/>
    <s v="Rondônia"/>
    <n v="649"/>
  </r>
  <r>
    <x v="17"/>
    <s v="Roraima"/>
    <n v="227"/>
  </r>
  <r>
    <x v="17"/>
    <s v="Santa Catarina"/>
    <n v="3810"/>
  </r>
  <r>
    <x v="17"/>
    <s v="Sergipe"/>
    <n v="1165"/>
  </r>
  <r>
    <x v="17"/>
    <s v="São Paulo"/>
    <n v="28204"/>
  </r>
  <r>
    <x v="17"/>
    <s v="Tocantins"/>
    <n v="499"/>
  </r>
  <r>
    <x v="18"/>
    <s v="Acre"/>
    <n v="395"/>
  </r>
  <r>
    <x v="18"/>
    <s v="Alagoas"/>
    <n v="1542"/>
  </r>
  <r>
    <x v="18"/>
    <s v="Amapá"/>
    <n v="207"/>
  </r>
  <r>
    <x v="18"/>
    <s v="Amazonas"/>
    <n v="789"/>
  </r>
  <r>
    <x v="18"/>
    <s v="Bahia"/>
    <n v="6061"/>
  </r>
  <r>
    <x v="18"/>
    <s v="Ceará"/>
    <n v="3405"/>
  </r>
  <r>
    <x v="18"/>
    <s v="Distrito Federal"/>
    <n v="1212"/>
  </r>
  <r>
    <x v="18"/>
    <s v="Espírito Santo"/>
    <n v="2219"/>
  </r>
  <r>
    <x v="18"/>
    <s v="Goiás"/>
    <n v="2770"/>
  </r>
  <r>
    <x v="18"/>
    <s v="Maranhão"/>
    <n v="1233"/>
  </r>
  <r>
    <x v="18"/>
    <s v="Mato Grosso"/>
    <n v="1422"/>
  </r>
  <r>
    <x v="18"/>
    <s v="Mato Grosso do Sul"/>
    <n v="1485"/>
  </r>
  <r>
    <x v="18"/>
    <s v="Minas Gerais"/>
    <n v="12534"/>
  </r>
  <r>
    <x v="18"/>
    <s v="Paraná"/>
    <n v="7540"/>
  </r>
  <r>
    <x v="18"/>
    <s v="Paraíba"/>
    <n v="2352"/>
  </r>
  <r>
    <x v="18"/>
    <s v="Pará"/>
    <n v="1558"/>
  </r>
  <r>
    <x v="18"/>
    <s v="Pernambuco"/>
    <n v="5387"/>
  </r>
  <r>
    <x v="18"/>
    <s v="Piauí"/>
    <n v="765"/>
  </r>
  <r>
    <x v="18"/>
    <s v="Rio Grande do Norte"/>
    <n v="1176"/>
  </r>
  <r>
    <x v="18"/>
    <s v="Rio Grande do Sul"/>
    <n v="8651"/>
  </r>
  <r>
    <x v="18"/>
    <s v="Rio de Janeiro"/>
    <n v="12404"/>
  </r>
  <r>
    <x v="18"/>
    <s v="Rondônia"/>
    <n v="718"/>
  </r>
  <r>
    <x v="18"/>
    <s v="Roraima"/>
    <n v="206"/>
  </r>
  <r>
    <x v="18"/>
    <s v="Santa Catarina"/>
    <n v="4023"/>
  </r>
  <r>
    <x v="18"/>
    <s v="Sergipe"/>
    <n v="1114"/>
  </r>
  <r>
    <x v="18"/>
    <s v="São Paulo"/>
    <n v="28536"/>
  </r>
  <r>
    <x v="18"/>
    <s v="Tocantins"/>
    <n v="533"/>
  </r>
  <r>
    <x v="19"/>
    <s v="Acre"/>
    <n v="307"/>
  </r>
  <r>
    <x v="19"/>
    <s v="Alagoas"/>
    <n v="1468"/>
  </r>
  <r>
    <x v="19"/>
    <s v="Amapá"/>
    <n v="210"/>
  </r>
  <r>
    <x v="19"/>
    <s v="Amazonas"/>
    <n v="644"/>
  </r>
  <r>
    <x v="19"/>
    <s v="Bahia"/>
    <n v="5733"/>
  </r>
  <r>
    <x v="19"/>
    <s v="Ceará"/>
    <n v="3408"/>
  </r>
  <r>
    <x v="19"/>
    <s v="Distrito Federal"/>
    <n v="1267"/>
  </r>
  <r>
    <x v="19"/>
    <s v="Espírito Santo"/>
    <n v="1978"/>
  </r>
  <r>
    <x v="19"/>
    <s v="Goiás"/>
    <n v="2732"/>
  </r>
  <r>
    <x v="19"/>
    <s v="Maranhão"/>
    <n v="1299"/>
  </r>
  <r>
    <x v="19"/>
    <s v="Mato Grosso"/>
    <n v="1162"/>
  </r>
  <r>
    <x v="19"/>
    <s v="Mato Grosso do Sul"/>
    <n v="1396"/>
  </r>
  <r>
    <x v="19"/>
    <s v="Minas Gerais"/>
    <n v="11285"/>
  </r>
  <r>
    <x v="19"/>
    <s v="Paraná"/>
    <n v="6949"/>
  </r>
  <r>
    <x v="19"/>
    <s v="Paraíba"/>
    <n v="2221"/>
  </r>
  <r>
    <x v="19"/>
    <s v="Pará"/>
    <n v="1690"/>
  </r>
  <r>
    <x v="19"/>
    <s v="Pernambuco"/>
    <n v="5014"/>
  </r>
  <r>
    <x v="19"/>
    <s v="Piauí"/>
    <n v="888"/>
  </r>
  <r>
    <x v="19"/>
    <s v="Rio Grande do Norte"/>
    <n v="1293"/>
  </r>
  <r>
    <x v="19"/>
    <s v="Rio Grande do Sul"/>
    <n v="8520"/>
  </r>
  <r>
    <x v="19"/>
    <s v="Rio de Janeiro"/>
    <n v="12556"/>
  </r>
  <r>
    <x v="19"/>
    <s v="Rondônia"/>
    <n v="691"/>
  </r>
  <r>
    <x v="19"/>
    <s v="Roraima"/>
    <n v="224"/>
  </r>
  <r>
    <x v="19"/>
    <s v="Santa Catarina"/>
    <n v="3826"/>
  </r>
  <r>
    <x v="19"/>
    <s v="Sergipe"/>
    <n v="1105"/>
  </r>
  <r>
    <x v="19"/>
    <s v="São Paulo"/>
    <n v="27743"/>
  </r>
  <r>
    <x v="19"/>
    <s v="Tocantins"/>
    <n v="483"/>
  </r>
  <r>
    <x v="20"/>
    <s v="Acre"/>
    <n v="316"/>
  </r>
  <r>
    <x v="20"/>
    <s v="Alagoas"/>
    <n v="1304"/>
  </r>
  <r>
    <x v="20"/>
    <s v="Amapá"/>
    <n v="213"/>
  </r>
  <r>
    <x v="20"/>
    <s v="Amazonas"/>
    <n v="372"/>
  </r>
  <r>
    <x v="20"/>
    <s v="Bahia"/>
    <n v="5511"/>
  </r>
  <r>
    <x v="20"/>
    <s v="Ceará"/>
    <n v="3204"/>
  </r>
  <r>
    <x v="20"/>
    <s v="Distrito Federal"/>
    <n v="1101"/>
  </r>
  <r>
    <x v="20"/>
    <s v="Espírito Santo"/>
    <n v="1914"/>
  </r>
  <r>
    <x v="20"/>
    <s v="Goiás"/>
    <n v="2489"/>
  </r>
  <r>
    <x v="20"/>
    <s v="Maranhão"/>
    <n v="1290"/>
  </r>
  <r>
    <x v="20"/>
    <s v="Mato Grosso"/>
    <n v="1199"/>
  </r>
  <r>
    <x v="20"/>
    <s v="Mato Grosso do Sul"/>
    <n v="1251"/>
  </r>
  <r>
    <x v="20"/>
    <s v="Minas Gerais"/>
    <n v="10152"/>
  </r>
  <r>
    <x v="20"/>
    <s v="Paraná"/>
    <n v="5645"/>
  </r>
  <r>
    <x v="20"/>
    <s v="Paraíba"/>
    <n v="2011"/>
  </r>
  <r>
    <x v="20"/>
    <s v="Pará"/>
    <n v="1512"/>
  </r>
  <r>
    <x v="20"/>
    <s v="Pernambuco"/>
    <n v="4631"/>
  </r>
  <r>
    <x v="20"/>
    <s v="Piauí"/>
    <n v="873"/>
  </r>
  <r>
    <x v="20"/>
    <s v="Rio Grande do Norte"/>
    <n v="1167"/>
  </r>
  <r>
    <x v="20"/>
    <s v="Rio Grande do Sul"/>
    <n v="6533"/>
  </r>
  <r>
    <x v="20"/>
    <s v="Rio de Janeiro"/>
    <n v="11121"/>
  </r>
  <r>
    <x v="20"/>
    <s v="Rondônia"/>
    <n v="719"/>
  </r>
  <r>
    <x v="20"/>
    <s v="Roraima"/>
    <n v="247"/>
  </r>
  <r>
    <x v="20"/>
    <s v="Santa Catarina"/>
    <n v="3459"/>
  </r>
  <r>
    <x v="20"/>
    <s v="Sergipe"/>
    <n v="931"/>
  </r>
  <r>
    <x v="20"/>
    <s v="São Paulo"/>
    <n v="23931"/>
  </r>
  <r>
    <x v="20"/>
    <s v="Tocantins"/>
    <n v="466"/>
  </r>
  <r>
    <x v="21"/>
    <s v="Acre"/>
    <n v="349"/>
  </r>
  <r>
    <x v="21"/>
    <s v="Alagoas"/>
    <n v="1346"/>
  </r>
  <r>
    <x v="21"/>
    <s v="Amapá"/>
    <n v="265"/>
  </r>
  <r>
    <x v="21"/>
    <s v="Amazonas"/>
    <n v="380"/>
  </r>
  <r>
    <x v="21"/>
    <s v="Bahia"/>
    <n v="6181"/>
  </r>
  <r>
    <x v="21"/>
    <s v="Ceará"/>
    <n v="3521"/>
  </r>
  <r>
    <x v="21"/>
    <s v="Distrito Federal"/>
    <n v="1190"/>
  </r>
  <r>
    <x v="21"/>
    <s v="Espírito Santo"/>
    <n v="2016"/>
  </r>
  <r>
    <x v="21"/>
    <s v="Goiás"/>
    <n v="2857"/>
  </r>
  <r>
    <x v="21"/>
    <s v="Maranhão"/>
    <n v="1446"/>
  </r>
  <r>
    <x v="21"/>
    <s v="Mato Grosso"/>
    <n v="1218"/>
  </r>
  <r>
    <x v="21"/>
    <s v="Mato Grosso do Sul"/>
    <n v="1296"/>
  </r>
  <r>
    <x v="21"/>
    <s v="Minas Gerais"/>
    <n v="10811"/>
  </r>
  <r>
    <x v="21"/>
    <s v="Paraná"/>
    <n v="5943"/>
  </r>
  <r>
    <x v="21"/>
    <s v="Paraíba"/>
    <n v="2305"/>
  </r>
  <r>
    <x v="21"/>
    <s v="Pará"/>
    <n v="1389"/>
  </r>
  <r>
    <x v="21"/>
    <s v="Pernambuco"/>
    <n v="5063"/>
  </r>
  <r>
    <x v="21"/>
    <s v="Piauí"/>
    <n v="1111"/>
  </r>
  <r>
    <x v="21"/>
    <s v="Rio Grande do Norte"/>
    <n v="1109"/>
  </r>
  <r>
    <x v="21"/>
    <s v="Rio Grande do Sul"/>
    <n v="6808"/>
  </r>
  <r>
    <x v="21"/>
    <s v="Rio de Janeiro"/>
    <n v="12038"/>
  </r>
  <r>
    <x v="21"/>
    <s v="Rondônia"/>
    <n v="485"/>
  </r>
  <r>
    <x v="21"/>
    <s v="Roraima"/>
    <n v="235"/>
  </r>
  <r>
    <x v="21"/>
    <s v="Santa Catarina"/>
    <n v="3481"/>
  </r>
  <r>
    <x v="21"/>
    <s v="Sergipe"/>
    <n v="1191"/>
  </r>
  <r>
    <x v="21"/>
    <s v="São Paulo"/>
    <n v="25751"/>
  </r>
  <r>
    <x v="21"/>
    <s v="Tocantins"/>
    <n v="540"/>
  </r>
  <r>
    <x v="22"/>
    <s v="Acre"/>
    <n v="275"/>
  </r>
  <r>
    <x v="22"/>
    <s v="Alagoas"/>
    <n v="1183"/>
  </r>
  <r>
    <x v="22"/>
    <s v="Amapá"/>
    <n v="227"/>
  </r>
  <r>
    <x v="22"/>
    <s v="Amazonas"/>
    <n v="625"/>
  </r>
  <r>
    <x v="22"/>
    <s v="Bahia"/>
    <n v="5325"/>
  </r>
  <r>
    <x v="22"/>
    <s v="Ceará"/>
    <n v="3323"/>
  </r>
  <r>
    <x v="22"/>
    <s v="Distrito Federal"/>
    <n v="1159"/>
  </r>
  <r>
    <x v="22"/>
    <s v="Espírito Santo"/>
    <n v="1892"/>
  </r>
  <r>
    <x v="22"/>
    <s v="Goiás"/>
    <n v="2518"/>
  </r>
  <r>
    <x v="22"/>
    <s v="Maranhão"/>
    <n v="1321"/>
  </r>
  <r>
    <x v="22"/>
    <s v="Mato Grosso"/>
    <n v="1019"/>
  </r>
  <r>
    <x v="22"/>
    <s v="Mato Grosso do Sul"/>
    <n v="1237"/>
  </r>
  <r>
    <x v="22"/>
    <s v="Minas Gerais"/>
    <n v="9344"/>
  </r>
  <r>
    <x v="22"/>
    <s v="Paraná"/>
    <n v="5671"/>
  </r>
  <r>
    <x v="22"/>
    <s v="Paraíba"/>
    <n v="1988"/>
  </r>
  <r>
    <x v="22"/>
    <s v="Pará"/>
    <n v="1702"/>
  </r>
  <r>
    <x v="22"/>
    <s v="Pernambuco"/>
    <n v="4614"/>
  </r>
  <r>
    <x v="22"/>
    <s v="Piauí"/>
    <n v="1017"/>
  </r>
  <r>
    <x v="22"/>
    <s v="Rio Grande do Norte"/>
    <n v="1103"/>
  </r>
  <r>
    <x v="22"/>
    <s v="Rio Grande do Sul"/>
    <n v="6478"/>
  </r>
  <r>
    <x v="22"/>
    <s v="Rio de Janeiro"/>
    <n v="11771"/>
  </r>
  <r>
    <x v="22"/>
    <s v="Rondônia"/>
    <n v="680"/>
  </r>
  <r>
    <x v="22"/>
    <s v="Roraima"/>
    <n v="177"/>
  </r>
  <r>
    <x v="22"/>
    <s v="Santa Catarina"/>
    <n v="3304"/>
  </r>
  <r>
    <x v="22"/>
    <s v="Sergipe"/>
    <n v="989"/>
  </r>
  <r>
    <x v="22"/>
    <s v="São Paulo"/>
    <n v="24562"/>
  </r>
  <r>
    <x v="22"/>
    <s v="Tocantins"/>
    <n v="468"/>
  </r>
  <r>
    <x v="23"/>
    <s v="Acre"/>
    <n v="280"/>
  </r>
  <r>
    <x v="23"/>
    <s v="Alagoas"/>
    <n v="1057"/>
  </r>
  <r>
    <x v="23"/>
    <s v="Amapá"/>
    <n v="199"/>
  </r>
  <r>
    <x v="23"/>
    <s v="Amazonas"/>
    <n v="909"/>
  </r>
  <r>
    <x v="23"/>
    <s v="Bahia"/>
    <n v="5136"/>
  </r>
  <r>
    <x v="23"/>
    <s v="Ceará"/>
    <n v="3065"/>
  </r>
  <r>
    <x v="23"/>
    <s v="Distrito Federal"/>
    <n v="1208"/>
  </r>
  <r>
    <x v="23"/>
    <s v="Espírito Santo"/>
    <n v="1929"/>
  </r>
  <r>
    <x v="23"/>
    <s v="Goiás"/>
    <n v="2532"/>
  </r>
  <r>
    <x v="23"/>
    <s v="Maranhão"/>
    <n v="1233"/>
  </r>
  <r>
    <x v="23"/>
    <s v="Mato Grosso"/>
    <n v="1152"/>
  </r>
  <r>
    <x v="23"/>
    <s v="Mato Grosso do Sul"/>
    <n v="1253"/>
  </r>
  <r>
    <x v="23"/>
    <s v="Minas Gerais"/>
    <n v="9294"/>
  </r>
  <r>
    <x v="23"/>
    <s v="Paraná"/>
    <n v="5643"/>
  </r>
  <r>
    <x v="23"/>
    <s v="Paraíba"/>
    <n v="1847"/>
  </r>
  <r>
    <x v="23"/>
    <s v="Pará"/>
    <n v="1681"/>
  </r>
  <r>
    <x v="23"/>
    <s v="Pernambuco"/>
    <n v="4639"/>
  </r>
  <r>
    <x v="23"/>
    <s v="Piauí"/>
    <n v="860"/>
  </r>
  <r>
    <x v="23"/>
    <s v="Rio Grande do Norte"/>
    <n v="1201"/>
  </r>
  <r>
    <x v="23"/>
    <s v="Rio Grande do Sul"/>
    <n v="6147"/>
  </r>
  <r>
    <x v="23"/>
    <s v="Rio de Janeiro"/>
    <n v="12146"/>
  </r>
  <r>
    <x v="23"/>
    <s v="Rondônia"/>
    <n v="697"/>
  </r>
  <r>
    <x v="23"/>
    <s v="Roraima"/>
    <n v="152"/>
  </r>
  <r>
    <x v="23"/>
    <s v="Santa Catarina"/>
    <n v="2989"/>
  </r>
  <r>
    <x v="23"/>
    <s v="Sergipe"/>
    <n v="922"/>
  </r>
  <r>
    <x v="23"/>
    <s v="São Paulo"/>
    <n v="23711"/>
  </r>
  <r>
    <x v="23"/>
    <s v="Tocantins"/>
    <n v="460"/>
  </r>
  <r>
    <x v="24"/>
    <s v="Acre"/>
    <n v="298"/>
  </r>
  <r>
    <x v="24"/>
    <s v="Alagoas"/>
    <n v="1382"/>
  </r>
  <r>
    <x v="24"/>
    <s v="Amapá"/>
    <n v="285"/>
  </r>
  <r>
    <x v="24"/>
    <s v="Amazonas"/>
    <n v="1203"/>
  </r>
  <r>
    <x v="24"/>
    <s v="Bahia"/>
    <n v="6549"/>
  </r>
  <r>
    <x v="24"/>
    <s v="Ceará"/>
    <n v="3613"/>
  </r>
  <r>
    <x v="24"/>
    <s v="Distrito Federal"/>
    <n v="1203"/>
  </r>
  <r>
    <x v="24"/>
    <s v="Espírito Santo"/>
    <n v="2181"/>
  </r>
  <r>
    <x v="24"/>
    <s v="Goiás"/>
    <n v="2945"/>
  </r>
  <r>
    <x v="24"/>
    <s v="Maranhão"/>
    <n v="1934"/>
  </r>
  <r>
    <x v="24"/>
    <s v="Mato Grosso"/>
    <n v="1085"/>
  </r>
  <r>
    <x v="24"/>
    <s v="Mato Grosso do Sul"/>
    <n v="1363"/>
  </r>
  <r>
    <x v="24"/>
    <s v="Minas Gerais"/>
    <n v="11325"/>
  </r>
  <r>
    <x v="24"/>
    <s v="Paraná"/>
    <n v="5979"/>
  </r>
  <r>
    <x v="24"/>
    <s v="Paraíba"/>
    <n v="2277"/>
  </r>
  <r>
    <x v="24"/>
    <s v="Pará"/>
    <n v="2287"/>
  </r>
  <r>
    <x v="24"/>
    <s v="Pernambuco"/>
    <n v="5143"/>
  </r>
  <r>
    <x v="24"/>
    <s v="Piauí"/>
    <n v="1387"/>
  </r>
  <r>
    <x v="24"/>
    <s v="Rio Grande do Norte"/>
    <n v="1515"/>
  </r>
  <r>
    <x v="24"/>
    <s v="Rio Grande do Sul"/>
    <n v="7197"/>
  </r>
  <r>
    <x v="24"/>
    <s v="Rio de Janeiro"/>
    <n v="12586"/>
  </r>
  <r>
    <x v="24"/>
    <s v="Rondônia"/>
    <n v="757"/>
  </r>
  <r>
    <x v="24"/>
    <s v="Roraima"/>
    <n v="186"/>
  </r>
  <r>
    <x v="24"/>
    <s v="Santa Catarina"/>
    <n v="3623"/>
  </r>
  <r>
    <x v="24"/>
    <s v="Sergipe"/>
    <n v="1071"/>
  </r>
  <r>
    <x v="24"/>
    <s v="São Paulo"/>
    <n v="27845"/>
  </r>
  <r>
    <x v="24"/>
    <s v="Tocantins"/>
    <n v="560"/>
  </r>
  <r>
    <x v="25"/>
    <s v="Acre"/>
    <n v="299"/>
  </r>
  <r>
    <x v="25"/>
    <s v="Alagoas"/>
    <n v="1218"/>
  </r>
  <r>
    <x v="25"/>
    <s v="Amapá"/>
    <n v="220"/>
  </r>
  <r>
    <x v="25"/>
    <s v="Amazonas"/>
    <n v="1155"/>
  </r>
  <r>
    <x v="25"/>
    <s v="Bahia"/>
    <n v="5797"/>
  </r>
  <r>
    <x v="25"/>
    <s v="Ceará"/>
    <n v="3105"/>
  </r>
  <r>
    <x v="25"/>
    <s v="Distrito Federal"/>
    <n v="1067"/>
  </r>
  <r>
    <x v="25"/>
    <s v="Espírito Santo"/>
    <n v="1767"/>
  </r>
  <r>
    <x v="25"/>
    <s v="Goiás"/>
    <n v="2478"/>
  </r>
  <r>
    <x v="25"/>
    <s v="Maranhão"/>
    <n v="1767"/>
  </r>
  <r>
    <x v="25"/>
    <s v="Mato Grosso"/>
    <n v="943"/>
  </r>
  <r>
    <x v="25"/>
    <s v="Mato Grosso do Sul"/>
    <n v="1149"/>
  </r>
  <r>
    <x v="25"/>
    <s v="Minas Gerais"/>
    <n v="9212"/>
  </r>
  <r>
    <x v="25"/>
    <s v="Paraná"/>
    <n v="4938"/>
  </r>
  <r>
    <x v="25"/>
    <s v="Paraíba"/>
    <n v="2011"/>
  </r>
  <r>
    <x v="25"/>
    <s v="Pará"/>
    <n v="2087"/>
  </r>
  <r>
    <x v="25"/>
    <s v="Pernambuco"/>
    <n v="4521"/>
  </r>
  <r>
    <x v="25"/>
    <s v="Piauí"/>
    <n v="1090"/>
  </r>
  <r>
    <x v="25"/>
    <s v="Rio Grande do Norte"/>
    <n v="1241"/>
  </r>
  <r>
    <x v="25"/>
    <s v="Rio Grande do Sul"/>
    <n v="6213"/>
  </r>
  <r>
    <x v="25"/>
    <s v="Rio de Janeiro"/>
    <n v="10855"/>
  </r>
  <r>
    <x v="25"/>
    <s v="Rondônia"/>
    <n v="623"/>
  </r>
  <r>
    <x v="25"/>
    <s v="Roraima"/>
    <n v="125"/>
  </r>
  <r>
    <x v="25"/>
    <s v="Santa Catarina"/>
    <n v="3175"/>
  </r>
  <r>
    <x v="25"/>
    <s v="Sergipe"/>
    <n v="962"/>
  </r>
  <r>
    <x v="25"/>
    <s v="São Paulo"/>
    <n v="22863"/>
  </r>
  <r>
    <x v="25"/>
    <s v="Tocantins"/>
    <n v="432"/>
  </r>
  <r>
    <x v="26"/>
    <s v="Acre"/>
    <n v="329"/>
  </r>
  <r>
    <x v="26"/>
    <s v="Alagoas"/>
    <n v="1333"/>
  </r>
  <r>
    <x v="26"/>
    <s v="Amapá"/>
    <n v="252"/>
  </r>
  <r>
    <x v="26"/>
    <s v="Amazonas"/>
    <n v="1244"/>
  </r>
  <r>
    <x v="26"/>
    <s v="Bahia"/>
    <n v="5810"/>
  </r>
  <r>
    <x v="26"/>
    <s v="Ceará"/>
    <n v="3495"/>
  </r>
  <r>
    <x v="26"/>
    <s v="Distrito Federal"/>
    <n v="1185"/>
  </r>
  <r>
    <x v="26"/>
    <s v="Espírito Santo"/>
    <n v="1997"/>
  </r>
  <r>
    <x v="26"/>
    <s v="Goiás"/>
    <n v="2602"/>
  </r>
  <r>
    <x v="26"/>
    <s v="Maranhão"/>
    <n v="1764"/>
  </r>
  <r>
    <x v="26"/>
    <s v="Mato Grosso"/>
    <n v="1181"/>
  </r>
  <r>
    <x v="26"/>
    <s v="Mato Grosso do Sul"/>
    <n v="1184"/>
  </r>
  <r>
    <x v="26"/>
    <s v="Minas Gerais"/>
    <n v="9862"/>
  </r>
  <r>
    <x v="26"/>
    <s v="Paraná"/>
    <n v="5432"/>
  </r>
  <r>
    <x v="26"/>
    <s v="Paraíba"/>
    <n v="2153"/>
  </r>
  <r>
    <x v="26"/>
    <s v="Pará"/>
    <n v="2217"/>
  </r>
  <r>
    <x v="26"/>
    <s v="Pernambuco"/>
    <n v="4984"/>
  </r>
  <r>
    <x v="26"/>
    <s v="Piauí"/>
    <n v="1195"/>
  </r>
  <r>
    <x v="26"/>
    <s v="Rio Grande do Norte"/>
    <n v="1356"/>
  </r>
  <r>
    <x v="26"/>
    <s v="Rio Grande do Sul"/>
    <n v="6508"/>
  </r>
  <r>
    <x v="26"/>
    <s v="Rio de Janeiro"/>
    <n v="11326"/>
  </r>
  <r>
    <x v="26"/>
    <s v="Rondônia"/>
    <n v="472"/>
  </r>
  <r>
    <x v="26"/>
    <s v="Roraima"/>
    <n v="164"/>
  </r>
  <r>
    <x v="26"/>
    <s v="Santa Catarina"/>
    <n v="3192"/>
  </r>
  <r>
    <x v="26"/>
    <s v="Sergipe"/>
    <n v="1075"/>
  </r>
  <r>
    <x v="26"/>
    <s v="São Paulo"/>
    <n v="23565"/>
  </r>
  <r>
    <x v="26"/>
    <s v="Tocantins"/>
    <n v="428"/>
  </r>
  <r>
    <x v="27"/>
    <s v="Acre"/>
    <n v="332"/>
  </r>
  <r>
    <x v="27"/>
    <s v="Alagoas"/>
    <n v="1516"/>
  </r>
  <r>
    <x v="27"/>
    <s v="Amapá"/>
    <n v="294"/>
  </r>
  <r>
    <x v="27"/>
    <s v="Amazonas"/>
    <n v="1229"/>
  </r>
  <r>
    <x v="27"/>
    <s v="Bahia"/>
    <n v="5940"/>
  </r>
  <r>
    <x v="27"/>
    <s v="Ceará"/>
    <n v="3980"/>
  </r>
  <r>
    <x v="27"/>
    <s v="Distrito Federal"/>
    <n v="1259"/>
  </r>
  <r>
    <x v="27"/>
    <s v="Espírito Santo"/>
    <n v="2030"/>
  </r>
  <r>
    <x v="27"/>
    <s v="Goiás"/>
    <n v="2973"/>
  </r>
  <r>
    <x v="27"/>
    <s v="Maranhão"/>
    <n v="1919"/>
  </r>
  <r>
    <x v="27"/>
    <s v="Mato Grosso"/>
    <n v="1216"/>
  </r>
  <r>
    <x v="27"/>
    <s v="Mato Grosso do Sul"/>
    <n v="1302"/>
  </r>
  <r>
    <x v="27"/>
    <s v="Minas Gerais"/>
    <n v="10848"/>
  </r>
  <r>
    <x v="27"/>
    <s v="Paraná"/>
    <n v="5829"/>
  </r>
  <r>
    <x v="27"/>
    <s v="Paraíba"/>
    <n v="2405"/>
  </r>
  <r>
    <x v="27"/>
    <s v="Pará"/>
    <n v="2348"/>
  </r>
  <r>
    <x v="27"/>
    <s v="Pernambuco"/>
    <n v="5291"/>
  </r>
  <r>
    <x v="27"/>
    <s v="Piauí"/>
    <n v="1290"/>
  </r>
  <r>
    <x v="27"/>
    <s v="Rio Grande do Norte"/>
    <n v="1564"/>
  </r>
  <r>
    <x v="27"/>
    <s v="Rio Grande do Sul"/>
    <n v="6873"/>
  </r>
  <r>
    <x v="27"/>
    <s v="Rio de Janeiro"/>
    <n v="12311"/>
  </r>
  <r>
    <x v="27"/>
    <s v="Rondônia"/>
    <n v="770"/>
  </r>
  <r>
    <x v="27"/>
    <s v="Roraima"/>
    <n v="194"/>
  </r>
  <r>
    <x v="27"/>
    <s v="Santa Catarina"/>
    <n v="3342"/>
  </r>
  <r>
    <x v="27"/>
    <s v="Sergipe"/>
    <n v="1117"/>
  </r>
  <r>
    <x v="27"/>
    <s v="São Paulo"/>
    <n v="25458"/>
  </r>
  <r>
    <x v="27"/>
    <s v="Tocantins"/>
    <n v="501"/>
  </r>
  <r>
    <x v="28"/>
    <s v="Acre"/>
    <n v="316"/>
  </r>
  <r>
    <x v="28"/>
    <s v="Alagoas"/>
    <n v="1664"/>
  </r>
  <r>
    <x v="28"/>
    <s v="Amapá"/>
    <n v="250"/>
  </r>
  <r>
    <x v="28"/>
    <s v="Amazonas"/>
    <n v="1218"/>
  </r>
  <r>
    <x v="28"/>
    <s v="Bahia"/>
    <n v="6501"/>
  </r>
  <r>
    <x v="28"/>
    <s v="Ceará"/>
    <n v="3989"/>
  </r>
  <r>
    <x v="28"/>
    <s v="Distrito Federal"/>
    <n v="1298"/>
  </r>
  <r>
    <x v="28"/>
    <s v="Espírito Santo"/>
    <n v="2168"/>
  </r>
  <r>
    <x v="28"/>
    <s v="Goiás"/>
    <n v="2920"/>
  </r>
  <r>
    <x v="28"/>
    <s v="Maranhão"/>
    <n v="2093"/>
  </r>
  <r>
    <x v="28"/>
    <s v="Mato Grosso"/>
    <n v="1250"/>
  </r>
  <r>
    <x v="28"/>
    <s v="Mato Grosso do Sul"/>
    <n v="1395"/>
  </r>
  <r>
    <x v="28"/>
    <s v="Minas Gerais"/>
    <n v="11434"/>
  </r>
  <r>
    <x v="28"/>
    <s v="Paraná"/>
    <n v="6234"/>
  </r>
  <r>
    <x v="28"/>
    <s v="Paraíba"/>
    <n v="2496"/>
  </r>
  <r>
    <x v="28"/>
    <s v="Pará"/>
    <n v="2582"/>
  </r>
  <r>
    <x v="28"/>
    <s v="Pernambuco"/>
    <n v="5458"/>
  </r>
  <r>
    <x v="28"/>
    <s v="Piauí"/>
    <n v="1448"/>
  </r>
  <r>
    <x v="28"/>
    <s v="Rio Grande do Norte"/>
    <n v="1661"/>
  </r>
  <r>
    <x v="28"/>
    <s v="Rio Grande do Sul"/>
    <n v="7348"/>
  </r>
  <r>
    <x v="28"/>
    <s v="Rio de Janeiro"/>
    <n v="13466"/>
  </r>
  <r>
    <x v="28"/>
    <s v="Rondônia"/>
    <n v="747"/>
  </r>
  <r>
    <x v="28"/>
    <s v="Roraima"/>
    <n v="211"/>
  </r>
  <r>
    <x v="28"/>
    <s v="Santa Catarina"/>
    <n v="3471"/>
  </r>
  <r>
    <x v="28"/>
    <s v="Sergipe"/>
    <n v="1165"/>
  </r>
  <r>
    <x v="28"/>
    <s v="São Paulo"/>
    <n v="27882"/>
  </r>
  <r>
    <x v="28"/>
    <s v="Tocantins"/>
    <n v="545"/>
  </r>
  <r>
    <x v="29"/>
    <s v="Acre"/>
    <n v="289"/>
  </r>
  <r>
    <x v="29"/>
    <s v="Alagoas"/>
    <n v="1397"/>
  </r>
  <r>
    <x v="29"/>
    <s v="Amapá"/>
    <n v="229"/>
  </r>
  <r>
    <x v="29"/>
    <s v="Amazonas"/>
    <n v="1120"/>
  </r>
  <r>
    <x v="29"/>
    <s v="Bahia"/>
    <n v="5877"/>
  </r>
  <r>
    <x v="29"/>
    <s v="Ceará"/>
    <n v="3350"/>
  </r>
  <r>
    <x v="29"/>
    <s v="Distrito Federal"/>
    <n v="1289"/>
  </r>
  <r>
    <x v="29"/>
    <s v="Espírito Santo"/>
    <n v="2097"/>
  </r>
  <r>
    <x v="29"/>
    <s v="Goiás"/>
    <n v="2800"/>
  </r>
  <r>
    <x v="29"/>
    <s v="Maranhão"/>
    <n v="1729"/>
  </r>
  <r>
    <x v="29"/>
    <s v="Mato Grosso"/>
    <n v="1189"/>
  </r>
  <r>
    <x v="29"/>
    <s v="Mato Grosso do Sul"/>
    <n v="1431"/>
  </r>
  <r>
    <x v="29"/>
    <s v="Minas Gerais"/>
    <n v="10600"/>
  </r>
  <r>
    <x v="29"/>
    <s v="Paraná"/>
    <n v="6045"/>
  </r>
  <r>
    <x v="29"/>
    <s v="Paraíba"/>
    <n v="2172"/>
  </r>
  <r>
    <x v="29"/>
    <s v="Pará"/>
    <n v="1796"/>
  </r>
  <r>
    <x v="29"/>
    <s v="Pernambuco"/>
    <n v="5034"/>
  </r>
  <r>
    <x v="29"/>
    <s v="Piauí"/>
    <n v="1184"/>
  </r>
  <r>
    <x v="29"/>
    <s v="Rio Grande do Norte"/>
    <n v="1300"/>
  </r>
  <r>
    <x v="29"/>
    <s v="Rio Grande do Sul"/>
    <n v="7478"/>
  </r>
  <r>
    <x v="29"/>
    <s v="Rio de Janeiro"/>
    <n v="12813"/>
  </r>
  <r>
    <x v="29"/>
    <s v="Rondônia"/>
    <n v="669"/>
  </r>
  <r>
    <x v="29"/>
    <s v="Roraima"/>
    <n v="187"/>
  </r>
  <r>
    <x v="29"/>
    <s v="Santa Catarina"/>
    <n v="3399"/>
  </r>
  <r>
    <x v="29"/>
    <s v="Sergipe"/>
    <n v="1035"/>
  </r>
  <r>
    <x v="29"/>
    <s v="São Paulo"/>
    <n v="26788"/>
  </r>
  <r>
    <x v="29"/>
    <s v="Tocantins"/>
    <n v="468"/>
  </r>
  <r>
    <x v="30"/>
    <s v="Acre"/>
    <n v="316"/>
  </r>
  <r>
    <x v="30"/>
    <s v="Alagoas"/>
    <n v="1632"/>
  </r>
  <r>
    <x v="30"/>
    <s v="Amapá"/>
    <n v="271"/>
  </r>
  <r>
    <x v="30"/>
    <s v="Amazonas"/>
    <n v="1272"/>
  </r>
  <r>
    <x v="30"/>
    <s v="Bahia"/>
    <n v="7068"/>
  </r>
  <r>
    <x v="30"/>
    <s v="Ceará"/>
    <n v="3669"/>
  </r>
  <r>
    <x v="30"/>
    <s v="Distrito Federal"/>
    <n v="1300"/>
  </r>
  <r>
    <x v="30"/>
    <s v="Espírito Santo"/>
    <n v="2328"/>
  </r>
  <r>
    <x v="30"/>
    <s v="Goiás"/>
    <n v="3181"/>
  </r>
  <r>
    <x v="30"/>
    <s v="Maranhão"/>
    <n v="1936"/>
  </r>
  <r>
    <x v="30"/>
    <s v="Mato Grosso"/>
    <n v="1305"/>
  </r>
  <r>
    <x v="30"/>
    <s v="Mato Grosso do Sul"/>
    <n v="1619"/>
  </r>
  <r>
    <x v="30"/>
    <s v="Minas Gerais"/>
    <n v="12126"/>
  </r>
  <r>
    <x v="30"/>
    <s v="Paraná"/>
    <n v="6989"/>
  </r>
  <r>
    <x v="30"/>
    <s v="Paraíba"/>
    <n v="2594"/>
  </r>
  <r>
    <x v="30"/>
    <s v="Pará"/>
    <n v="2317"/>
  </r>
  <r>
    <x v="30"/>
    <s v="Pernambuco"/>
    <n v="5762"/>
  </r>
  <r>
    <x v="30"/>
    <s v="Piauí"/>
    <n v="1435"/>
  </r>
  <r>
    <x v="30"/>
    <s v="Rio Grande do Norte"/>
    <n v="1716"/>
  </r>
  <r>
    <x v="30"/>
    <s v="Rio Grande do Sul"/>
    <n v="9520"/>
  </r>
  <r>
    <x v="30"/>
    <s v="Rio de Janeiro"/>
    <n v="13335"/>
  </r>
  <r>
    <x v="30"/>
    <s v="Rondônia"/>
    <n v="728"/>
  </r>
  <r>
    <x v="30"/>
    <s v="Roraima"/>
    <n v="250"/>
  </r>
  <r>
    <x v="30"/>
    <s v="Santa Catarina"/>
    <n v="4258"/>
  </r>
  <r>
    <x v="30"/>
    <s v="Sergipe"/>
    <n v="1236"/>
  </r>
  <r>
    <x v="30"/>
    <s v="São Paulo"/>
    <n v="31295"/>
  </r>
  <r>
    <x v="30"/>
    <s v="Tocantins"/>
    <n v="556"/>
  </r>
  <r>
    <x v="31"/>
    <s v="Acre"/>
    <n v="322"/>
  </r>
  <r>
    <x v="31"/>
    <s v="Alagoas"/>
    <n v="1621"/>
  </r>
  <r>
    <x v="31"/>
    <s v="Amapá"/>
    <n v="240"/>
  </r>
  <r>
    <x v="31"/>
    <s v="Amazonas"/>
    <n v="1236"/>
  </r>
  <r>
    <x v="31"/>
    <s v="Bahia"/>
    <n v="6316"/>
  </r>
  <r>
    <x v="31"/>
    <s v="Ceará"/>
    <n v="3107"/>
  </r>
  <r>
    <x v="31"/>
    <s v="Distrito Federal"/>
    <n v="1303"/>
  </r>
  <r>
    <x v="31"/>
    <s v="Espírito Santo"/>
    <n v="2182"/>
  </r>
  <r>
    <x v="31"/>
    <s v="Goiás"/>
    <n v="2763"/>
  </r>
  <r>
    <x v="31"/>
    <s v="Maranhão"/>
    <n v="1767"/>
  </r>
  <r>
    <x v="31"/>
    <s v="Mato Grosso"/>
    <n v="1224"/>
  </r>
  <r>
    <x v="31"/>
    <s v="Mato Grosso do Sul"/>
    <n v="1485"/>
  </r>
  <r>
    <x v="31"/>
    <s v="Minas Gerais"/>
    <n v="10673"/>
  </r>
  <r>
    <x v="31"/>
    <s v="Paraná"/>
    <n v="6309"/>
  </r>
  <r>
    <x v="31"/>
    <s v="Paraíba"/>
    <n v="2300"/>
  </r>
  <r>
    <x v="31"/>
    <s v="Pará"/>
    <n v="2240"/>
  </r>
  <r>
    <x v="31"/>
    <s v="Pernambuco"/>
    <n v="5256"/>
  </r>
  <r>
    <x v="31"/>
    <s v="Piauí"/>
    <n v="1067"/>
  </r>
  <r>
    <x v="31"/>
    <s v="Rio Grande do Norte"/>
    <n v="1427"/>
  </r>
  <r>
    <x v="31"/>
    <s v="Rio Grande do Sul"/>
    <n v="8901"/>
  </r>
  <r>
    <x v="31"/>
    <s v="Rio de Janeiro"/>
    <n v="12567"/>
  </r>
  <r>
    <x v="31"/>
    <s v="Rondônia"/>
    <n v="469"/>
  </r>
  <r>
    <x v="31"/>
    <s v="Roraima"/>
    <n v="221"/>
  </r>
  <r>
    <x v="31"/>
    <s v="Santa Catarina"/>
    <n v="3796"/>
  </r>
  <r>
    <x v="31"/>
    <s v="Sergipe"/>
    <n v="1105"/>
  </r>
  <r>
    <x v="31"/>
    <s v="São Paulo"/>
    <n v="27516"/>
  </r>
  <r>
    <x v="31"/>
    <s v="Tocantins"/>
    <n v="526"/>
  </r>
  <r>
    <x v="32"/>
    <s v="Acre"/>
    <n v="339"/>
  </r>
  <r>
    <x v="32"/>
    <s v="Alagoas"/>
    <n v="1480"/>
  </r>
  <r>
    <x v="32"/>
    <s v="Amapá"/>
    <n v="226"/>
  </r>
  <r>
    <x v="32"/>
    <s v="Amazonas"/>
    <n v="1162"/>
  </r>
  <r>
    <x v="32"/>
    <s v="Bahia"/>
    <n v="6180"/>
  </r>
  <r>
    <x v="32"/>
    <s v="Ceará"/>
    <n v="3288"/>
  </r>
  <r>
    <x v="32"/>
    <s v="Distrito Federal"/>
    <n v="1308"/>
  </r>
  <r>
    <x v="32"/>
    <s v="Espírito Santo"/>
    <n v="2099"/>
  </r>
  <r>
    <x v="32"/>
    <s v="Goiás"/>
    <n v="2928"/>
  </r>
  <r>
    <x v="32"/>
    <s v="Maranhão"/>
    <n v="1847"/>
  </r>
  <r>
    <x v="32"/>
    <s v="Mato Grosso"/>
    <n v="1377"/>
  </r>
  <r>
    <x v="32"/>
    <s v="Mato Grosso do Sul"/>
    <n v="1442"/>
  </r>
  <r>
    <x v="32"/>
    <s v="Minas Gerais"/>
    <n v="10455"/>
  </r>
  <r>
    <x v="32"/>
    <s v="Paraná"/>
    <n v="6192"/>
  </r>
  <r>
    <x v="32"/>
    <s v="Paraíba"/>
    <n v="2223"/>
  </r>
  <r>
    <x v="32"/>
    <s v="Pará"/>
    <n v="2233"/>
  </r>
  <r>
    <x v="32"/>
    <s v="Pernambuco"/>
    <n v="5181"/>
  </r>
  <r>
    <x v="32"/>
    <s v="Piauí"/>
    <n v="1142"/>
  </r>
  <r>
    <x v="32"/>
    <s v="Rio Grande do Norte"/>
    <n v="1401"/>
  </r>
  <r>
    <x v="32"/>
    <s v="Rio Grande do Sul"/>
    <n v="8042"/>
  </r>
  <r>
    <x v="32"/>
    <s v="Rio de Janeiro"/>
    <n v="12077"/>
  </r>
  <r>
    <x v="32"/>
    <s v="Rondônia"/>
    <n v="715"/>
  </r>
  <r>
    <x v="32"/>
    <s v="Roraima"/>
    <n v="230"/>
  </r>
  <r>
    <x v="32"/>
    <s v="Santa Catarina"/>
    <n v="3749"/>
  </r>
  <r>
    <x v="32"/>
    <s v="Sergipe"/>
    <n v="1013"/>
  </r>
  <r>
    <x v="32"/>
    <s v="São Paulo"/>
    <n v="25890"/>
  </r>
  <r>
    <x v="32"/>
    <s v="Tocantins"/>
    <n v="470"/>
  </r>
  <r>
    <x v="33"/>
    <s v="Acre"/>
    <n v="308"/>
  </r>
  <r>
    <x v="33"/>
    <s v="Alagoas"/>
    <n v="1495"/>
  </r>
  <r>
    <x v="33"/>
    <s v="Amapá"/>
    <n v="246"/>
  </r>
  <r>
    <x v="33"/>
    <s v="Amazonas"/>
    <n v="1201"/>
  </r>
  <r>
    <x v="33"/>
    <s v="Bahia"/>
    <n v="6409"/>
  </r>
  <r>
    <x v="33"/>
    <s v="Ceará"/>
    <n v="3441"/>
  </r>
  <r>
    <x v="33"/>
    <s v="Distrito Federal"/>
    <n v="1303"/>
  </r>
  <r>
    <x v="33"/>
    <s v="Espírito Santo"/>
    <n v="2020"/>
  </r>
  <r>
    <x v="33"/>
    <s v="Goiás"/>
    <n v="2965"/>
  </r>
  <r>
    <x v="33"/>
    <s v="Maranhão"/>
    <n v="1896"/>
  </r>
  <r>
    <x v="33"/>
    <s v="Mato Grosso"/>
    <n v="1313"/>
  </r>
  <r>
    <x v="33"/>
    <s v="Mato Grosso do Sul"/>
    <n v="1367"/>
  </r>
  <r>
    <x v="33"/>
    <s v="Minas Gerais"/>
    <n v="10399"/>
  </r>
  <r>
    <x v="33"/>
    <s v="Paraná"/>
    <n v="5845"/>
  </r>
  <r>
    <x v="33"/>
    <s v="Paraíba"/>
    <n v="2229"/>
  </r>
  <r>
    <x v="33"/>
    <s v="Pará"/>
    <n v="2188"/>
  </r>
  <r>
    <x v="33"/>
    <s v="Pernambuco"/>
    <n v="5209"/>
  </r>
  <r>
    <x v="33"/>
    <s v="Piauí"/>
    <n v="1237"/>
  </r>
  <r>
    <x v="33"/>
    <s v="Rio Grande do Norte"/>
    <n v="1420"/>
  </r>
  <r>
    <x v="33"/>
    <s v="Rio Grande do Sul"/>
    <n v="7867"/>
  </r>
  <r>
    <x v="33"/>
    <s v="Rio de Janeiro"/>
    <n v="12033"/>
  </r>
  <r>
    <x v="33"/>
    <s v="Rondônia"/>
    <n v="634"/>
  </r>
  <r>
    <x v="33"/>
    <s v="Roraima"/>
    <n v="193"/>
  </r>
  <r>
    <x v="33"/>
    <s v="Santa Catarina"/>
    <n v="3740"/>
  </r>
  <r>
    <x v="33"/>
    <s v="Sergipe"/>
    <n v="1102"/>
  </r>
  <r>
    <x v="33"/>
    <s v="São Paulo"/>
    <n v="26402"/>
  </r>
  <r>
    <x v="33"/>
    <s v="Tocantins"/>
    <n v="522"/>
  </r>
  <r>
    <x v="34"/>
    <s v="Acre"/>
    <n v="333"/>
  </r>
  <r>
    <x v="34"/>
    <s v="Alagoas"/>
    <n v="1438"/>
  </r>
  <r>
    <x v="34"/>
    <s v="Amapá"/>
    <n v="258"/>
  </r>
  <r>
    <x v="34"/>
    <s v="Amazonas"/>
    <n v="1073"/>
  </r>
  <r>
    <x v="34"/>
    <s v="Bahia"/>
    <n v="5696"/>
  </r>
  <r>
    <x v="34"/>
    <s v="Ceará"/>
    <n v="3332"/>
  </r>
  <r>
    <x v="34"/>
    <s v="Distrito Federal"/>
    <n v="1167"/>
  </r>
  <r>
    <x v="34"/>
    <s v="Espírito Santo"/>
    <n v="1919"/>
  </r>
  <r>
    <x v="34"/>
    <s v="Goiás"/>
    <n v="2675"/>
  </r>
  <r>
    <x v="34"/>
    <s v="Maranhão"/>
    <n v="1583"/>
  </r>
  <r>
    <x v="34"/>
    <s v="Mato Grosso"/>
    <n v="1142"/>
  </r>
  <r>
    <x v="34"/>
    <s v="Mato Grosso do Sul"/>
    <n v="1246"/>
  </r>
  <r>
    <x v="34"/>
    <s v="Minas Gerais"/>
    <n v="9339"/>
  </r>
  <r>
    <x v="34"/>
    <s v="Paraná"/>
    <n v="5583"/>
  </r>
  <r>
    <x v="34"/>
    <s v="Paraíba"/>
    <n v="2117"/>
  </r>
  <r>
    <x v="34"/>
    <s v="Pará"/>
    <n v="2062"/>
  </r>
  <r>
    <x v="34"/>
    <s v="Pernambuco"/>
    <n v="4938"/>
  </r>
  <r>
    <x v="34"/>
    <s v="Piauí"/>
    <n v="1167"/>
  </r>
  <r>
    <x v="34"/>
    <s v="Rio Grande do Norte"/>
    <n v="1269"/>
  </r>
  <r>
    <x v="34"/>
    <s v="Rio Grande do Sul"/>
    <n v="6982"/>
  </r>
  <r>
    <x v="34"/>
    <s v="Rio de Janeiro"/>
    <n v="11325"/>
  </r>
  <r>
    <x v="34"/>
    <s v="Rondônia"/>
    <n v="645"/>
  </r>
  <r>
    <x v="34"/>
    <s v="Roraima"/>
    <n v="200"/>
  </r>
  <r>
    <x v="34"/>
    <s v="Santa Catarina"/>
    <n v="3284"/>
  </r>
  <r>
    <x v="34"/>
    <s v="Sergipe"/>
    <n v="911"/>
  </r>
  <r>
    <x v="34"/>
    <s v="São Paulo"/>
    <n v="23733"/>
  </r>
  <r>
    <x v="34"/>
    <s v="Tocantins"/>
    <n v="485"/>
  </r>
  <r>
    <x v="35"/>
    <s v="Acre"/>
    <n v="361"/>
  </r>
  <r>
    <x v="35"/>
    <s v="Alagoas"/>
    <n v="1454"/>
  </r>
  <r>
    <x v="35"/>
    <s v="Amapá"/>
    <n v="196"/>
  </r>
  <r>
    <x v="35"/>
    <s v="Amazonas"/>
    <n v="1169"/>
  </r>
  <r>
    <x v="35"/>
    <s v="Bahia"/>
    <n v="5534"/>
  </r>
  <r>
    <x v="35"/>
    <s v="Ceará"/>
    <n v="3452"/>
  </r>
  <r>
    <x v="35"/>
    <s v="Distrito Federal"/>
    <n v="1222"/>
  </r>
  <r>
    <x v="35"/>
    <s v="Espírito Santo"/>
    <n v="2105"/>
  </r>
  <r>
    <x v="35"/>
    <s v="Goiás"/>
    <n v="2714"/>
  </r>
  <r>
    <x v="35"/>
    <s v="Maranhão"/>
    <n v="1751"/>
  </r>
  <r>
    <x v="35"/>
    <s v="Mato Grosso"/>
    <n v="1206"/>
  </r>
  <r>
    <x v="35"/>
    <s v="Mato Grosso do Sul"/>
    <n v="1191"/>
  </r>
  <r>
    <x v="35"/>
    <s v="Minas Gerais"/>
    <n v="9724"/>
  </r>
  <r>
    <x v="35"/>
    <s v="Paraná"/>
    <n v="5700"/>
  </r>
  <r>
    <x v="35"/>
    <s v="Paraíba"/>
    <n v="2167"/>
  </r>
  <r>
    <x v="35"/>
    <s v="Pará"/>
    <n v="2276"/>
  </r>
  <r>
    <x v="35"/>
    <s v="Pernambuco"/>
    <n v="5267"/>
  </r>
  <r>
    <x v="35"/>
    <s v="Piauí"/>
    <n v="1048"/>
  </r>
  <r>
    <x v="35"/>
    <s v="Rio Grande do Norte"/>
    <n v="1343"/>
  </r>
  <r>
    <x v="35"/>
    <s v="Rio Grande do Sul"/>
    <n v="7054"/>
  </r>
  <r>
    <x v="35"/>
    <s v="Rio de Janeiro"/>
    <n v="12154"/>
  </r>
  <r>
    <x v="35"/>
    <s v="Rondônia"/>
    <n v="680"/>
  </r>
  <r>
    <x v="35"/>
    <s v="Roraima"/>
    <n v="186"/>
  </r>
  <r>
    <x v="35"/>
    <s v="Santa Catarina"/>
    <n v="3157"/>
  </r>
  <r>
    <x v="35"/>
    <s v="Sergipe"/>
    <n v="1031"/>
  </r>
  <r>
    <x v="35"/>
    <s v="São Paulo"/>
    <n v="22862"/>
  </r>
  <r>
    <x v="35"/>
    <s v="Tocantins"/>
    <n v="544"/>
  </r>
  <r>
    <x v="36"/>
    <s v="Acre"/>
    <n v="373"/>
  </r>
  <r>
    <x v="36"/>
    <s v="Alagoas"/>
    <n v="1588"/>
  </r>
  <r>
    <x v="36"/>
    <s v="Amapá"/>
    <n v="283"/>
  </r>
  <r>
    <x v="36"/>
    <s v="Amazonas"/>
    <n v="1337"/>
  </r>
  <r>
    <x v="36"/>
    <s v="Bahia"/>
    <n v="6833"/>
  </r>
  <r>
    <x v="36"/>
    <s v="Ceará"/>
    <n v="3659"/>
  </r>
  <r>
    <x v="36"/>
    <s v="Distrito Federal"/>
    <n v="1248"/>
  </r>
  <r>
    <x v="36"/>
    <s v="Espírito Santo"/>
    <n v="2173"/>
  </r>
  <r>
    <x v="36"/>
    <s v="Goiás"/>
    <n v="3010"/>
  </r>
  <r>
    <x v="36"/>
    <s v="Maranhão"/>
    <n v="1949"/>
  </r>
  <r>
    <x v="36"/>
    <s v="Mato Grosso"/>
    <n v="1270"/>
  </r>
  <r>
    <x v="36"/>
    <s v="Mato Grosso do Sul"/>
    <n v="1268"/>
  </r>
  <r>
    <x v="36"/>
    <s v="Minas Gerais"/>
    <n v="11347"/>
  </r>
  <r>
    <x v="36"/>
    <s v="Paraná"/>
    <n v="5839"/>
  </r>
  <r>
    <x v="36"/>
    <s v="Paraíba"/>
    <n v="2257"/>
  </r>
  <r>
    <x v="36"/>
    <s v="Pará"/>
    <n v="2374"/>
  </r>
  <r>
    <x v="36"/>
    <s v="Pernambuco"/>
    <n v="5389"/>
  </r>
  <r>
    <x v="36"/>
    <s v="Piauí"/>
    <n v="1122"/>
  </r>
  <r>
    <x v="36"/>
    <s v="Rio Grande do Norte"/>
    <n v="1504"/>
  </r>
  <r>
    <x v="36"/>
    <s v="Rio Grande do Sul"/>
    <n v="7470"/>
  </r>
  <r>
    <x v="36"/>
    <s v="Rio de Janeiro"/>
    <n v="12212"/>
  </r>
  <r>
    <x v="36"/>
    <s v="Rondônia"/>
    <n v="458"/>
  </r>
  <r>
    <x v="36"/>
    <s v="Roraima"/>
    <n v="223"/>
  </r>
  <r>
    <x v="36"/>
    <s v="Santa Catarina"/>
    <n v="3795"/>
  </r>
  <r>
    <x v="36"/>
    <s v="Sergipe"/>
    <n v="1082"/>
  </r>
  <r>
    <x v="36"/>
    <s v="São Paulo"/>
    <n v="28501"/>
  </r>
  <r>
    <x v="36"/>
    <s v="Tocantins"/>
    <n v="561"/>
  </r>
  <r>
    <x v="37"/>
    <s v="Acre"/>
    <n v="333"/>
  </r>
  <r>
    <x v="37"/>
    <s v="Alagoas"/>
    <n v="1391"/>
  </r>
  <r>
    <x v="37"/>
    <s v="Amapá"/>
    <n v="219"/>
  </r>
  <r>
    <x v="37"/>
    <s v="Amazonas"/>
    <n v="1175"/>
  </r>
  <r>
    <x v="37"/>
    <s v="Bahia"/>
    <n v="5424"/>
  </r>
  <r>
    <x v="37"/>
    <s v="Ceará"/>
    <n v="3296"/>
  </r>
  <r>
    <x v="37"/>
    <s v="Distrito Federal"/>
    <n v="1106"/>
  </r>
  <r>
    <x v="37"/>
    <s v="Espírito Santo"/>
    <n v="1844"/>
  </r>
  <r>
    <x v="37"/>
    <s v="Goiás"/>
    <n v="2559"/>
  </r>
  <r>
    <x v="37"/>
    <s v="Maranhão"/>
    <n v="1772"/>
  </r>
  <r>
    <x v="37"/>
    <s v="Mato Grosso"/>
    <n v="1141"/>
  </r>
  <r>
    <x v="37"/>
    <s v="Mato Grosso do Sul"/>
    <n v="1177"/>
  </r>
  <r>
    <x v="37"/>
    <s v="Minas Gerais"/>
    <n v="9509"/>
  </r>
  <r>
    <x v="37"/>
    <s v="Paraná"/>
    <n v="5248"/>
  </r>
  <r>
    <x v="37"/>
    <s v="Paraíba"/>
    <n v="1924"/>
  </r>
  <r>
    <x v="37"/>
    <s v="Pará"/>
    <n v="2044"/>
  </r>
  <r>
    <x v="37"/>
    <s v="Pernambuco"/>
    <n v="4628"/>
  </r>
  <r>
    <x v="37"/>
    <s v="Piauí"/>
    <n v="996"/>
  </r>
  <r>
    <x v="37"/>
    <s v="Rio Grande do Norte"/>
    <n v="1333"/>
  </r>
  <r>
    <x v="37"/>
    <s v="Rio Grande do Sul"/>
    <n v="6354"/>
  </r>
  <r>
    <x v="37"/>
    <s v="Rio de Janeiro"/>
    <n v="11125"/>
  </r>
  <r>
    <x v="37"/>
    <s v="Rondônia"/>
    <n v="605"/>
  </r>
  <r>
    <x v="37"/>
    <s v="Roraima"/>
    <n v="168"/>
  </r>
  <r>
    <x v="37"/>
    <s v="Santa Catarina"/>
    <n v="3019"/>
  </r>
  <r>
    <x v="37"/>
    <s v="Sergipe"/>
    <n v="925"/>
  </r>
  <r>
    <x v="37"/>
    <s v="São Paulo"/>
    <n v="22015"/>
  </r>
  <r>
    <x v="37"/>
    <s v="Tocantins"/>
    <n v="461"/>
  </r>
  <r>
    <x v="38"/>
    <s v="Acre"/>
    <n v="337"/>
  </r>
  <r>
    <x v="38"/>
    <s v="Alagoas"/>
    <n v="1533"/>
  </r>
  <r>
    <x v="38"/>
    <s v="Amapá"/>
    <n v="204"/>
  </r>
  <r>
    <x v="38"/>
    <s v="Amazonas"/>
    <n v="1249"/>
  </r>
  <r>
    <x v="38"/>
    <s v="Bahia"/>
    <n v="5996"/>
  </r>
  <r>
    <x v="38"/>
    <s v="Ceará"/>
    <n v="3696"/>
  </r>
  <r>
    <x v="38"/>
    <s v="Distrito Federal"/>
    <n v="1297"/>
  </r>
  <r>
    <x v="38"/>
    <s v="Espírito Santo"/>
    <n v="2106"/>
  </r>
  <r>
    <x v="38"/>
    <s v="Goiás"/>
    <n v="2853"/>
  </r>
  <r>
    <x v="38"/>
    <s v="Maranhão"/>
    <n v="1932"/>
  </r>
  <r>
    <x v="38"/>
    <s v="Mato Grosso"/>
    <n v="1346"/>
  </r>
  <r>
    <x v="38"/>
    <s v="Mato Grosso do Sul"/>
    <n v="1390"/>
  </r>
  <r>
    <x v="38"/>
    <s v="Minas Gerais"/>
    <n v="10961"/>
  </r>
  <r>
    <x v="38"/>
    <s v="Paraná"/>
    <n v="5959"/>
  </r>
  <r>
    <x v="38"/>
    <s v="Paraíba"/>
    <n v="2198"/>
  </r>
  <r>
    <x v="38"/>
    <s v="Pará"/>
    <n v="2471"/>
  </r>
  <r>
    <x v="38"/>
    <s v="Pernambuco"/>
    <n v="5558"/>
  </r>
  <r>
    <x v="38"/>
    <s v="Piauí"/>
    <n v="901"/>
  </r>
  <r>
    <x v="38"/>
    <s v="Rio Grande do Norte"/>
    <n v="1442"/>
  </r>
  <r>
    <x v="38"/>
    <s v="Rio Grande do Sul"/>
    <n v="6672"/>
  </r>
  <r>
    <x v="38"/>
    <s v="Rio de Janeiro"/>
    <n v="12578"/>
  </r>
  <r>
    <x v="38"/>
    <s v="Rondônia"/>
    <n v="731"/>
  </r>
  <r>
    <x v="38"/>
    <s v="Roraima"/>
    <n v="208"/>
  </r>
  <r>
    <x v="38"/>
    <s v="Santa Catarina"/>
    <n v="3038"/>
  </r>
  <r>
    <x v="38"/>
    <s v="Sergipe"/>
    <n v="1012"/>
  </r>
  <r>
    <x v="38"/>
    <s v="São Paulo"/>
    <n v="26772"/>
  </r>
  <r>
    <x v="38"/>
    <s v="Tocantins"/>
    <n v="525"/>
  </r>
  <r>
    <x v="39"/>
    <s v="Acre"/>
    <n v="297"/>
  </r>
  <r>
    <x v="39"/>
    <s v="Alagoas"/>
    <n v="1512"/>
  </r>
  <r>
    <x v="39"/>
    <s v="Amapá"/>
    <n v="133"/>
  </r>
  <r>
    <x v="39"/>
    <s v="Amazonas"/>
    <n v="2828"/>
  </r>
  <r>
    <x v="39"/>
    <s v="Bahia"/>
    <n v="5824"/>
  </r>
  <r>
    <x v="39"/>
    <s v="Ceará"/>
    <n v="4495"/>
  </r>
  <r>
    <x v="39"/>
    <s v="Distrito Federal"/>
    <n v="1171"/>
  </r>
  <r>
    <x v="39"/>
    <s v="Espírito Santo"/>
    <n v="2082"/>
  </r>
  <r>
    <x v="39"/>
    <s v="Goiás"/>
    <n v="2813"/>
  </r>
  <r>
    <x v="39"/>
    <s v="Maranhão"/>
    <n v="2251"/>
  </r>
  <r>
    <x v="39"/>
    <s v="Mato Grosso"/>
    <n v="1168"/>
  </r>
  <r>
    <x v="39"/>
    <s v="Mato Grosso do Sul"/>
    <n v="1229"/>
  </r>
  <r>
    <x v="39"/>
    <s v="Minas Gerais"/>
    <n v="10440"/>
  </r>
  <r>
    <x v="39"/>
    <s v="Paraná"/>
    <n v="5822"/>
  </r>
  <r>
    <x v="39"/>
    <s v="Paraíba"/>
    <n v="2129"/>
  </r>
  <r>
    <x v="39"/>
    <s v="Pará"/>
    <n v="2889"/>
  </r>
  <r>
    <x v="39"/>
    <s v="Pernambuco"/>
    <n v="6217"/>
  </r>
  <r>
    <x v="39"/>
    <s v="Piauí"/>
    <n v="1261"/>
  </r>
  <r>
    <x v="39"/>
    <s v="Rio Grande do Norte"/>
    <n v="1490"/>
  </r>
  <r>
    <x v="39"/>
    <s v="Rio Grande do Sul"/>
    <n v="6715"/>
  </r>
  <r>
    <x v="39"/>
    <s v="Rio de Janeiro"/>
    <n v="16020"/>
  </r>
  <r>
    <x v="39"/>
    <s v="Rondônia"/>
    <n v="679"/>
  </r>
  <r>
    <x v="39"/>
    <s v="Roraima"/>
    <n v="194"/>
  </r>
  <r>
    <x v="39"/>
    <s v="Santa Catarina"/>
    <n v="3595"/>
  </r>
  <r>
    <x v="39"/>
    <s v="Sergipe"/>
    <n v="1032"/>
  </r>
  <r>
    <x v="39"/>
    <s v="São Paulo"/>
    <n v="28011"/>
  </r>
  <r>
    <x v="39"/>
    <s v="Tocantins"/>
    <n v="475"/>
  </r>
  <r>
    <x v="40"/>
    <s v="Acre"/>
    <n v="398"/>
  </r>
  <r>
    <x v="40"/>
    <s v="Alagoas"/>
    <n v="2190"/>
  </r>
  <r>
    <x v="40"/>
    <s v="Amapá"/>
    <n v="263"/>
  </r>
  <r>
    <x v="40"/>
    <s v="Amazonas"/>
    <n v="2630"/>
  </r>
  <r>
    <x v="40"/>
    <s v="Bahia"/>
    <n v="6931"/>
  </r>
  <r>
    <x v="40"/>
    <s v="Ceará"/>
    <n v="7458"/>
  </r>
  <r>
    <x v="40"/>
    <s v="Distrito Federal"/>
    <n v="1266"/>
  </r>
  <r>
    <x v="40"/>
    <s v="Espírito Santo"/>
    <n v="2503"/>
  </r>
  <r>
    <x v="40"/>
    <s v="Goiás"/>
    <n v="2979"/>
  </r>
  <r>
    <x v="40"/>
    <s v="Maranhão"/>
    <n v="2960"/>
  </r>
  <r>
    <x v="40"/>
    <s v="Mato Grosso"/>
    <n v="1162"/>
  </r>
  <r>
    <x v="40"/>
    <s v="Mato Grosso do Sul"/>
    <n v="1313"/>
  </r>
  <r>
    <x v="40"/>
    <s v="Minas Gerais"/>
    <n v="10679"/>
  </r>
  <r>
    <x v="40"/>
    <s v="Paraná"/>
    <n v="5606"/>
  </r>
  <r>
    <x v="40"/>
    <s v="Paraíba"/>
    <n v="2728"/>
  </r>
  <r>
    <x v="40"/>
    <s v="Pará"/>
    <n v="4582"/>
  </r>
  <r>
    <x v="40"/>
    <s v="Pernambuco"/>
    <n v="8568"/>
  </r>
  <r>
    <x v="40"/>
    <s v="Piauí"/>
    <n v="989"/>
  </r>
  <r>
    <x v="40"/>
    <s v="Rio Grande do Norte"/>
    <n v="1427"/>
  </r>
  <r>
    <x v="40"/>
    <s v="Rio Grande do Sul"/>
    <n v="6973"/>
  </r>
  <r>
    <x v="40"/>
    <s v="Rio de Janeiro"/>
    <n v="20818"/>
  </r>
  <r>
    <x v="40"/>
    <s v="Rondônia"/>
    <n v="1202"/>
  </r>
  <r>
    <x v="40"/>
    <s v="Roraima"/>
    <n v="309"/>
  </r>
  <r>
    <x v="40"/>
    <s v="Santa Catarina"/>
    <n v="3191"/>
  </r>
  <r>
    <x v="40"/>
    <s v="Sergipe"/>
    <n v="949"/>
  </r>
  <r>
    <x v="40"/>
    <s v="São Paulo"/>
    <n v="29730"/>
  </r>
  <r>
    <x v="40"/>
    <s v="Tocantins"/>
    <n v="489"/>
  </r>
  <r>
    <x v="41"/>
    <s v="Acre"/>
    <n v="625"/>
  </r>
  <r>
    <x v="41"/>
    <s v="Alagoas"/>
    <n v="2407"/>
  </r>
  <r>
    <x v="41"/>
    <s v="Amapá"/>
    <n v="423"/>
  </r>
  <r>
    <x v="41"/>
    <s v="Amazonas"/>
    <n v="1569"/>
  </r>
  <r>
    <x v="41"/>
    <s v="Bahia"/>
    <n v="8195"/>
  </r>
  <r>
    <x v="41"/>
    <s v="Ceará"/>
    <n v="5760"/>
  </r>
  <r>
    <x v="41"/>
    <s v="Distrito Federal"/>
    <n v="1676"/>
  </r>
  <r>
    <x v="41"/>
    <s v="Espírito Santo"/>
    <n v="3019"/>
  </r>
  <r>
    <x v="41"/>
    <s v="Goiás"/>
    <n v="3273"/>
  </r>
  <r>
    <x v="41"/>
    <s v="Maranhão"/>
    <n v="3223"/>
  </r>
  <r>
    <x v="41"/>
    <s v="Mato Grosso"/>
    <n v="1756"/>
  </r>
  <r>
    <x v="41"/>
    <s v="Mato Grosso do Sul"/>
    <n v="1374"/>
  </r>
  <r>
    <x v="41"/>
    <s v="Minas Gerais"/>
    <n v="12484"/>
  </r>
  <r>
    <x v="41"/>
    <s v="Paraná"/>
    <n v="6478"/>
  </r>
  <r>
    <x v="41"/>
    <s v="Paraíba"/>
    <n v="2887"/>
  </r>
  <r>
    <x v="41"/>
    <s v="Pará"/>
    <n v="3569"/>
  </r>
  <r>
    <x v="41"/>
    <s v="Pernambuco"/>
    <n v="6805"/>
  </r>
  <r>
    <x v="41"/>
    <s v="Piauí"/>
    <n v="1282"/>
  </r>
  <r>
    <x v="41"/>
    <s v="Rio Grande do Norte"/>
    <n v="2064"/>
  </r>
  <r>
    <x v="41"/>
    <s v="Rio Grande do Sul"/>
    <n v="7699"/>
  </r>
  <r>
    <x v="41"/>
    <s v="Rio de Janeiro"/>
    <n v="14151"/>
  </r>
  <r>
    <x v="41"/>
    <s v="Rondônia"/>
    <n v="576"/>
  </r>
  <r>
    <x v="41"/>
    <s v="Roraima"/>
    <n v="442"/>
  </r>
  <r>
    <x v="41"/>
    <s v="Santa Catarina"/>
    <n v="3629"/>
  </r>
  <r>
    <x v="41"/>
    <s v="Sergipe"/>
    <n v="1445"/>
  </r>
  <r>
    <x v="41"/>
    <s v="São Paulo"/>
    <n v="34755"/>
  </r>
  <r>
    <x v="41"/>
    <s v="Tocantins"/>
    <n v="548"/>
  </r>
  <r>
    <x v="42"/>
    <s v="Acre"/>
    <n v="473"/>
  </r>
  <r>
    <x v="42"/>
    <s v="Alagoas"/>
    <n v="1871"/>
  </r>
  <r>
    <x v="42"/>
    <s v="Amapá"/>
    <n v="400"/>
  </r>
  <r>
    <x v="42"/>
    <s v="Amazonas"/>
    <n v="1308"/>
  </r>
  <r>
    <x v="42"/>
    <s v="Bahia"/>
    <n v="8974"/>
  </r>
  <r>
    <x v="42"/>
    <s v="Ceará"/>
    <n v="5004"/>
  </r>
  <r>
    <x v="42"/>
    <s v="Distrito Federal"/>
    <n v="2140"/>
  </r>
  <r>
    <x v="42"/>
    <s v="Espírito Santo"/>
    <n v="2964"/>
  </r>
  <r>
    <x v="42"/>
    <s v="Goiás"/>
    <n v="4362"/>
  </r>
  <r>
    <x v="42"/>
    <s v="Maranhão"/>
    <n v="2947"/>
  </r>
  <r>
    <x v="42"/>
    <s v="Mato Grosso"/>
    <n v="2177"/>
  </r>
  <r>
    <x v="42"/>
    <s v="Mato Grosso do Sul"/>
    <n v="1671"/>
  </r>
  <r>
    <x v="42"/>
    <s v="Minas Gerais"/>
    <n v="13777"/>
  </r>
  <r>
    <x v="42"/>
    <s v="Paraná"/>
    <n v="7116"/>
  </r>
  <r>
    <x v="42"/>
    <s v="Paraíba"/>
    <n v="2798"/>
  </r>
  <r>
    <x v="42"/>
    <s v="Pará"/>
    <n v="2592"/>
  </r>
  <r>
    <x v="42"/>
    <s v="Pernambuco"/>
    <n v="6391"/>
  </r>
  <r>
    <x v="42"/>
    <s v="Piauí"/>
    <n v="1362"/>
  </r>
  <r>
    <x v="42"/>
    <s v="Rio Grande do Norte"/>
    <n v="2104"/>
  </r>
  <r>
    <x v="42"/>
    <s v="Rio Grande do Sul"/>
    <n v="9209"/>
  </r>
  <r>
    <x v="42"/>
    <s v="Rio de Janeiro"/>
    <n v="13005"/>
  </r>
  <r>
    <x v="42"/>
    <s v="Rondônia"/>
    <n v="1025"/>
  </r>
  <r>
    <x v="42"/>
    <s v="Roraima"/>
    <n v="322"/>
  </r>
  <r>
    <x v="42"/>
    <s v="Santa Catarina"/>
    <n v="4439"/>
  </r>
  <r>
    <x v="42"/>
    <s v="Sergipe"/>
    <n v="1726"/>
  </r>
  <r>
    <x v="42"/>
    <s v="São Paulo"/>
    <n v="34915"/>
  </r>
  <r>
    <x v="42"/>
    <s v="Tocantins"/>
    <n v="679"/>
  </r>
  <r>
    <x v="43"/>
    <s v="Acre"/>
    <n v="178"/>
  </r>
  <r>
    <x v="43"/>
    <s v="Alagoas"/>
    <n v="1005"/>
  </r>
  <r>
    <x v="43"/>
    <s v="Amapá"/>
    <n v="182"/>
  </r>
  <r>
    <x v="43"/>
    <s v="Amazonas"/>
    <n v="486"/>
  </r>
  <r>
    <x v="43"/>
    <s v="Bahia"/>
    <n v="3784"/>
  </r>
  <r>
    <x v="43"/>
    <s v="Ceará"/>
    <n v="1279"/>
  </r>
  <r>
    <x v="43"/>
    <s v="Distrito Federal"/>
    <n v="1174"/>
  </r>
  <r>
    <x v="43"/>
    <s v="Espírito Santo"/>
    <n v="1792"/>
  </r>
  <r>
    <x v="43"/>
    <s v="Goiás"/>
    <n v="2048"/>
  </r>
  <r>
    <x v="43"/>
    <s v="Maranhão"/>
    <n v="334"/>
  </r>
  <r>
    <x v="43"/>
    <s v="Mato Grosso"/>
    <n v="1386"/>
  </r>
  <r>
    <x v="43"/>
    <s v="Mato Grosso do Sul"/>
    <n v="994"/>
  </r>
  <r>
    <x v="43"/>
    <s v="Minas Gerais"/>
    <n v="10223"/>
  </r>
  <r>
    <x v="43"/>
    <s v="Paraná"/>
    <n v="5877"/>
  </r>
  <r>
    <x v="43"/>
    <s v="Paraíba"/>
    <n v="1841"/>
  </r>
  <r>
    <x v="43"/>
    <s v="Pará"/>
    <n v="1103"/>
  </r>
  <r>
    <x v="43"/>
    <s v="Pernambuco"/>
    <n v="4611"/>
  </r>
  <r>
    <x v="43"/>
    <s v="Piauí"/>
    <n v="617"/>
  </r>
  <r>
    <x v="43"/>
    <s v="Rio Grande do Norte"/>
    <n v="532"/>
  </r>
  <r>
    <x v="43"/>
    <s v="Rio Grande do Sul"/>
    <n v="5082"/>
  </r>
  <r>
    <x v="43"/>
    <s v="Rio de Janeiro"/>
    <n v="4508"/>
  </r>
  <r>
    <x v="43"/>
    <s v="Rondônia"/>
    <n v="643"/>
  </r>
  <r>
    <x v="43"/>
    <s v="Roraima"/>
    <n v="81"/>
  </r>
  <r>
    <x v="43"/>
    <s v="Santa Catarina"/>
    <n v="2739"/>
  </r>
  <r>
    <x v="43"/>
    <s v="Sergipe"/>
    <n v="1007"/>
  </r>
  <r>
    <x v="43"/>
    <s v="São Paulo"/>
    <n v="23154"/>
  </r>
  <r>
    <x v="43"/>
    <s v="Tocantins"/>
    <n v="326"/>
  </r>
  <r>
    <x v="44"/>
    <s v="Acre"/>
    <n v="189"/>
  </r>
  <r>
    <x v="44"/>
    <s v="Alagoas"/>
    <n v="1041"/>
  </r>
  <r>
    <x v="44"/>
    <s v="Amapá"/>
    <n v="186"/>
  </r>
  <r>
    <x v="44"/>
    <s v="Amazonas"/>
    <n v="165"/>
  </r>
  <r>
    <x v="44"/>
    <s v="Bahia"/>
    <n v="3918"/>
  </r>
  <r>
    <x v="44"/>
    <s v="Ceará"/>
    <n v="1255"/>
  </r>
  <r>
    <x v="44"/>
    <s v="Distrito Federal"/>
    <n v="1119"/>
  </r>
  <r>
    <x v="44"/>
    <s v="Espírito Santo"/>
    <n v="1872"/>
  </r>
  <r>
    <x v="44"/>
    <s v="Goiás"/>
    <n v="1927"/>
  </r>
  <r>
    <x v="44"/>
    <s v="Maranhão"/>
    <n v="362"/>
  </r>
  <r>
    <x v="44"/>
    <s v="Mato Grosso"/>
    <n v="1145"/>
  </r>
  <r>
    <x v="44"/>
    <s v="Mato Grosso do Sul"/>
    <n v="1180"/>
  </r>
  <r>
    <x v="44"/>
    <s v="Minas Gerais"/>
    <n v="10890"/>
  </r>
  <r>
    <x v="44"/>
    <s v="Paraná"/>
    <n v="5697"/>
  </r>
  <r>
    <x v="44"/>
    <s v="Paraíba"/>
    <n v="1962"/>
  </r>
  <r>
    <x v="44"/>
    <s v="Pará"/>
    <n v="993"/>
  </r>
  <r>
    <x v="44"/>
    <s v="Pernambuco"/>
    <n v="5302"/>
  </r>
  <r>
    <x v="44"/>
    <s v="Piauí"/>
    <n v="588"/>
  </r>
  <r>
    <x v="44"/>
    <s v="Rio Grande do Norte"/>
    <n v="694"/>
  </r>
  <r>
    <x v="44"/>
    <s v="Rio Grande do Sul"/>
    <n v="4441"/>
  </r>
  <r>
    <x v="44"/>
    <s v="Rio de Janeiro"/>
    <n v="3940"/>
  </r>
  <r>
    <x v="44"/>
    <s v="Rondônia"/>
    <n v="640"/>
  </r>
  <r>
    <x v="44"/>
    <s v="Roraima"/>
    <n v="114"/>
  </r>
  <r>
    <x v="44"/>
    <s v="Santa Catarina"/>
    <n v="2567"/>
  </r>
  <r>
    <x v="44"/>
    <s v="Sergipe"/>
    <n v="1028"/>
  </r>
  <r>
    <x v="44"/>
    <s v="São Paulo"/>
    <n v="22761"/>
  </r>
  <r>
    <x v="44"/>
    <s v="Tocantins"/>
    <n v="354"/>
  </r>
  <r>
    <x v="45"/>
    <s v="Acre"/>
    <n v="161"/>
  </r>
  <r>
    <x v="45"/>
    <s v="Alagoas"/>
    <n v="962"/>
  </r>
  <r>
    <x v="45"/>
    <s v="Amapá"/>
    <n v="198"/>
  </r>
  <r>
    <x v="45"/>
    <s v="Amazonas"/>
    <n v="201"/>
  </r>
  <r>
    <x v="45"/>
    <s v="Bahia"/>
    <n v="4419"/>
  </r>
  <r>
    <x v="45"/>
    <s v="Ceará"/>
    <n v="2567"/>
  </r>
  <r>
    <x v="45"/>
    <s v="Distrito Federal"/>
    <n v="1222"/>
  </r>
  <r>
    <x v="45"/>
    <s v="Espírito Santo"/>
    <n v="1975"/>
  </r>
  <r>
    <x v="45"/>
    <s v="Goiás"/>
    <n v="2233"/>
  </r>
  <r>
    <x v="45"/>
    <s v="Maranhão"/>
    <n v="433"/>
  </r>
  <r>
    <x v="45"/>
    <s v="Mato Grosso"/>
    <n v="1168"/>
  </r>
  <r>
    <x v="45"/>
    <s v="Mato Grosso do Sul"/>
    <n v="1186"/>
  </r>
  <r>
    <x v="45"/>
    <s v="Minas Gerais"/>
    <n v="11271"/>
  </r>
  <r>
    <x v="45"/>
    <s v="Paraná"/>
    <n v="6248"/>
  </r>
  <r>
    <x v="45"/>
    <s v="Paraíba"/>
    <n v="2335"/>
  </r>
  <r>
    <x v="45"/>
    <s v="Pará"/>
    <n v="1178"/>
  </r>
  <r>
    <x v="45"/>
    <s v="Pernambuco"/>
    <n v="6351"/>
  </r>
  <r>
    <x v="45"/>
    <s v="Piauí"/>
    <n v="517"/>
  </r>
  <r>
    <x v="45"/>
    <s v="Rio Grande do Norte"/>
    <n v="907"/>
  </r>
  <r>
    <x v="45"/>
    <s v="Rio Grande do Sul"/>
    <n v="4190"/>
  </r>
  <r>
    <x v="45"/>
    <s v="Rio de Janeiro"/>
    <n v="4052"/>
  </r>
  <r>
    <x v="45"/>
    <s v="Rondônia"/>
    <n v="668"/>
  </r>
  <r>
    <x v="45"/>
    <s v="Roraima"/>
    <n v="150"/>
  </r>
  <r>
    <x v="45"/>
    <s v="Santa Catarina"/>
    <n v="2756"/>
  </r>
  <r>
    <x v="45"/>
    <s v="Sergipe"/>
    <n v="1196"/>
  </r>
  <r>
    <x v="45"/>
    <s v="São Paulo"/>
    <n v="25350"/>
  </r>
  <r>
    <x v="45"/>
    <s v="Tocantins"/>
    <n v="365"/>
  </r>
  <r>
    <x v="46"/>
    <s v="Acre"/>
    <n v="208"/>
  </r>
  <r>
    <x v="46"/>
    <s v="Alagoas"/>
    <n v="1228"/>
  </r>
  <r>
    <x v="46"/>
    <s v="Amapá"/>
    <n v="186"/>
  </r>
  <r>
    <x v="46"/>
    <s v="Amazonas"/>
    <n v="456"/>
  </r>
  <r>
    <x v="46"/>
    <s v="Bahia"/>
    <n v="3916"/>
  </r>
  <r>
    <x v="46"/>
    <s v="Ceará"/>
    <n v="2543"/>
  </r>
  <r>
    <x v="46"/>
    <s v="Distrito Federal"/>
    <n v="1245"/>
  </r>
  <r>
    <x v="46"/>
    <s v="Espírito Santo"/>
    <n v="1912"/>
  </r>
  <r>
    <x v="46"/>
    <s v="Goiás"/>
    <n v="2303"/>
  </r>
  <r>
    <x v="46"/>
    <s v="Maranhão"/>
    <n v="432"/>
  </r>
  <r>
    <x v="46"/>
    <s v="Mato Grosso"/>
    <n v="1259"/>
  </r>
  <r>
    <x v="46"/>
    <s v="Mato Grosso do Sul"/>
    <n v="1265"/>
  </r>
  <r>
    <x v="46"/>
    <s v="Minas Gerais"/>
    <n v="11206"/>
  </r>
  <r>
    <x v="46"/>
    <s v="Paraná"/>
    <n v="6259"/>
  </r>
  <r>
    <x v="46"/>
    <s v="Paraíba"/>
    <n v="1776"/>
  </r>
  <r>
    <x v="46"/>
    <s v="Pará"/>
    <n v="1162"/>
  </r>
  <r>
    <x v="46"/>
    <s v="Pernambuco"/>
    <n v="4794"/>
  </r>
  <r>
    <x v="46"/>
    <s v="Piauí"/>
    <n v="538"/>
  </r>
  <r>
    <x v="46"/>
    <s v="Rio Grande do Norte"/>
    <n v="770"/>
  </r>
  <r>
    <x v="46"/>
    <s v="Rio Grande do Sul"/>
    <n v="4284"/>
  </r>
  <r>
    <x v="46"/>
    <s v="Rio de Janeiro"/>
    <n v="4065"/>
  </r>
  <r>
    <x v="46"/>
    <s v="Rondônia"/>
    <n v="442"/>
  </r>
  <r>
    <x v="46"/>
    <s v="Roraima"/>
    <n v="131"/>
  </r>
  <r>
    <x v="46"/>
    <s v="Santa Catarina"/>
    <n v="2554"/>
  </r>
  <r>
    <x v="46"/>
    <s v="Sergipe"/>
    <n v="1007"/>
  </r>
  <r>
    <x v="46"/>
    <s v="São Paulo"/>
    <n v="25899"/>
  </r>
  <r>
    <x v="46"/>
    <s v="Tocantins"/>
    <n v="317"/>
  </r>
  <r>
    <x v="47"/>
    <s v="Acre"/>
    <n v="195"/>
  </r>
  <r>
    <x v="47"/>
    <s v="Alagoas"/>
    <n v="1084"/>
  </r>
  <r>
    <x v="47"/>
    <s v="Amapá"/>
    <n v="207"/>
  </r>
  <r>
    <x v="47"/>
    <s v="Amazonas"/>
    <n v="139"/>
  </r>
  <r>
    <x v="47"/>
    <s v="Bahia"/>
    <n v="3747"/>
  </r>
  <r>
    <x v="47"/>
    <s v="Ceará"/>
    <n v="2618"/>
  </r>
  <r>
    <x v="47"/>
    <s v="Distrito Federal"/>
    <n v="1200"/>
  </r>
  <r>
    <x v="47"/>
    <s v="Espírito Santo"/>
    <n v="2078"/>
  </r>
  <r>
    <x v="47"/>
    <s v="Goiás"/>
    <n v="2267"/>
  </r>
  <r>
    <x v="47"/>
    <s v="Maranhão"/>
    <n v="414"/>
  </r>
  <r>
    <x v="47"/>
    <s v="Mato Grosso"/>
    <n v="1168"/>
  </r>
  <r>
    <x v="47"/>
    <s v="Mato Grosso do Sul"/>
    <n v="1373"/>
  </r>
  <r>
    <x v="47"/>
    <s v="Minas Gerais"/>
    <n v="12221"/>
  </r>
  <r>
    <x v="47"/>
    <s v="Paraná"/>
    <n v="6974"/>
  </r>
  <r>
    <x v="47"/>
    <s v="Paraíba"/>
    <n v="2132"/>
  </r>
  <r>
    <x v="47"/>
    <s v="Pará"/>
    <n v="1159"/>
  </r>
  <r>
    <x v="47"/>
    <s v="Pernambuco"/>
    <n v="5144"/>
  </r>
  <r>
    <x v="47"/>
    <s v="Piauí"/>
    <n v="657"/>
  </r>
  <r>
    <x v="47"/>
    <s v="Rio Grande do Norte"/>
    <n v="666"/>
  </r>
  <r>
    <x v="47"/>
    <s v="Rio Grande do Sul"/>
    <n v="5196"/>
  </r>
  <r>
    <x v="47"/>
    <s v="Rio de Janeiro"/>
    <n v="4092"/>
  </r>
  <r>
    <x v="47"/>
    <s v="Rondônia"/>
    <n v="760"/>
  </r>
  <r>
    <x v="47"/>
    <s v="Roraima"/>
    <n v="134"/>
  </r>
  <r>
    <x v="47"/>
    <s v="Santa Catarina"/>
    <n v="2856"/>
  </r>
  <r>
    <x v="47"/>
    <s v="Sergipe"/>
    <n v="728"/>
  </r>
  <r>
    <x v="47"/>
    <s v="São Paulo"/>
    <n v="25383"/>
  </r>
  <r>
    <x v="47"/>
    <s v="Tocantins"/>
    <n v="386"/>
  </r>
  <r>
    <x v="48"/>
    <s v="Acre"/>
    <n v="224"/>
  </r>
  <r>
    <x v="48"/>
    <s v="Alagoas"/>
    <n v="1111"/>
  </r>
  <r>
    <x v="48"/>
    <s v="Amapá"/>
    <n v="227"/>
  </r>
  <r>
    <x v="48"/>
    <s v="Amazonas"/>
    <n v="391"/>
  </r>
  <r>
    <x v="48"/>
    <s v="Bahia"/>
    <n v="3778"/>
  </r>
  <r>
    <x v="48"/>
    <s v="Ceará"/>
    <n v="2655"/>
  </r>
  <r>
    <x v="48"/>
    <s v="Distrito Federal"/>
    <n v="1030"/>
  </r>
  <r>
    <x v="48"/>
    <s v="Espírito Santo"/>
    <n v="1993"/>
  </r>
  <r>
    <x v="48"/>
    <s v="Goiás"/>
    <n v="2184"/>
  </r>
  <r>
    <x v="48"/>
    <s v="Maranhão"/>
    <n v="461"/>
  </r>
  <r>
    <x v="48"/>
    <s v="Mato Grosso"/>
    <n v="1053"/>
  </r>
  <r>
    <x v="48"/>
    <s v="Mato Grosso do Sul"/>
    <n v="1463"/>
  </r>
  <r>
    <x v="48"/>
    <s v="Minas Gerais"/>
    <n v="12192"/>
  </r>
  <r>
    <x v="48"/>
    <s v="Paraná"/>
    <n v="7505"/>
  </r>
  <r>
    <x v="48"/>
    <s v="Paraíba"/>
    <n v="1978"/>
  </r>
  <r>
    <x v="48"/>
    <s v="Pará"/>
    <n v="995"/>
  </r>
  <r>
    <x v="48"/>
    <s v="Pernambuco"/>
    <n v="4728"/>
  </r>
  <r>
    <x v="48"/>
    <s v="Piauí"/>
    <n v="538"/>
  </r>
  <r>
    <x v="48"/>
    <s v="Rio Grande do Norte"/>
    <n v="766"/>
  </r>
  <r>
    <x v="48"/>
    <s v="Rio Grande do Sul"/>
    <n v="6374"/>
  </r>
  <r>
    <x v="48"/>
    <s v="Rio de Janeiro"/>
    <n v="4353"/>
  </r>
  <r>
    <x v="48"/>
    <s v="Rondônia"/>
    <n v="529"/>
  </r>
  <r>
    <x v="48"/>
    <s v="Roraima"/>
    <n v="168"/>
  </r>
  <r>
    <x v="48"/>
    <s v="Santa Catarina"/>
    <n v="3170"/>
  </r>
  <r>
    <x v="48"/>
    <s v="Sergipe"/>
    <n v="1018"/>
  </r>
  <r>
    <x v="48"/>
    <s v="São Paulo"/>
    <n v="28921"/>
  </r>
  <r>
    <x v="48"/>
    <s v="Tocantins"/>
    <n v="381"/>
  </r>
  <r>
    <x v="49"/>
    <s v="Acre"/>
    <n v="187"/>
  </r>
  <r>
    <x v="49"/>
    <s v="Alagoas"/>
    <n v="1124"/>
  </r>
  <r>
    <x v="49"/>
    <s v="Amapá"/>
    <n v="175"/>
  </r>
  <r>
    <x v="49"/>
    <s v="Amazonas"/>
    <n v="500"/>
  </r>
  <r>
    <x v="49"/>
    <s v="Bahia"/>
    <n v="3915"/>
  </r>
  <r>
    <x v="49"/>
    <s v="Ceará"/>
    <n v="2488"/>
  </r>
  <r>
    <x v="49"/>
    <s v="Distrito Federal"/>
    <n v="1215"/>
  </r>
  <r>
    <x v="49"/>
    <s v="Espírito Santo"/>
    <n v="2060"/>
  </r>
  <r>
    <x v="49"/>
    <s v="Goiás"/>
    <n v="2168"/>
  </r>
  <r>
    <x v="49"/>
    <s v="Maranhão"/>
    <n v="545"/>
  </r>
  <r>
    <x v="49"/>
    <s v="Mato Grosso"/>
    <n v="1147"/>
  </r>
  <r>
    <x v="49"/>
    <s v="Mato Grosso do Sul"/>
    <n v="1351"/>
  </r>
  <r>
    <x v="49"/>
    <s v="Minas Gerais"/>
    <n v="12085"/>
  </r>
  <r>
    <x v="49"/>
    <s v="Paraná"/>
    <n v="7102"/>
  </r>
  <r>
    <x v="49"/>
    <s v="Paraíba"/>
    <n v="1581"/>
  </r>
  <r>
    <x v="49"/>
    <s v="Pará"/>
    <n v="1028"/>
  </r>
  <r>
    <x v="49"/>
    <s v="Pernambuco"/>
    <n v="4630"/>
  </r>
  <r>
    <x v="49"/>
    <s v="Piauí"/>
    <n v="563"/>
  </r>
  <r>
    <x v="49"/>
    <s v="Rio Grande do Norte"/>
    <n v="706"/>
  </r>
  <r>
    <x v="49"/>
    <s v="Rio Grande do Sul"/>
    <n v="6022"/>
  </r>
  <r>
    <x v="49"/>
    <s v="Rio de Janeiro"/>
    <n v="4329"/>
  </r>
  <r>
    <x v="49"/>
    <s v="Rondônia"/>
    <n v="693"/>
  </r>
  <r>
    <x v="49"/>
    <s v="Roraima"/>
    <n v="184"/>
  </r>
  <r>
    <x v="49"/>
    <s v="Santa Catarina"/>
    <n v="3256"/>
  </r>
  <r>
    <x v="49"/>
    <s v="Sergipe"/>
    <n v="1177"/>
  </r>
  <r>
    <x v="49"/>
    <s v="São Paulo"/>
    <n v="26953"/>
  </r>
  <r>
    <x v="49"/>
    <s v="Tocantins"/>
    <n v="314"/>
  </r>
  <r>
    <x v="50"/>
    <s v="Acre"/>
    <n v="253"/>
  </r>
  <r>
    <x v="50"/>
    <s v="Alagoas"/>
    <n v="1122"/>
  </r>
  <r>
    <x v="50"/>
    <s v="Amapá"/>
    <n v="200"/>
  </r>
  <r>
    <x v="50"/>
    <s v="Amazonas"/>
    <n v="239"/>
  </r>
  <r>
    <x v="50"/>
    <s v="Bahia"/>
    <n v="4172"/>
  </r>
  <r>
    <x v="50"/>
    <s v="Ceará"/>
    <n v="2538"/>
  </r>
  <r>
    <x v="50"/>
    <s v="Distrito Federal"/>
    <n v="1196"/>
  </r>
  <r>
    <x v="50"/>
    <s v="Espírito Santo"/>
    <n v="2076"/>
  </r>
  <r>
    <x v="50"/>
    <s v="Goiás"/>
    <n v="2398"/>
  </r>
  <r>
    <x v="50"/>
    <s v="Maranhão"/>
    <n v="528"/>
  </r>
  <r>
    <x v="50"/>
    <s v="Mato Grosso"/>
    <n v="1417"/>
  </r>
  <r>
    <x v="50"/>
    <s v="Mato Grosso do Sul"/>
    <n v="1254"/>
  </r>
  <r>
    <x v="50"/>
    <s v="Minas Gerais"/>
    <n v="12226"/>
  </r>
  <r>
    <x v="50"/>
    <s v="Paraná"/>
    <n v="7211"/>
  </r>
  <r>
    <x v="50"/>
    <s v="Paraíba"/>
    <n v="1829"/>
  </r>
  <r>
    <x v="50"/>
    <s v="Pará"/>
    <n v="1107"/>
  </r>
  <r>
    <x v="50"/>
    <s v="Pernambuco"/>
    <n v="4612"/>
  </r>
  <r>
    <x v="50"/>
    <s v="Piauí"/>
    <n v="656"/>
  </r>
  <r>
    <x v="50"/>
    <s v="Rio Grande do Norte"/>
    <n v="763"/>
  </r>
  <r>
    <x v="50"/>
    <s v="Rio Grande do Sul"/>
    <n v="5194"/>
  </r>
  <r>
    <x v="50"/>
    <s v="Rio de Janeiro"/>
    <n v="4053"/>
  </r>
  <r>
    <x v="50"/>
    <s v="Rondônia"/>
    <n v="685"/>
  </r>
  <r>
    <x v="50"/>
    <s v="Roraima"/>
    <n v="187"/>
  </r>
  <r>
    <x v="50"/>
    <s v="Santa Catarina"/>
    <n v="3381"/>
  </r>
  <r>
    <x v="50"/>
    <s v="Sergipe"/>
    <n v="1122"/>
  </r>
  <r>
    <x v="50"/>
    <s v="São Paulo"/>
    <n v="27295"/>
  </r>
  <r>
    <x v="50"/>
    <s v="Tocantins"/>
    <n v="380"/>
  </r>
  <r>
    <x v="51"/>
    <s v="Acre"/>
    <n v="230"/>
  </r>
  <r>
    <x v="51"/>
    <s v="Alagoas"/>
    <n v="930"/>
  </r>
  <r>
    <x v="51"/>
    <s v="Amapá"/>
    <n v="182"/>
  </r>
  <r>
    <x v="51"/>
    <s v="Amazonas"/>
    <n v="170"/>
  </r>
  <r>
    <x v="51"/>
    <s v="Bahia"/>
    <n v="3696"/>
  </r>
  <r>
    <x v="51"/>
    <s v="Ceará"/>
    <n v="2409"/>
  </r>
  <r>
    <x v="51"/>
    <s v="Distrito Federal"/>
    <n v="1169"/>
  </r>
  <r>
    <x v="51"/>
    <s v="Espírito Santo"/>
    <n v="1856"/>
  </r>
  <r>
    <x v="51"/>
    <s v="Goiás"/>
    <n v="2245"/>
  </r>
  <r>
    <x v="51"/>
    <s v="Maranhão"/>
    <n v="495"/>
  </r>
  <r>
    <x v="51"/>
    <s v="Mato Grosso"/>
    <n v="1335"/>
  </r>
  <r>
    <x v="51"/>
    <s v="Mato Grosso do Sul"/>
    <n v="1282"/>
  </r>
  <r>
    <x v="51"/>
    <s v="Minas Gerais"/>
    <n v="10861"/>
  </r>
  <r>
    <x v="51"/>
    <s v="Paraná"/>
    <n v="6305"/>
  </r>
  <r>
    <x v="51"/>
    <s v="Paraíba"/>
    <n v="1608"/>
  </r>
  <r>
    <x v="51"/>
    <s v="Pará"/>
    <n v="529"/>
  </r>
  <r>
    <x v="51"/>
    <s v="Pernambuco"/>
    <n v="4608"/>
  </r>
  <r>
    <x v="51"/>
    <s v="Piauí"/>
    <n v="636"/>
  </r>
  <r>
    <x v="51"/>
    <s v="Rio Grande do Norte"/>
    <n v="773"/>
  </r>
  <r>
    <x v="51"/>
    <s v="Rio Grande do Sul"/>
    <n v="4579"/>
  </r>
  <r>
    <x v="51"/>
    <s v="Rio de Janeiro"/>
    <n v="7257"/>
  </r>
  <r>
    <x v="51"/>
    <s v="Rondônia"/>
    <n v="425"/>
  </r>
  <r>
    <x v="51"/>
    <s v="Roraima"/>
    <n v="142"/>
  </r>
  <r>
    <x v="51"/>
    <s v="Santa Catarina"/>
    <n v="2984"/>
  </r>
  <r>
    <x v="51"/>
    <s v="Sergipe"/>
    <n v="986"/>
  </r>
  <r>
    <x v="51"/>
    <s v="São Paulo"/>
    <n v="24821"/>
  </r>
  <r>
    <x v="51"/>
    <s v="Tocantins"/>
    <n v="374"/>
  </r>
  <r>
    <x v="52"/>
    <s v="Acre"/>
    <n v="246"/>
  </r>
  <r>
    <x v="52"/>
    <s v="Alagoas"/>
    <n v="997"/>
  </r>
  <r>
    <x v="52"/>
    <s v="Amapá"/>
    <n v="138"/>
  </r>
  <r>
    <x v="52"/>
    <s v="Amazonas"/>
    <n v="521"/>
  </r>
  <r>
    <x v="52"/>
    <s v="Bahia"/>
    <n v="3633"/>
  </r>
  <r>
    <x v="52"/>
    <s v="Ceará"/>
    <n v="2479"/>
  </r>
  <r>
    <x v="52"/>
    <s v="Distrito Federal"/>
    <n v="1218"/>
  </r>
  <r>
    <x v="52"/>
    <s v="Espírito Santo"/>
    <n v="1884"/>
  </r>
  <r>
    <x v="52"/>
    <s v="Goiás"/>
    <n v="2267"/>
  </r>
  <r>
    <x v="52"/>
    <s v="Maranhão"/>
    <n v="511"/>
  </r>
  <r>
    <x v="52"/>
    <s v="Mato Grosso"/>
    <n v="1375"/>
  </r>
  <r>
    <x v="52"/>
    <s v="Mato Grosso do Sul"/>
    <n v="1242"/>
  </r>
  <r>
    <x v="52"/>
    <s v="Minas Gerais"/>
    <n v="10887"/>
  </r>
  <r>
    <x v="52"/>
    <s v="Paraná"/>
    <n v="6258"/>
  </r>
  <r>
    <x v="52"/>
    <s v="Paraíba"/>
    <n v="1721"/>
  </r>
  <r>
    <x v="52"/>
    <s v="Pará"/>
    <n v="461"/>
  </r>
  <r>
    <x v="52"/>
    <s v="Pernambuco"/>
    <n v="4675"/>
  </r>
  <r>
    <x v="52"/>
    <s v="Piauí"/>
    <n v="720"/>
  </r>
  <r>
    <x v="52"/>
    <s v="Rio Grande do Norte"/>
    <n v="658"/>
  </r>
  <r>
    <x v="52"/>
    <s v="Rio Grande do Sul"/>
    <n v="4394"/>
  </r>
  <r>
    <x v="52"/>
    <s v="Rio de Janeiro"/>
    <n v="7361"/>
  </r>
  <r>
    <x v="52"/>
    <s v="Rondônia"/>
    <n v="408"/>
  </r>
  <r>
    <x v="52"/>
    <s v="Roraima"/>
    <n v="137"/>
  </r>
  <r>
    <x v="52"/>
    <s v="Santa Catarina"/>
    <n v="2944"/>
  </r>
  <r>
    <x v="52"/>
    <s v="Sergipe"/>
    <n v="1126"/>
  </r>
  <r>
    <x v="52"/>
    <s v="São Paulo"/>
    <n v="23877"/>
  </r>
  <r>
    <x v="52"/>
    <s v="Tocantins"/>
    <n v="351"/>
  </r>
  <r>
    <x v="53"/>
    <s v="Acre"/>
    <n v="199"/>
  </r>
  <r>
    <x v="53"/>
    <s v="Alagoas"/>
    <n v="861"/>
  </r>
  <r>
    <x v="53"/>
    <s v="Amapá"/>
    <n v="178"/>
  </r>
  <r>
    <x v="53"/>
    <s v="Amazonas"/>
    <n v="426"/>
  </r>
  <r>
    <x v="53"/>
    <s v="Bahia"/>
    <n v="3799"/>
  </r>
  <r>
    <x v="53"/>
    <s v="Ceará"/>
    <n v="2518"/>
  </r>
  <r>
    <x v="53"/>
    <s v="Distrito Federal"/>
    <n v="1067"/>
  </r>
  <r>
    <x v="53"/>
    <s v="Espírito Santo"/>
    <n v="1918"/>
  </r>
  <r>
    <x v="53"/>
    <s v="Goiás"/>
    <n v="2305"/>
  </r>
  <r>
    <x v="53"/>
    <s v="Maranhão"/>
    <n v="565"/>
  </r>
  <r>
    <x v="53"/>
    <s v="Mato Grosso"/>
    <n v="1311"/>
  </r>
  <r>
    <x v="53"/>
    <s v="Mato Grosso do Sul"/>
    <n v="1178"/>
  </r>
  <r>
    <x v="53"/>
    <s v="Minas Gerais"/>
    <n v="10305"/>
  </r>
  <r>
    <x v="53"/>
    <s v="Paraná"/>
    <n v="5857"/>
  </r>
  <r>
    <x v="53"/>
    <s v="Paraíba"/>
    <n v="1618"/>
  </r>
  <r>
    <x v="53"/>
    <s v="Pará"/>
    <n v="529"/>
  </r>
  <r>
    <x v="53"/>
    <s v="Pernambuco"/>
    <n v="4208"/>
  </r>
  <r>
    <x v="53"/>
    <s v="Piauí"/>
    <n v="674"/>
  </r>
  <r>
    <x v="53"/>
    <s v="Rio Grande do Norte"/>
    <n v="900"/>
  </r>
  <r>
    <x v="53"/>
    <s v="Rio Grande do Sul"/>
    <n v="4012"/>
  </r>
  <r>
    <x v="53"/>
    <s v="Rio de Janeiro"/>
    <n v="4696"/>
  </r>
  <r>
    <x v="53"/>
    <s v="Rondônia"/>
    <n v="674"/>
  </r>
  <r>
    <x v="53"/>
    <s v="Roraima"/>
    <n v="151"/>
  </r>
  <r>
    <x v="53"/>
    <s v="Santa Catarina"/>
    <n v="2791"/>
  </r>
  <r>
    <x v="53"/>
    <s v="Sergipe"/>
    <n v="1088"/>
  </r>
  <r>
    <x v="53"/>
    <s v="São Paulo"/>
    <n v="23351"/>
  </r>
  <r>
    <x v="53"/>
    <s v="Tocantins"/>
    <n v="336"/>
  </r>
  <r>
    <x v="54"/>
    <s v="Acre"/>
    <n v="300"/>
  </r>
  <r>
    <x v="54"/>
    <s v="Alagoas"/>
    <n v="927"/>
  </r>
  <r>
    <x v="54"/>
    <s v="Amapá"/>
    <n v="192"/>
  </r>
  <r>
    <x v="54"/>
    <s v="Amazonas"/>
    <n v="481"/>
  </r>
  <r>
    <x v="54"/>
    <s v="Bahia"/>
    <n v="3935"/>
  </r>
  <r>
    <x v="54"/>
    <s v="Ceará"/>
    <n v="2639"/>
  </r>
  <r>
    <x v="54"/>
    <s v="Distrito Federal"/>
    <n v="1201"/>
  </r>
  <r>
    <x v="54"/>
    <s v="Espírito Santo"/>
    <n v="1937"/>
  </r>
  <r>
    <x v="54"/>
    <s v="Goiás"/>
    <n v="2155"/>
  </r>
  <r>
    <x v="54"/>
    <s v="Maranhão"/>
    <n v="544"/>
  </r>
  <r>
    <x v="54"/>
    <s v="Mato Grosso"/>
    <n v="1303"/>
  </r>
  <r>
    <x v="54"/>
    <s v="Mato Grosso do Sul"/>
    <n v="1135"/>
  </r>
  <r>
    <x v="54"/>
    <s v="Minas Gerais"/>
    <n v="10476"/>
  </r>
  <r>
    <x v="54"/>
    <s v="Paraná"/>
    <n v="5602"/>
  </r>
  <r>
    <x v="54"/>
    <s v="Paraíba"/>
    <n v="1571"/>
  </r>
  <r>
    <x v="54"/>
    <s v="Pará"/>
    <n v="494"/>
  </r>
  <r>
    <x v="54"/>
    <s v="Pernambuco"/>
    <n v="4589"/>
  </r>
  <r>
    <x v="54"/>
    <s v="Piauí"/>
    <n v="592"/>
  </r>
  <r>
    <x v="54"/>
    <s v="Rio Grande do Norte"/>
    <n v="705"/>
  </r>
  <r>
    <x v="54"/>
    <s v="Rio Grande do Sul"/>
    <n v="4817"/>
  </r>
  <r>
    <x v="54"/>
    <s v="Rio de Janeiro"/>
    <n v="4464"/>
  </r>
  <r>
    <x v="54"/>
    <s v="Rondônia"/>
    <n v="643"/>
  </r>
  <r>
    <x v="54"/>
    <s v="Roraima"/>
    <n v="139"/>
  </r>
  <r>
    <x v="54"/>
    <s v="Santa Catarina"/>
    <n v="2689"/>
  </r>
  <r>
    <x v="54"/>
    <s v="Sergipe"/>
    <n v="1064"/>
  </r>
  <r>
    <x v="54"/>
    <s v="São Paulo"/>
    <n v="23632"/>
  </r>
  <r>
    <x v="54"/>
    <s v="Tocantins"/>
    <n v="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D4116-B6DA-48E8-B401-18A2F0F59097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colHeaderCaption="Mês">
  <location ref="H5:U12" firstHeaderRow="1" firstDataRow="2" firstDataCol="1"/>
  <pivotFields count="5">
    <pivotField axis="axisCol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 sortType="ascending">
      <items count="8">
        <item x="0"/>
        <item x="6"/>
        <item x="1"/>
        <item x="2"/>
        <item x="3"/>
        <item x="4"/>
        <item x="5"/>
        <item t="default"/>
      </items>
    </pivotField>
  </pivotFields>
  <rowFields count="1">
    <field x="4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Registros de óbitos" fld="2" baseField="0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822C23-E5FB-40F8-97B9-599E05DAD6B0}" name="Registros" displayName="Registros" ref="B1:D1567" totalsRowShown="0">
  <autoFilter ref="B1:D1567" xr:uid="{7EDE1360-8151-4E34-9602-B15051D90A67}"/>
  <sortState xmlns:xlrd2="http://schemas.microsoft.com/office/spreadsheetml/2017/richdata2" ref="B2:D1486">
    <sortCondition ref="B1:B1486"/>
  </sortState>
  <tableColumns count="3">
    <tableColumn id="1" xr3:uid="{31C9C4FC-8D08-4B99-BCF3-B96BED8B3349}" name="Periodo" dataDxfId="1"/>
    <tableColumn id="2" xr3:uid="{320BC13B-71EE-4D3F-B822-FEB55BDD8066}" name="Estado"/>
    <tableColumn id="3" xr3:uid="{18AC7FD1-06F3-48AD-A7D5-9279A3B5D768}" name="Registros de óbitos" dataDxfId="0" dataCellStyle="Vírg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ansparencia.registrocivil.org.br/registros" TargetMode="Externa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417B-7ABD-4A0E-AF65-6C704DCE5E36}">
  <dimension ref="B1:U1567"/>
  <sheetViews>
    <sheetView tabSelected="1" topLeftCell="A1533" workbookViewId="0">
      <selection activeCell="G1544" sqref="G1544"/>
    </sheetView>
  </sheetViews>
  <sheetFormatPr defaultRowHeight="15" x14ac:dyDescent="0.25"/>
  <cols>
    <col min="2" max="2" width="10.28515625" customWidth="1"/>
    <col min="3" max="3" width="19.28515625" bestFit="1" customWidth="1"/>
    <col min="4" max="4" width="20.42578125" bestFit="1" customWidth="1"/>
    <col min="8" max="8" width="26.42578125" bestFit="1" customWidth="1"/>
    <col min="9" max="20" width="9" bestFit="1" customWidth="1"/>
    <col min="21" max="21" width="10.7109375" bestFit="1" customWidth="1"/>
  </cols>
  <sheetData>
    <row r="1" spans="2:21" x14ac:dyDescent="0.25">
      <c r="B1" t="s">
        <v>27</v>
      </c>
      <c r="C1" t="s">
        <v>28</v>
      </c>
      <c r="D1" t="s">
        <v>30</v>
      </c>
      <c r="F1" s="2" t="s">
        <v>29</v>
      </c>
    </row>
    <row r="2" spans="2:21" x14ac:dyDescent="0.25">
      <c r="B2" s="1">
        <v>42370</v>
      </c>
      <c r="C2" t="s">
        <v>0</v>
      </c>
      <c r="D2" s="5">
        <v>178</v>
      </c>
    </row>
    <row r="3" spans="2:21" x14ac:dyDescent="0.25">
      <c r="B3" s="1">
        <v>42370</v>
      </c>
      <c r="C3" t="s">
        <v>1</v>
      </c>
      <c r="D3" s="5">
        <v>1005</v>
      </c>
    </row>
    <row r="4" spans="2:21" x14ac:dyDescent="0.25">
      <c r="B4" s="1">
        <v>42370</v>
      </c>
      <c r="C4" t="s">
        <v>2</v>
      </c>
      <c r="D4" s="5">
        <v>182</v>
      </c>
    </row>
    <row r="5" spans="2:21" x14ac:dyDescent="0.25">
      <c r="B5" s="1">
        <v>42370</v>
      </c>
      <c r="C5" t="s">
        <v>3</v>
      </c>
      <c r="D5" s="5">
        <v>486</v>
      </c>
      <c r="H5" s="3" t="s">
        <v>49</v>
      </c>
      <c r="I5" s="3" t="s">
        <v>50</v>
      </c>
    </row>
    <row r="6" spans="2:21" x14ac:dyDescent="0.25">
      <c r="B6" s="1">
        <v>42370</v>
      </c>
      <c r="C6" t="s">
        <v>4</v>
      </c>
      <c r="D6" s="5">
        <v>3784</v>
      </c>
      <c r="H6" s="3" t="s">
        <v>31</v>
      </c>
      <c r="I6" s="1" t="s">
        <v>34</v>
      </c>
      <c r="J6" s="1" t="s">
        <v>35</v>
      </c>
      <c r="K6" s="1" t="s">
        <v>36</v>
      </c>
      <c r="L6" s="1" t="s">
        <v>37</v>
      </c>
      <c r="M6" s="1" t="s">
        <v>38</v>
      </c>
      <c r="N6" s="1" t="s">
        <v>39</v>
      </c>
      <c r="O6" s="1" t="s">
        <v>40</v>
      </c>
      <c r="P6" s="1" t="s">
        <v>41</v>
      </c>
      <c r="Q6" s="1" t="s">
        <v>42</v>
      </c>
      <c r="R6" s="1" t="s">
        <v>43</v>
      </c>
      <c r="S6" s="1" t="s">
        <v>44</v>
      </c>
      <c r="T6" s="1" t="s">
        <v>45</v>
      </c>
      <c r="U6" s="1" t="s">
        <v>32</v>
      </c>
    </row>
    <row r="7" spans="2:21" x14ac:dyDescent="0.25">
      <c r="B7" s="1">
        <v>42370</v>
      </c>
      <c r="C7" t="s">
        <v>5</v>
      </c>
      <c r="D7" s="5">
        <v>1279</v>
      </c>
      <c r="H7" s="4" t="s">
        <v>53</v>
      </c>
      <c r="I7" s="6">
        <v>76986</v>
      </c>
      <c r="J7" s="6">
        <v>76330</v>
      </c>
      <c r="K7" s="6">
        <v>84259</v>
      </c>
      <c r="L7" s="6">
        <v>82157</v>
      </c>
      <c r="M7" s="6">
        <v>84978</v>
      </c>
      <c r="N7" s="6">
        <v>90186</v>
      </c>
      <c r="O7" s="6">
        <v>87498</v>
      </c>
      <c r="P7" s="6">
        <v>88094</v>
      </c>
      <c r="Q7" s="6">
        <v>82887</v>
      </c>
      <c r="R7" s="6">
        <v>82489</v>
      </c>
      <c r="S7" s="6">
        <v>77515</v>
      </c>
      <c r="T7" s="6">
        <v>78562</v>
      </c>
      <c r="U7" s="6">
        <v>991941</v>
      </c>
    </row>
    <row r="8" spans="2:21" x14ac:dyDescent="0.25">
      <c r="B8" s="1">
        <v>42370</v>
      </c>
      <c r="C8" t="s">
        <v>6</v>
      </c>
      <c r="D8" s="5">
        <v>1174</v>
      </c>
      <c r="H8" s="4" t="s">
        <v>33</v>
      </c>
      <c r="I8" s="6">
        <v>81611</v>
      </c>
      <c r="J8" s="6">
        <v>66620</v>
      </c>
      <c r="K8" s="6">
        <v>88138</v>
      </c>
      <c r="L8" s="6">
        <v>78129</v>
      </c>
      <c r="M8" s="6">
        <v>93172</v>
      </c>
      <c r="N8" s="6">
        <v>89738</v>
      </c>
      <c r="O8" s="6">
        <v>92798</v>
      </c>
      <c r="P8" s="6">
        <v>93272</v>
      </c>
      <c r="Q8" s="6">
        <v>84308</v>
      </c>
      <c r="R8" s="6">
        <v>88441</v>
      </c>
      <c r="S8" s="6">
        <v>84296</v>
      </c>
      <c r="T8" s="6">
        <v>89226</v>
      </c>
      <c r="U8" s="6">
        <v>1029749</v>
      </c>
    </row>
    <row r="9" spans="2:21" x14ac:dyDescent="0.25">
      <c r="B9" s="1">
        <v>42370</v>
      </c>
      <c r="C9" t="s">
        <v>7</v>
      </c>
      <c r="D9" s="5">
        <v>1792</v>
      </c>
      <c r="H9" s="4" t="s">
        <v>46</v>
      </c>
      <c r="I9" s="6">
        <v>98442</v>
      </c>
      <c r="J9" s="6">
        <v>84443</v>
      </c>
      <c r="K9" s="6">
        <v>94548</v>
      </c>
      <c r="L9" s="6">
        <v>97432</v>
      </c>
      <c r="M9" s="6">
        <v>103251</v>
      </c>
      <c r="N9" s="6">
        <v>105465</v>
      </c>
      <c r="O9" s="6">
        <v>110237</v>
      </c>
      <c r="P9" s="6">
        <v>106092</v>
      </c>
      <c r="Q9" s="6">
        <v>93562</v>
      </c>
      <c r="R9" s="6">
        <v>100325</v>
      </c>
      <c r="S9" s="6">
        <v>93972</v>
      </c>
      <c r="T9" s="6">
        <v>92342</v>
      </c>
      <c r="U9" s="6">
        <v>1180111</v>
      </c>
    </row>
    <row r="10" spans="2:21" x14ac:dyDescent="0.25">
      <c r="B10" s="1">
        <v>42370</v>
      </c>
      <c r="C10" t="s">
        <v>8</v>
      </c>
      <c r="D10" s="5">
        <v>2048</v>
      </c>
      <c r="H10" s="4" t="s">
        <v>47</v>
      </c>
      <c r="I10" s="6">
        <v>107779</v>
      </c>
      <c r="J10" s="6">
        <v>91313</v>
      </c>
      <c r="K10" s="6">
        <v>96305</v>
      </c>
      <c r="L10" s="6">
        <v>104131</v>
      </c>
      <c r="M10" s="6">
        <v>111210</v>
      </c>
      <c r="N10" s="6">
        <v>103765</v>
      </c>
      <c r="O10" s="6">
        <v>120014</v>
      </c>
      <c r="P10" s="6">
        <v>107939</v>
      </c>
      <c r="Q10" s="6">
        <v>104689</v>
      </c>
      <c r="R10" s="6">
        <v>104984</v>
      </c>
      <c r="S10" s="6">
        <v>95902</v>
      </c>
      <c r="T10" s="6">
        <v>97548</v>
      </c>
      <c r="U10" s="6">
        <v>1245579</v>
      </c>
    </row>
    <row r="11" spans="2:21" x14ac:dyDescent="0.25">
      <c r="B11" s="1">
        <v>42370</v>
      </c>
      <c r="C11" t="s">
        <v>9</v>
      </c>
      <c r="D11" s="5">
        <v>334</v>
      </c>
      <c r="H11" s="4" t="s">
        <v>48</v>
      </c>
      <c r="I11" s="6">
        <v>109125</v>
      </c>
      <c r="J11" s="6">
        <v>91791</v>
      </c>
      <c r="K11" s="6">
        <v>104965</v>
      </c>
      <c r="L11" s="6">
        <v>112772</v>
      </c>
      <c r="M11" s="6">
        <v>130293</v>
      </c>
      <c r="N11" s="6">
        <v>132114</v>
      </c>
      <c r="O11" s="6">
        <v>135751</v>
      </c>
      <c r="P11" s="6"/>
      <c r="Q11" s="6"/>
      <c r="R11" s="6"/>
      <c r="S11" s="6"/>
      <c r="T11" s="6"/>
      <c r="U11" s="6">
        <v>816811</v>
      </c>
    </row>
    <row r="12" spans="2:21" x14ac:dyDescent="0.25">
      <c r="B12" s="1">
        <v>42370</v>
      </c>
      <c r="C12" t="s">
        <v>10</v>
      </c>
      <c r="D12" s="5">
        <v>1386</v>
      </c>
      <c r="H12" s="4" t="s">
        <v>32</v>
      </c>
      <c r="I12" s="6">
        <v>473943</v>
      </c>
      <c r="J12" s="6">
        <v>410497</v>
      </c>
      <c r="K12" s="6">
        <v>468215</v>
      </c>
      <c r="L12" s="6">
        <v>474621</v>
      </c>
      <c r="M12" s="6">
        <v>522904</v>
      </c>
      <c r="N12" s="6">
        <v>521268</v>
      </c>
      <c r="O12" s="6">
        <v>546298</v>
      </c>
      <c r="P12" s="6">
        <v>395397</v>
      </c>
      <c r="Q12" s="6">
        <v>365446</v>
      </c>
      <c r="R12" s="6">
        <v>376239</v>
      </c>
      <c r="S12" s="6">
        <v>351685</v>
      </c>
      <c r="T12" s="6">
        <v>357678</v>
      </c>
      <c r="U12" s="6">
        <v>5264191</v>
      </c>
    </row>
    <row r="13" spans="2:21" x14ac:dyDescent="0.25">
      <c r="B13" s="1">
        <v>42370</v>
      </c>
      <c r="C13" t="s">
        <v>11</v>
      </c>
      <c r="D13" s="5">
        <v>994</v>
      </c>
    </row>
    <row r="14" spans="2:21" x14ac:dyDescent="0.25">
      <c r="B14" s="1">
        <v>42370</v>
      </c>
      <c r="C14" t="s">
        <v>12</v>
      </c>
      <c r="D14" s="5">
        <v>10223</v>
      </c>
    </row>
    <row r="15" spans="2:21" x14ac:dyDescent="0.25">
      <c r="B15" s="1">
        <v>42370</v>
      </c>
      <c r="C15" t="s">
        <v>13</v>
      </c>
      <c r="D15" s="5">
        <v>5877</v>
      </c>
    </row>
    <row r="16" spans="2:21" x14ac:dyDescent="0.25">
      <c r="B16" s="1">
        <v>42370</v>
      </c>
      <c r="C16" t="s">
        <v>14</v>
      </c>
      <c r="D16" s="5">
        <v>1841</v>
      </c>
      <c r="H16" s="4" t="s">
        <v>51</v>
      </c>
    </row>
    <row r="17" spans="2:21" x14ac:dyDescent="0.25">
      <c r="B17" s="1">
        <v>42370</v>
      </c>
      <c r="C17" t="s">
        <v>15</v>
      </c>
      <c r="D17" s="5">
        <v>1103</v>
      </c>
      <c r="H17">
        <v>2017</v>
      </c>
      <c r="I17" s="5">
        <f>I8-I7</f>
        <v>4625</v>
      </c>
      <c r="J17" s="5">
        <f t="shared" ref="J17:U17" si="0">J8-J7</f>
        <v>-9710</v>
      </c>
      <c r="K17" s="5">
        <f t="shared" si="0"/>
        <v>3879</v>
      </c>
      <c r="L17" s="5">
        <f t="shared" si="0"/>
        <v>-4028</v>
      </c>
      <c r="M17" s="5">
        <f t="shared" si="0"/>
        <v>8194</v>
      </c>
      <c r="N17" s="5">
        <f t="shared" si="0"/>
        <v>-448</v>
      </c>
      <c r="O17" s="5">
        <f t="shared" si="0"/>
        <v>5300</v>
      </c>
      <c r="P17" s="5">
        <f t="shared" si="0"/>
        <v>5178</v>
      </c>
      <c r="Q17" s="5">
        <f t="shared" si="0"/>
        <v>1421</v>
      </c>
      <c r="R17" s="5">
        <f t="shared" si="0"/>
        <v>5952</v>
      </c>
      <c r="S17" s="5">
        <f t="shared" si="0"/>
        <v>6781</v>
      </c>
      <c r="T17" s="5">
        <f t="shared" si="0"/>
        <v>10664</v>
      </c>
      <c r="U17" s="5">
        <f t="shared" si="0"/>
        <v>37808</v>
      </c>
    </row>
    <row r="18" spans="2:21" x14ac:dyDescent="0.25">
      <c r="B18" s="1">
        <v>42370</v>
      </c>
      <c r="C18" t="s">
        <v>16</v>
      </c>
      <c r="D18" s="5">
        <v>4611</v>
      </c>
      <c r="H18">
        <v>2018</v>
      </c>
      <c r="I18" s="5">
        <f t="shared" ref="I18:U18" si="1">I9-I8</f>
        <v>16831</v>
      </c>
      <c r="J18" s="5">
        <f t="shared" si="1"/>
        <v>17823</v>
      </c>
      <c r="K18" s="5">
        <f t="shared" si="1"/>
        <v>6410</v>
      </c>
      <c r="L18" s="5">
        <f t="shared" si="1"/>
        <v>19303</v>
      </c>
      <c r="M18" s="5">
        <f t="shared" si="1"/>
        <v>10079</v>
      </c>
      <c r="N18" s="5">
        <f t="shared" si="1"/>
        <v>15727</v>
      </c>
      <c r="O18" s="5">
        <f t="shared" si="1"/>
        <v>17439</v>
      </c>
      <c r="P18" s="5">
        <f t="shared" si="1"/>
        <v>12820</v>
      </c>
      <c r="Q18" s="5">
        <f t="shared" si="1"/>
        <v>9254</v>
      </c>
      <c r="R18" s="5">
        <f t="shared" si="1"/>
        <v>11884</v>
      </c>
      <c r="S18" s="5">
        <f t="shared" si="1"/>
        <v>9676</v>
      </c>
      <c r="T18" s="5">
        <f t="shared" si="1"/>
        <v>3116</v>
      </c>
      <c r="U18" s="5">
        <f t="shared" si="1"/>
        <v>150362</v>
      </c>
    </row>
    <row r="19" spans="2:21" x14ac:dyDescent="0.25">
      <c r="B19" s="1">
        <v>42370</v>
      </c>
      <c r="C19" t="s">
        <v>17</v>
      </c>
      <c r="D19" s="5">
        <v>617</v>
      </c>
      <c r="H19">
        <v>2019</v>
      </c>
      <c r="I19" s="5">
        <f t="shared" ref="I19:U19" si="2">I10-I9</f>
        <v>9337</v>
      </c>
      <c r="J19" s="5">
        <f t="shared" si="2"/>
        <v>6870</v>
      </c>
      <c r="K19" s="5">
        <f t="shared" si="2"/>
        <v>1757</v>
      </c>
      <c r="L19" s="5">
        <f t="shared" si="2"/>
        <v>6699</v>
      </c>
      <c r="M19" s="5">
        <f t="shared" si="2"/>
        <v>7959</v>
      </c>
      <c r="N19" s="5">
        <f t="shared" si="2"/>
        <v>-1700</v>
      </c>
      <c r="O19" s="5">
        <f t="shared" si="2"/>
        <v>9777</v>
      </c>
      <c r="P19" s="5">
        <f t="shared" si="2"/>
        <v>1847</v>
      </c>
      <c r="Q19" s="5">
        <f t="shared" si="2"/>
        <v>11127</v>
      </c>
      <c r="R19" s="5">
        <f t="shared" si="2"/>
        <v>4659</v>
      </c>
      <c r="S19" s="5">
        <f t="shared" si="2"/>
        <v>1930</v>
      </c>
      <c r="T19" s="5">
        <f t="shared" si="2"/>
        <v>5206</v>
      </c>
      <c r="U19" s="5">
        <f t="shared" si="2"/>
        <v>65468</v>
      </c>
    </row>
    <row r="20" spans="2:21" x14ac:dyDescent="0.25">
      <c r="B20" s="1">
        <v>42370</v>
      </c>
      <c r="C20" t="s">
        <v>18</v>
      </c>
      <c r="D20" s="5">
        <v>532</v>
      </c>
      <c r="H20">
        <v>2020</v>
      </c>
      <c r="I20" s="5">
        <f t="shared" ref="I20:O20" si="3">I11-I10</f>
        <v>1346</v>
      </c>
      <c r="J20" s="5">
        <f t="shared" si="3"/>
        <v>478</v>
      </c>
      <c r="K20" s="5">
        <f t="shared" si="3"/>
        <v>8660</v>
      </c>
      <c r="L20" s="5">
        <f t="shared" si="3"/>
        <v>8641</v>
      </c>
      <c r="M20" s="5">
        <f t="shared" si="3"/>
        <v>19083</v>
      </c>
      <c r="N20" s="5">
        <f t="shared" si="3"/>
        <v>28349</v>
      </c>
      <c r="O20" s="5">
        <f t="shared" si="3"/>
        <v>15737</v>
      </c>
      <c r="P20" s="5"/>
      <c r="Q20" s="5"/>
      <c r="R20" s="5"/>
      <c r="S20" s="5"/>
      <c r="T20" s="5"/>
      <c r="U20" s="5"/>
    </row>
    <row r="21" spans="2:21" x14ac:dyDescent="0.25">
      <c r="B21" s="1">
        <v>42370</v>
      </c>
      <c r="C21" t="s">
        <v>19</v>
      </c>
      <c r="D21" s="5">
        <v>5082</v>
      </c>
    </row>
    <row r="22" spans="2:21" x14ac:dyDescent="0.25">
      <c r="B22" s="1">
        <v>42370</v>
      </c>
      <c r="C22" t="s">
        <v>20</v>
      </c>
      <c r="D22" s="5">
        <v>4508</v>
      </c>
    </row>
    <row r="23" spans="2:21" x14ac:dyDescent="0.25">
      <c r="B23" s="1">
        <v>42370</v>
      </c>
      <c r="C23" t="s">
        <v>21</v>
      </c>
      <c r="D23" s="5">
        <v>643</v>
      </c>
    </row>
    <row r="24" spans="2:21" x14ac:dyDescent="0.25">
      <c r="B24" s="1">
        <v>42370</v>
      </c>
      <c r="C24" t="s">
        <v>22</v>
      </c>
      <c r="D24" s="5">
        <v>81</v>
      </c>
      <c r="H24" s="4" t="s">
        <v>52</v>
      </c>
    </row>
    <row r="25" spans="2:21" x14ac:dyDescent="0.25">
      <c r="B25" s="1">
        <v>42370</v>
      </c>
      <c r="C25" t="s">
        <v>23</v>
      </c>
      <c r="D25" s="5">
        <v>2739</v>
      </c>
      <c r="H25">
        <v>2017</v>
      </c>
      <c r="I25" s="7">
        <f t="shared" ref="I25:U25" si="4">(I8-I7)/I7</f>
        <v>6.007585794819837E-2</v>
      </c>
      <c r="J25" s="7">
        <f t="shared" si="4"/>
        <v>-0.1272107952312328</v>
      </c>
      <c r="K25" s="7">
        <f t="shared" si="4"/>
        <v>4.603662516763788E-2</v>
      </c>
      <c r="L25" s="7">
        <f t="shared" si="4"/>
        <v>-4.9028080382681936E-2</v>
      </c>
      <c r="M25" s="7">
        <f t="shared" si="4"/>
        <v>9.6424957047706469E-2</v>
      </c>
      <c r="N25" s="7">
        <f t="shared" si="4"/>
        <v>-4.967511587164305E-3</v>
      </c>
      <c r="O25" s="7">
        <f t="shared" si="4"/>
        <v>6.0572813092870693E-2</v>
      </c>
      <c r="P25" s="7">
        <f t="shared" si="4"/>
        <v>5.877812336822031E-2</v>
      </c>
      <c r="Q25" s="7">
        <f t="shared" si="4"/>
        <v>1.7143822312304702E-2</v>
      </c>
      <c r="R25" s="7">
        <f t="shared" si="4"/>
        <v>7.2155075222150838E-2</v>
      </c>
      <c r="S25" s="7">
        <f t="shared" si="4"/>
        <v>8.7479842611107528E-2</v>
      </c>
      <c r="T25" s="7">
        <f t="shared" si="4"/>
        <v>0.13573992515465491</v>
      </c>
      <c r="U25" s="7">
        <f t="shared" si="4"/>
        <v>3.8115170156289541E-2</v>
      </c>
    </row>
    <row r="26" spans="2:21" x14ac:dyDescent="0.25">
      <c r="B26" s="1">
        <v>42370</v>
      </c>
      <c r="C26" t="s">
        <v>24</v>
      </c>
      <c r="D26" s="5">
        <v>1007</v>
      </c>
      <c r="H26">
        <v>2018</v>
      </c>
      <c r="I26" s="7">
        <f t="shared" ref="I26:U26" si="5">(I9-I8)/I8</f>
        <v>0.20623445368884097</v>
      </c>
      <c r="J26" s="7">
        <f t="shared" si="5"/>
        <v>0.26753227259081358</v>
      </c>
      <c r="K26" s="7">
        <f t="shared" si="5"/>
        <v>7.2726860151126643E-2</v>
      </c>
      <c r="L26" s="7">
        <f t="shared" si="5"/>
        <v>0.24706575023358804</v>
      </c>
      <c r="M26" s="7">
        <f t="shared" si="5"/>
        <v>0.108176276134461</v>
      </c>
      <c r="N26" s="7">
        <f t="shared" si="5"/>
        <v>0.17525463014553477</v>
      </c>
      <c r="O26" s="7">
        <f t="shared" si="5"/>
        <v>0.18792430871354987</v>
      </c>
      <c r="P26" s="7">
        <f t="shared" si="5"/>
        <v>0.13744746547731365</v>
      </c>
      <c r="Q26" s="7">
        <f t="shared" si="5"/>
        <v>0.10976419794088342</v>
      </c>
      <c r="R26" s="7">
        <f t="shared" si="5"/>
        <v>0.13437206725387546</v>
      </c>
      <c r="S26" s="7">
        <f t="shared" si="5"/>
        <v>0.11478599221789883</v>
      </c>
      <c r="T26" s="7">
        <f t="shared" si="5"/>
        <v>3.4922556205590302E-2</v>
      </c>
      <c r="U26" s="7">
        <f t="shared" si="5"/>
        <v>0.14601810732518314</v>
      </c>
    </row>
    <row r="27" spans="2:21" x14ac:dyDescent="0.25">
      <c r="B27" s="1">
        <v>42370</v>
      </c>
      <c r="C27" t="s">
        <v>25</v>
      </c>
      <c r="D27" s="5">
        <v>23154</v>
      </c>
      <c r="H27">
        <v>2019</v>
      </c>
      <c r="I27" s="7">
        <f t="shared" ref="I27:U27" si="6">(I10-I9)/I9</f>
        <v>9.4847727595944814E-2</v>
      </c>
      <c r="J27" s="7">
        <f t="shared" si="6"/>
        <v>8.1356654784884477E-2</v>
      </c>
      <c r="K27" s="7">
        <f t="shared" si="6"/>
        <v>1.8583153530481872E-2</v>
      </c>
      <c r="L27" s="7">
        <f t="shared" si="6"/>
        <v>6.8755644962640611E-2</v>
      </c>
      <c r="M27" s="7">
        <f t="shared" si="6"/>
        <v>7.7083999186448551E-2</v>
      </c>
      <c r="N27" s="7">
        <f t="shared" si="6"/>
        <v>-1.6119091641776894E-2</v>
      </c>
      <c r="O27" s="7">
        <f t="shared" si="6"/>
        <v>8.8690729972695198E-2</v>
      </c>
      <c r="P27" s="7">
        <f t="shared" si="6"/>
        <v>1.7409418240772159E-2</v>
      </c>
      <c r="Q27" s="7">
        <f t="shared" si="6"/>
        <v>0.11892648724909685</v>
      </c>
      <c r="R27" s="7">
        <f t="shared" si="6"/>
        <v>4.64390730127087E-2</v>
      </c>
      <c r="S27" s="7">
        <f t="shared" si="6"/>
        <v>2.0538032605456946E-2</v>
      </c>
      <c r="T27" s="7">
        <f t="shared" si="6"/>
        <v>5.6377379740529768E-2</v>
      </c>
      <c r="U27" s="7">
        <f t="shared" si="6"/>
        <v>5.547613741419239E-2</v>
      </c>
    </row>
    <row r="28" spans="2:21" x14ac:dyDescent="0.25">
      <c r="B28" s="1">
        <v>42370</v>
      </c>
      <c r="C28" t="s">
        <v>26</v>
      </c>
      <c r="D28" s="5">
        <v>326</v>
      </c>
      <c r="H28">
        <v>2020</v>
      </c>
      <c r="I28" s="7">
        <f t="shared" ref="I28:O28" si="7">(I11-I10)/I10</f>
        <v>1.2488518171443417E-2</v>
      </c>
      <c r="J28" s="7">
        <f t="shared" si="7"/>
        <v>5.2347420411113423E-3</v>
      </c>
      <c r="K28" s="7">
        <f t="shared" si="7"/>
        <v>8.9922641607393175E-2</v>
      </c>
      <c r="L28" s="7">
        <f t="shared" si="7"/>
        <v>8.2982013041265332E-2</v>
      </c>
      <c r="M28" s="7">
        <f t="shared" si="7"/>
        <v>0.17159428108983005</v>
      </c>
      <c r="N28" s="7">
        <f t="shared" si="7"/>
        <v>0.27320387413867875</v>
      </c>
      <c r="O28" s="7">
        <f t="shared" si="7"/>
        <v>0.13112636859033114</v>
      </c>
      <c r="P28" s="7"/>
      <c r="Q28" s="7"/>
      <c r="R28" s="7"/>
      <c r="S28" s="7"/>
      <c r="T28" s="7"/>
      <c r="U28" s="7"/>
    </row>
    <row r="29" spans="2:21" x14ac:dyDescent="0.25">
      <c r="B29" s="1">
        <v>42401</v>
      </c>
      <c r="C29" t="s">
        <v>0</v>
      </c>
      <c r="D29" s="5">
        <v>189</v>
      </c>
    </row>
    <row r="30" spans="2:21" x14ac:dyDescent="0.25">
      <c r="B30" s="1">
        <v>42401</v>
      </c>
      <c r="C30" t="s">
        <v>1</v>
      </c>
      <c r="D30" s="5">
        <v>1041</v>
      </c>
      <c r="I30" s="8">
        <f>AVERAGE(I25:I27)</f>
        <v>0.12038601307766139</v>
      </c>
      <c r="J30" s="8">
        <f t="shared" ref="J30:U30" si="8">AVERAGE(J25:J27)</f>
        <v>7.3892710714821744E-2</v>
      </c>
      <c r="K30" s="8">
        <f t="shared" si="8"/>
        <v>4.5782212949748796E-2</v>
      </c>
      <c r="L30" s="8">
        <f t="shared" si="8"/>
        <v>8.8931104937848907E-2</v>
      </c>
      <c r="M30" s="8">
        <f t="shared" si="8"/>
        <v>9.3895077456205345E-2</v>
      </c>
      <c r="N30" s="8">
        <f t="shared" si="8"/>
        <v>5.1389342305531195E-2</v>
      </c>
      <c r="O30" s="8">
        <f t="shared" si="8"/>
        <v>0.11239595059303858</v>
      </c>
      <c r="P30" s="8">
        <f t="shared" si="8"/>
        <v>7.1211669028768701E-2</v>
      </c>
      <c r="Q30" s="8">
        <f t="shared" si="8"/>
        <v>8.1944835834094995E-2</v>
      </c>
      <c r="R30" s="8">
        <f t="shared" si="8"/>
        <v>8.4322071829578335E-2</v>
      </c>
      <c r="S30" s="8">
        <f t="shared" si="8"/>
        <v>7.4267955811487762E-2</v>
      </c>
      <c r="T30" s="8">
        <f t="shared" si="8"/>
        <v>7.5679953700258318E-2</v>
      </c>
      <c r="U30" s="8">
        <f t="shared" si="8"/>
        <v>7.9869804965221683E-2</v>
      </c>
    </row>
    <row r="31" spans="2:21" x14ac:dyDescent="0.25">
      <c r="B31" s="1">
        <v>42401</v>
      </c>
      <c r="C31" t="s">
        <v>2</v>
      </c>
      <c r="D31" s="5">
        <v>186</v>
      </c>
    </row>
    <row r="32" spans="2:21" x14ac:dyDescent="0.25">
      <c r="B32" s="1">
        <v>42401</v>
      </c>
      <c r="C32" t="s">
        <v>3</v>
      </c>
      <c r="D32" s="5">
        <v>165</v>
      </c>
    </row>
    <row r="33" spans="2:4" x14ac:dyDescent="0.25">
      <c r="B33" s="1">
        <v>42401</v>
      </c>
      <c r="C33" t="s">
        <v>4</v>
      </c>
      <c r="D33" s="5">
        <v>3918</v>
      </c>
    </row>
    <row r="34" spans="2:4" x14ac:dyDescent="0.25">
      <c r="B34" s="1">
        <v>42401</v>
      </c>
      <c r="C34" t="s">
        <v>5</v>
      </c>
      <c r="D34" s="5">
        <v>1255</v>
      </c>
    </row>
    <row r="35" spans="2:4" x14ac:dyDescent="0.25">
      <c r="B35" s="1">
        <v>42401</v>
      </c>
      <c r="C35" t="s">
        <v>6</v>
      </c>
      <c r="D35" s="5">
        <v>1119</v>
      </c>
    </row>
    <row r="36" spans="2:4" x14ac:dyDescent="0.25">
      <c r="B36" s="1">
        <v>42401</v>
      </c>
      <c r="C36" t="s">
        <v>7</v>
      </c>
      <c r="D36" s="5">
        <v>1872</v>
      </c>
    </row>
    <row r="37" spans="2:4" x14ac:dyDescent="0.25">
      <c r="B37" s="1">
        <v>42401</v>
      </c>
      <c r="C37" t="s">
        <v>8</v>
      </c>
      <c r="D37" s="5">
        <v>1927</v>
      </c>
    </row>
    <row r="38" spans="2:4" x14ac:dyDescent="0.25">
      <c r="B38" s="1">
        <v>42401</v>
      </c>
      <c r="C38" t="s">
        <v>9</v>
      </c>
      <c r="D38" s="5">
        <v>362</v>
      </c>
    </row>
    <row r="39" spans="2:4" x14ac:dyDescent="0.25">
      <c r="B39" s="1">
        <v>42401</v>
      </c>
      <c r="C39" t="s">
        <v>10</v>
      </c>
      <c r="D39" s="5">
        <v>1145</v>
      </c>
    </row>
    <row r="40" spans="2:4" x14ac:dyDescent="0.25">
      <c r="B40" s="1">
        <v>42401</v>
      </c>
      <c r="C40" t="s">
        <v>11</v>
      </c>
      <c r="D40" s="5">
        <v>1180</v>
      </c>
    </row>
    <row r="41" spans="2:4" x14ac:dyDescent="0.25">
      <c r="B41" s="1">
        <v>42401</v>
      </c>
      <c r="C41" t="s">
        <v>12</v>
      </c>
      <c r="D41" s="5">
        <v>10890</v>
      </c>
    </row>
    <row r="42" spans="2:4" x14ac:dyDescent="0.25">
      <c r="B42" s="1">
        <v>42401</v>
      </c>
      <c r="C42" t="s">
        <v>13</v>
      </c>
      <c r="D42" s="5">
        <v>5697</v>
      </c>
    </row>
    <row r="43" spans="2:4" x14ac:dyDescent="0.25">
      <c r="B43" s="1">
        <v>42401</v>
      </c>
      <c r="C43" t="s">
        <v>14</v>
      </c>
      <c r="D43" s="5">
        <v>1962</v>
      </c>
    </row>
    <row r="44" spans="2:4" x14ac:dyDescent="0.25">
      <c r="B44" s="1">
        <v>42401</v>
      </c>
      <c r="C44" t="s">
        <v>15</v>
      </c>
      <c r="D44" s="5">
        <v>993</v>
      </c>
    </row>
    <row r="45" spans="2:4" x14ac:dyDescent="0.25">
      <c r="B45" s="1">
        <v>42401</v>
      </c>
      <c r="C45" t="s">
        <v>16</v>
      </c>
      <c r="D45" s="5">
        <v>5302</v>
      </c>
    </row>
    <row r="46" spans="2:4" x14ac:dyDescent="0.25">
      <c r="B46" s="1">
        <v>42401</v>
      </c>
      <c r="C46" t="s">
        <v>17</v>
      </c>
      <c r="D46" s="5">
        <v>588</v>
      </c>
    </row>
    <row r="47" spans="2:4" x14ac:dyDescent="0.25">
      <c r="B47" s="1">
        <v>42401</v>
      </c>
      <c r="C47" t="s">
        <v>18</v>
      </c>
      <c r="D47" s="5">
        <v>694</v>
      </c>
    </row>
    <row r="48" spans="2:4" x14ac:dyDescent="0.25">
      <c r="B48" s="1">
        <v>42401</v>
      </c>
      <c r="C48" t="s">
        <v>19</v>
      </c>
      <c r="D48" s="5">
        <v>4441</v>
      </c>
    </row>
    <row r="49" spans="2:4" x14ac:dyDescent="0.25">
      <c r="B49" s="1">
        <v>42401</v>
      </c>
      <c r="C49" t="s">
        <v>20</v>
      </c>
      <c r="D49" s="5">
        <v>3940</v>
      </c>
    </row>
    <row r="50" spans="2:4" x14ac:dyDescent="0.25">
      <c r="B50" s="1">
        <v>42401</v>
      </c>
      <c r="C50" t="s">
        <v>21</v>
      </c>
      <c r="D50" s="5">
        <v>640</v>
      </c>
    </row>
    <row r="51" spans="2:4" x14ac:dyDescent="0.25">
      <c r="B51" s="1">
        <v>42401</v>
      </c>
      <c r="C51" t="s">
        <v>22</v>
      </c>
      <c r="D51" s="5">
        <v>114</v>
      </c>
    </row>
    <row r="52" spans="2:4" x14ac:dyDescent="0.25">
      <c r="B52" s="1">
        <v>42401</v>
      </c>
      <c r="C52" t="s">
        <v>23</v>
      </c>
      <c r="D52" s="5">
        <v>2567</v>
      </c>
    </row>
    <row r="53" spans="2:4" x14ac:dyDescent="0.25">
      <c r="B53" s="1">
        <v>42401</v>
      </c>
      <c r="C53" t="s">
        <v>24</v>
      </c>
      <c r="D53" s="5">
        <v>1028</v>
      </c>
    </row>
    <row r="54" spans="2:4" x14ac:dyDescent="0.25">
      <c r="B54" s="1">
        <v>42401</v>
      </c>
      <c r="C54" t="s">
        <v>25</v>
      </c>
      <c r="D54" s="5">
        <v>22761</v>
      </c>
    </row>
    <row r="55" spans="2:4" x14ac:dyDescent="0.25">
      <c r="B55" s="1">
        <v>42401</v>
      </c>
      <c r="C55" t="s">
        <v>26</v>
      </c>
      <c r="D55" s="5">
        <v>354</v>
      </c>
    </row>
    <row r="56" spans="2:4" x14ac:dyDescent="0.25">
      <c r="B56" s="1">
        <v>42430</v>
      </c>
      <c r="C56" t="s">
        <v>0</v>
      </c>
      <c r="D56" s="5">
        <v>161</v>
      </c>
    </row>
    <row r="57" spans="2:4" x14ac:dyDescent="0.25">
      <c r="B57" s="1">
        <v>42430</v>
      </c>
      <c r="C57" t="s">
        <v>1</v>
      </c>
      <c r="D57" s="5">
        <v>962</v>
      </c>
    </row>
    <row r="58" spans="2:4" x14ac:dyDescent="0.25">
      <c r="B58" s="1">
        <v>42430</v>
      </c>
      <c r="C58" t="s">
        <v>2</v>
      </c>
      <c r="D58" s="5">
        <v>198</v>
      </c>
    </row>
    <row r="59" spans="2:4" x14ac:dyDescent="0.25">
      <c r="B59" s="1">
        <v>42430</v>
      </c>
      <c r="C59" t="s">
        <v>3</v>
      </c>
      <c r="D59" s="5">
        <v>201</v>
      </c>
    </row>
    <row r="60" spans="2:4" x14ac:dyDescent="0.25">
      <c r="B60" s="1">
        <v>42430</v>
      </c>
      <c r="C60" t="s">
        <v>4</v>
      </c>
      <c r="D60" s="5">
        <v>4419</v>
      </c>
    </row>
    <row r="61" spans="2:4" x14ac:dyDescent="0.25">
      <c r="B61" s="1">
        <v>42430</v>
      </c>
      <c r="C61" t="s">
        <v>5</v>
      </c>
      <c r="D61" s="5">
        <v>2567</v>
      </c>
    </row>
    <row r="62" spans="2:4" x14ac:dyDescent="0.25">
      <c r="B62" s="1">
        <v>42430</v>
      </c>
      <c r="C62" t="s">
        <v>6</v>
      </c>
      <c r="D62" s="5">
        <v>1222</v>
      </c>
    </row>
    <row r="63" spans="2:4" x14ac:dyDescent="0.25">
      <c r="B63" s="1">
        <v>42430</v>
      </c>
      <c r="C63" t="s">
        <v>7</v>
      </c>
      <c r="D63" s="5">
        <v>1975</v>
      </c>
    </row>
    <row r="64" spans="2:4" x14ac:dyDescent="0.25">
      <c r="B64" s="1">
        <v>42430</v>
      </c>
      <c r="C64" t="s">
        <v>8</v>
      </c>
      <c r="D64" s="5">
        <v>2233</v>
      </c>
    </row>
    <row r="65" spans="2:4" x14ac:dyDescent="0.25">
      <c r="B65" s="1">
        <v>42430</v>
      </c>
      <c r="C65" t="s">
        <v>9</v>
      </c>
      <c r="D65" s="5">
        <v>433</v>
      </c>
    </row>
    <row r="66" spans="2:4" x14ac:dyDescent="0.25">
      <c r="B66" s="1">
        <v>42430</v>
      </c>
      <c r="C66" t="s">
        <v>10</v>
      </c>
      <c r="D66" s="5">
        <v>1168</v>
      </c>
    </row>
    <row r="67" spans="2:4" x14ac:dyDescent="0.25">
      <c r="B67" s="1">
        <v>42430</v>
      </c>
      <c r="C67" t="s">
        <v>11</v>
      </c>
      <c r="D67" s="5">
        <v>1186</v>
      </c>
    </row>
    <row r="68" spans="2:4" x14ac:dyDescent="0.25">
      <c r="B68" s="1">
        <v>42430</v>
      </c>
      <c r="C68" t="s">
        <v>12</v>
      </c>
      <c r="D68" s="5">
        <v>11271</v>
      </c>
    </row>
    <row r="69" spans="2:4" x14ac:dyDescent="0.25">
      <c r="B69" s="1">
        <v>42430</v>
      </c>
      <c r="C69" t="s">
        <v>13</v>
      </c>
      <c r="D69" s="5">
        <v>6248</v>
      </c>
    </row>
    <row r="70" spans="2:4" x14ac:dyDescent="0.25">
      <c r="B70" s="1">
        <v>42430</v>
      </c>
      <c r="C70" t="s">
        <v>14</v>
      </c>
      <c r="D70" s="5">
        <v>2335</v>
      </c>
    </row>
    <row r="71" spans="2:4" x14ac:dyDescent="0.25">
      <c r="B71" s="1">
        <v>42430</v>
      </c>
      <c r="C71" t="s">
        <v>15</v>
      </c>
      <c r="D71" s="5">
        <v>1178</v>
      </c>
    </row>
    <row r="72" spans="2:4" x14ac:dyDescent="0.25">
      <c r="B72" s="1">
        <v>42430</v>
      </c>
      <c r="C72" t="s">
        <v>16</v>
      </c>
      <c r="D72" s="5">
        <v>6351</v>
      </c>
    </row>
    <row r="73" spans="2:4" x14ac:dyDescent="0.25">
      <c r="B73" s="1">
        <v>42430</v>
      </c>
      <c r="C73" t="s">
        <v>17</v>
      </c>
      <c r="D73" s="5">
        <v>517</v>
      </c>
    </row>
    <row r="74" spans="2:4" x14ac:dyDescent="0.25">
      <c r="B74" s="1">
        <v>42430</v>
      </c>
      <c r="C74" t="s">
        <v>18</v>
      </c>
      <c r="D74" s="5">
        <v>907</v>
      </c>
    </row>
    <row r="75" spans="2:4" x14ac:dyDescent="0.25">
      <c r="B75" s="1">
        <v>42430</v>
      </c>
      <c r="C75" t="s">
        <v>19</v>
      </c>
      <c r="D75" s="5">
        <v>4190</v>
      </c>
    </row>
    <row r="76" spans="2:4" x14ac:dyDescent="0.25">
      <c r="B76" s="1">
        <v>42430</v>
      </c>
      <c r="C76" t="s">
        <v>20</v>
      </c>
      <c r="D76" s="5">
        <v>4052</v>
      </c>
    </row>
    <row r="77" spans="2:4" x14ac:dyDescent="0.25">
      <c r="B77" s="1">
        <v>42430</v>
      </c>
      <c r="C77" t="s">
        <v>21</v>
      </c>
      <c r="D77" s="5">
        <v>668</v>
      </c>
    </row>
    <row r="78" spans="2:4" x14ac:dyDescent="0.25">
      <c r="B78" s="1">
        <v>42430</v>
      </c>
      <c r="C78" t="s">
        <v>22</v>
      </c>
      <c r="D78" s="5">
        <v>150</v>
      </c>
    </row>
    <row r="79" spans="2:4" x14ac:dyDescent="0.25">
      <c r="B79" s="1">
        <v>42430</v>
      </c>
      <c r="C79" t="s">
        <v>23</v>
      </c>
      <c r="D79" s="5">
        <v>2756</v>
      </c>
    </row>
    <row r="80" spans="2:4" x14ac:dyDescent="0.25">
      <c r="B80" s="1">
        <v>42430</v>
      </c>
      <c r="C80" t="s">
        <v>24</v>
      </c>
      <c r="D80" s="5">
        <v>1196</v>
      </c>
    </row>
    <row r="81" spans="2:4" x14ac:dyDescent="0.25">
      <c r="B81" s="1">
        <v>42430</v>
      </c>
      <c r="C81" t="s">
        <v>25</v>
      </c>
      <c r="D81" s="5">
        <v>25350</v>
      </c>
    </row>
    <row r="82" spans="2:4" x14ac:dyDescent="0.25">
      <c r="B82" s="1">
        <v>42430</v>
      </c>
      <c r="C82" t="s">
        <v>26</v>
      </c>
      <c r="D82" s="5">
        <v>365</v>
      </c>
    </row>
    <row r="83" spans="2:4" x14ac:dyDescent="0.25">
      <c r="B83" s="1">
        <v>42461</v>
      </c>
      <c r="C83" t="s">
        <v>0</v>
      </c>
      <c r="D83" s="5">
        <v>208</v>
      </c>
    </row>
    <row r="84" spans="2:4" x14ac:dyDescent="0.25">
      <c r="B84" s="1">
        <v>42461</v>
      </c>
      <c r="C84" t="s">
        <v>1</v>
      </c>
      <c r="D84" s="5">
        <v>1228</v>
      </c>
    </row>
    <row r="85" spans="2:4" x14ac:dyDescent="0.25">
      <c r="B85" s="1">
        <v>42461</v>
      </c>
      <c r="C85" t="s">
        <v>2</v>
      </c>
      <c r="D85" s="5">
        <v>186</v>
      </c>
    </row>
    <row r="86" spans="2:4" x14ac:dyDescent="0.25">
      <c r="B86" s="1">
        <v>42461</v>
      </c>
      <c r="C86" t="s">
        <v>3</v>
      </c>
      <c r="D86" s="5">
        <v>456</v>
      </c>
    </row>
    <row r="87" spans="2:4" x14ac:dyDescent="0.25">
      <c r="B87" s="1">
        <v>42461</v>
      </c>
      <c r="C87" t="s">
        <v>4</v>
      </c>
      <c r="D87" s="5">
        <v>3916</v>
      </c>
    </row>
    <row r="88" spans="2:4" x14ac:dyDescent="0.25">
      <c r="B88" s="1">
        <v>42461</v>
      </c>
      <c r="C88" t="s">
        <v>5</v>
      </c>
      <c r="D88" s="5">
        <v>2543</v>
      </c>
    </row>
    <row r="89" spans="2:4" x14ac:dyDescent="0.25">
      <c r="B89" s="1">
        <v>42461</v>
      </c>
      <c r="C89" t="s">
        <v>6</v>
      </c>
      <c r="D89" s="5">
        <v>1245</v>
      </c>
    </row>
    <row r="90" spans="2:4" x14ac:dyDescent="0.25">
      <c r="B90" s="1">
        <v>42461</v>
      </c>
      <c r="C90" t="s">
        <v>7</v>
      </c>
      <c r="D90" s="5">
        <v>1912</v>
      </c>
    </row>
    <row r="91" spans="2:4" x14ac:dyDescent="0.25">
      <c r="B91" s="1">
        <v>42461</v>
      </c>
      <c r="C91" t="s">
        <v>8</v>
      </c>
      <c r="D91" s="5">
        <v>2303</v>
      </c>
    </row>
    <row r="92" spans="2:4" x14ac:dyDescent="0.25">
      <c r="B92" s="1">
        <v>42461</v>
      </c>
      <c r="C92" t="s">
        <v>9</v>
      </c>
      <c r="D92" s="5">
        <v>432</v>
      </c>
    </row>
    <row r="93" spans="2:4" x14ac:dyDescent="0.25">
      <c r="B93" s="1">
        <v>42461</v>
      </c>
      <c r="C93" t="s">
        <v>10</v>
      </c>
      <c r="D93" s="5">
        <v>1259</v>
      </c>
    </row>
    <row r="94" spans="2:4" x14ac:dyDescent="0.25">
      <c r="B94" s="1">
        <v>42461</v>
      </c>
      <c r="C94" t="s">
        <v>11</v>
      </c>
      <c r="D94" s="5">
        <v>1265</v>
      </c>
    </row>
    <row r="95" spans="2:4" x14ac:dyDescent="0.25">
      <c r="B95" s="1">
        <v>42461</v>
      </c>
      <c r="C95" t="s">
        <v>12</v>
      </c>
      <c r="D95" s="5">
        <v>11206</v>
      </c>
    </row>
    <row r="96" spans="2:4" x14ac:dyDescent="0.25">
      <c r="B96" s="1">
        <v>42461</v>
      </c>
      <c r="C96" t="s">
        <v>13</v>
      </c>
      <c r="D96" s="5">
        <v>6259</v>
      </c>
    </row>
    <row r="97" spans="2:4" x14ac:dyDescent="0.25">
      <c r="B97" s="1">
        <v>42461</v>
      </c>
      <c r="C97" t="s">
        <v>14</v>
      </c>
      <c r="D97" s="5">
        <v>1776</v>
      </c>
    </row>
    <row r="98" spans="2:4" x14ac:dyDescent="0.25">
      <c r="B98" s="1">
        <v>42461</v>
      </c>
      <c r="C98" t="s">
        <v>15</v>
      </c>
      <c r="D98" s="5">
        <v>1162</v>
      </c>
    </row>
    <row r="99" spans="2:4" x14ac:dyDescent="0.25">
      <c r="B99" s="1">
        <v>42461</v>
      </c>
      <c r="C99" t="s">
        <v>16</v>
      </c>
      <c r="D99" s="5">
        <v>4794</v>
      </c>
    </row>
    <row r="100" spans="2:4" x14ac:dyDescent="0.25">
      <c r="B100" s="1">
        <v>42461</v>
      </c>
      <c r="C100" t="s">
        <v>17</v>
      </c>
      <c r="D100" s="5">
        <v>538</v>
      </c>
    </row>
    <row r="101" spans="2:4" x14ac:dyDescent="0.25">
      <c r="B101" s="1">
        <v>42461</v>
      </c>
      <c r="C101" t="s">
        <v>18</v>
      </c>
      <c r="D101" s="5">
        <v>770</v>
      </c>
    </row>
    <row r="102" spans="2:4" x14ac:dyDescent="0.25">
      <c r="B102" s="1">
        <v>42461</v>
      </c>
      <c r="C102" t="s">
        <v>19</v>
      </c>
      <c r="D102" s="5">
        <v>4284</v>
      </c>
    </row>
    <row r="103" spans="2:4" x14ac:dyDescent="0.25">
      <c r="B103" s="1">
        <v>42461</v>
      </c>
      <c r="C103" t="s">
        <v>20</v>
      </c>
      <c r="D103" s="5">
        <v>4065</v>
      </c>
    </row>
    <row r="104" spans="2:4" x14ac:dyDescent="0.25">
      <c r="B104" s="1">
        <v>42461</v>
      </c>
      <c r="C104" t="s">
        <v>21</v>
      </c>
      <c r="D104" s="5">
        <v>442</v>
      </c>
    </row>
    <row r="105" spans="2:4" x14ac:dyDescent="0.25">
      <c r="B105" s="1">
        <v>42461</v>
      </c>
      <c r="C105" t="s">
        <v>22</v>
      </c>
      <c r="D105" s="5">
        <v>131</v>
      </c>
    </row>
    <row r="106" spans="2:4" x14ac:dyDescent="0.25">
      <c r="B106" s="1">
        <v>42461</v>
      </c>
      <c r="C106" t="s">
        <v>23</v>
      </c>
      <c r="D106" s="5">
        <v>2554</v>
      </c>
    </row>
    <row r="107" spans="2:4" x14ac:dyDescent="0.25">
      <c r="B107" s="1">
        <v>42461</v>
      </c>
      <c r="C107" t="s">
        <v>24</v>
      </c>
      <c r="D107" s="5">
        <v>1007</v>
      </c>
    </row>
    <row r="108" spans="2:4" x14ac:dyDescent="0.25">
      <c r="B108" s="1">
        <v>42461</v>
      </c>
      <c r="C108" t="s">
        <v>25</v>
      </c>
      <c r="D108" s="5">
        <v>25899</v>
      </c>
    </row>
    <row r="109" spans="2:4" x14ac:dyDescent="0.25">
      <c r="B109" s="1">
        <v>42461</v>
      </c>
      <c r="C109" t="s">
        <v>26</v>
      </c>
      <c r="D109" s="5">
        <v>317</v>
      </c>
    </row>
    <row r="110" spans="2:4" x14ac:dyDescent="0.25">
      <c r="B110" s="1">
        <v>42491</v>
      </c>
      <c r="C110" t="s">
        <v>0</v>
      </c>
      <c r="D110" s="5">
        <v>195</v>
      </c>
    </row>
    <row r="111" spans="2:4" x14ac:dyDescent="0.25">
      <c r="B111" s="1">
        <v>42491</v>
      </c>
      <c r="C111" t="s">
        <v>1</v>
      </c>
      <c r="D111" s="5">
        <v>1084</v>
      </c>
    </row>
    <row r="112" spans="2:4" x14ac:dyDescent="0.25">
      <c r="B112" s="1">
        <v>42491</v>
      </c>
      <c r="C112" t="s">
        <v>2</v>
      </c>
      <c r="D112" s="5">
        <v>207</v>
      </c>
    </row>
    <row r="113" spans="2:4" x14ac:dyDescent="0.25">
      <c r="B113" s="1">
        <v>42491</v>
      </c>
      <c r="C113" t="s">
        <v>3</v>
      </c>
      <c r="D113" s="5">
        <v>139</v>
      </c>
    </row>
    <row r="114" spans="2:4" x14ac:dyDescent="0.25">
      <c r="B114" s="1">
        <v>42491</v>
      </c>
      <c r="C114" t="s">
        <v>4</v>
      </c>
      <c r="D114" s="5">
        <v>3747</v>
      </c>
    </row>
    <row r="115" spans="2:4" x14ac:dyDescent="0.25">
      <c r="B115" s="1">
        <v>42491</v>
      </c>
      <c r="C115" t="s">
        <v>5</v>
      </c>
      <c r="D115" s="5">
        <v>2618</v>
      </c>
    </row>
    <row r="116" spans="2:4" x14ac:dyDescent="0.25">
      <c r="B116" s="1">
        <v>42491</v>
      </c>
      <c r="C116" t="s">
        <v>6</v>
      </c>
      <c r="D116" s="5">
        <v>1200</v>
      </c>
    </row>
    <row r="117" spans="2:4" x14ac:dyDescent="0.25">
      <c r="B117" s="1">
        <v>42491</v>
      </c>
      <c r="C117" t="s">
        <v>7</v>
      </c>
      <c r="D117" s="5">
        <v>2078</v>
      </c>
    </row>
    <row r="118" spans="2:4" x14ac:dyDescent="0.25">
      <c r="B118" s="1">
        <v>42491</v>
      </c>
      <c r="C118" t="s">
        <v>8</v>
      </c>
      <c r="D118" s="5">
        <v>2267</v>
      </c>
    </row>
    <row r="119" spans="2:4" x14ac:dyDescent="0.25">
      <c r="B119" s="1">
        <v>42491</v>
      </c>
      <c r="C119" t="s">
        <v>9</v>
      </c>
      <c r="D119" s="5">
        <v>414</v>
      </c>
    </row>
    <row r="120" spans="2:4" x14ac:dyDescent="0.25">
      <c r="B120" s="1">
        <v>42491</v>
      </c>
      <c r="C120" t="s">
        <v>10</v>
      </c>
      <c r="D120" s="5">
        <v>1168</v>
      </c>
    </row>
    <row r="121" spans="2:4" x14ac:dyDescent="0.25">
      <c r="B121" s="1">
        <v>42491</v>
      </c>
      <c r="C121" t="s">
        <v>11</v>
      </c>
      <c r="D121" s="5">
        <v>1373</v>
      </c>
    </row>
    <row r="122" spans="2:4" x14ac:dyDescent="0.25">
      <c r="B122" s="1">
        <v>42491</v>
      </c>
      <c r="C122" t="s">
        <v>12</v>
      </c>
      <c r="D122" s="5">
        <v>12221</v>
      </c>
    </row>
    <row r="123" spans="2:4" x14ac:dyDescent="0.25">
      <c r="B123" s="1">
        <v>42491</v>
      </c>
      <c r="C123" t="s">
        <v>13</v>
      </c>
      <c r="D123" s="5">
        <v>6974</v>
      </c>
    </row>
    <row r="124" spans="2:4" x14ac:dyDescent="0.25">
      <c r="B124" s="1">
        <v>42491</v>
      </c>
      <c r="C124" t="s">
        <v>14</v>
      </c>
      <c r="D124" s="5">
        <v>2132</v>
      </c>
    </row>
    <row r="125" spans="2:4" x14ac:dyDescent="0.25">
      <c r="B125" s="1">
        <v>42491</v>
      </c>
      <c r="C125" t="s">
        <v>15</v>
      </c>
      <c r="D125" s="5">
        <v>1159</v>
      </c>
    </row>
    <row r="126" spans="2:4" x14ac:dyDescent="0.25">
      <c r="B126" s="1">
        <v>42491</v>
      </c>
      <c r="C126" t="s">
        <v>16</v>
      </c>
      <c r="D126" s="5">
        <v>5144</v>
      </c>
    </row>
    <row r="127" spans="2:4" x14ac:dyDescent="0.25">
      <c r="B127" s="1">
        <v>42491</v>
      </c>
      <c r="C127" t="s">
        <v>17</v>
      </c>
      <c r="D127" s="5">
        <v>657</v>
      </c>
    </row>
    <row r="128" spans="2:4" x14ac:dyDescent="0.25">
      <c r="B128" s="1">
        <v>42491</v>
      </c>
      <c r="C128" t="s">
        <v>18</v>
      </c>
      <c r="D128" s="5">
        <v>666</v>
      </c>
    </row>
    <row r="129" spans="2:4" x14ac:dyDescent="0.25">
      <c r="B129" s="1">
        <v>42491</v>
      </c>
      <c r="C129" t="s">
        <v>19</v>
      </c>
      <c r="D129" s="5">
        <v>5196</v>
      </c>
    </row>
    <row r="130" spans="2:4" x14ac:dyDescent="0.25">
      <c r="B130" s="1">
        <v>42491</v>
      </c>
      <c r="C130" t="s">
        <v>20</v>
      </c>
      <c r="D130" s="5">
        <v>4092</v>
      </c>
    </row>
    <row r="131" spans="2:4" x14ac:dyDescent="0.25">
      <c r="B131" s="1">
        <v>42491</v>
      </c>
      <c r="C131" t="s">
        <v>21</v>
      </c>
      <c r="D131" s="5">
        <v>760</v>
      </c>
    </row>
    <row r="132" spans="2:4" x14ac:dyDescent="0.25">
      <c r="B132" s="1">
        <v>42491</v>
      </c>
      <c r="C132" t="s">
        <v>22</v>
      </c>
      <c r="D132" s="5">
        <v>134</v>
      </c>
    </row>
    <row r="133" spans="2:4" x14ac:dyDescent="0.25">
      <c r="B133" s="1">
        <v>42491</v>
      </c>
      <c r="C133" t="s">
        <v>23</v>
      </c>
      <c r="D133" s="5">
        <v>2856</v>
      </c>
    </row>
    <row r="134" spans="2:4" x14ac:dyDescent="0.25">
      <c r="B134" s="1">
        <v>42491</v>
      </c>
      <c r="C134" t="s">
        <v>24</v>
      </c>
      <c r="D134" s="5">
        <v>728</v>
      </c>
    </row>
    <row r="135" spans="2:4" x14ac:dyDescent="0.25">
      <c r="B135" s="1">
        <v>42491</v>
      </c>
      <c r="C135" t="s">
        <v>25</v>
      </c>
      <c r="D135" s="5">
        <v>25383</v>
      </c>
    </row>
    <row r="136" spans="2:4" x14ac:dyDescent="0.25">
      <c r="B136" s="1">
        <v>42491</v>
      </c>
      <c r="C136" t="s">
        <v>26</v>
      </c>
      <c r="D136" s="5">
        <v>386</v>
      </c>
    </row>
    <row r="137" spans="2:4" x14ac:dyDescent="0.25">
      <c r="B137" s="1">
        <v>42522</v>
      </c>
      <c r="C137" t="s">
        <v>0</v>
      </c>
      <c r="D137" s="5">
        <v>224</v>
      </c>
    </row>
    <row r="138" spans="2:4" x14ac:dyDescent="0.25">
      <c r="B138" s="1">
        <v>42522</v>
      </c>
      <c r="C138" t="s">
        <v>1</v>
      </c>
      <c r="D138" s="5">
        <v>1111</v>
      </c>
    </row>
    <row r="139" spans="2:4" x14ac:dyDescent="0.25">
      <c r="B139" s="1">
        <v>42522</v>
      </c>
      <c r="C139" t="s">
        <v>2</v>
      </c>
      <c r="D139" s="5">
        <v>227</v>
      </c>
    </row>
    <row r="140" spans="2:4" x14ac:dyDescent="0.25">
      <c r="B140" s="1">
        <v>42522</v>
      </c>
      <c r="C140" t="s">
        <v>3</v>
      </c>
      <c r="D140" s="5">
        <v>391</v>
      </c>
    </row>
    <row r="141" spans="2:4" x14ac:dyDescent="0.25">
      <c r="B141" s="1">
        <v>42522</v>
      </c>
      <c r="C141" t="s">
        <v>4</v>
      </c>
      <c r="D141" s="5">
        <v>3778</v>
      </c>
    </row>
    <row r="142" spans="2:4" x14ac:dyDescent="0.25">
      <c r="B142" s="1">
        <v>42522</v>
      </c>
      <c r="C142" t="s">
        <v>5</v>
      </c>
      <c r="D142" s="5">
        <v>2655</v>
      </c>
    </row>
    <row r="143" spans="2:4" x14ac:dyDescent="0.25">
      <c r="B143" s="1">
        <v>42522</v>
      </c>
      <c r="C143" t="s">
        <v>6</v>
      </c>
      <c r="D143" s="5">
        <v>1030</v>
      </c>
    </row>
    <row r="144" spans="2:4" x14ac:dyDescent="0.25">
      <c r="B144" s="1">
        <v>42522</v>
      </c>
      <c r="C144" t="s">
        <v>7</v>
      </c>
      <c r="D144" s="5">
        <v>1993</v>
      </c>
    </row>
    <row r="145" spans="2:4" x14ac:dyDescent="0.25">
      <c r="B145" s="1">
        <v>42522</v>
      </c>
      <c r="C145" t="s">
        <v>8</v>
      </c>
      <c r="D145" s="5">
        <v>2184</v>
      </c>
    </row>
    <row r="146" spans="2:4" x14ac:dyDescent="0.25">
      <c r="B146" s="1">
        <v>42522</v>
      </c>
      <c r="C146" t="s">
        <v>9</v>
      </c>
      <c r="D146" s="5">
        <v>461</v>
      </c>
    </row>
    <row r="147" spans="2:4" x14ac:dyDescent="0.25">
      <c r="B147" s="1">
        <v>42522</v>
      </c>
      <c r="C147" t="s">
        <v>10</v>
      </c>
      <c r="D147" s="5">
        <v>1053</v>
      </c>
    </row>
    <row r="148" spans="2:4" x14ac:dyDescent="0.25">
      <c r="B148" s="1">
        <v>42522</v>
      </c>
      <c r="C148" t="s">
        <v>11</v>
      </c>
      <c r="D148" s="5">
        <v>1463</v>
      </c>
    </row>
    <row r="149" spans="2:4" x14ac:dyDescent="0.25">
      <c r="B149" s="1">
        <v>42522</v>
      </c>
      <c r="C149" t="s">
        <v>12</v>
      </c>
      <c r="D149" s="5">
        <v>12192</v>
      </c>
    </row>
    <row r="150" spans="2:4" x14ac:dyDescent="0.25">
      <c r="B150" s="1">
        <v>42522</v>
      </c>
      <c r="C150" t="s">
        <v>13</v>
      </c>
      <c r="D150" s="5">
        <v>7505</v>
      </c>
    </row>
    <row r="151" spans="2:4" x14ac:dyDescent="0.25">
      <c r="B151" s="1">
        <v>42522</v>
      </c>
      <c r="C151" t="s">
        <v>14</v>
      </c>
      <c r="D151" s="5">
        <v>1978</v>
      </c>
    </row>
    <row r="152" spans="2:4" x14ac:dyDescent="0.25">
      <c r="B152" s="1">
        <v>42522</v>
      </c>
      <c r="C152" t="s">
        <v>15</v>
      </c>
      <c r="D152" s="5">
        <v>995</v>
      </c>
    </row>
    <row r="153" spans="2:4" x14ac:dyDescent="0.25">
      <c r="B153" s="1">
        <v>42522</v>
      </c>
      <c r="C153" t="s">
        <v>16</v>
      </c>
      <c r="D153" s="5">
        <v>4728</v>
      </c>
    </row>
    <row r="154" spans="2:4" x14ac:dyDescent="0.25">
      <c r="B154" s="1">
        <v>42522</v>
      </c>
      <c r="C154" t="s">
        <v>17</v>
      </c>
      <c r="D154" s="5">
        <v>538</v>
      </c>
    </row>
    <row r="155" spans="2:4" x14ac:dyDescent="0.25">
      <c r="B155" s="1">
        <v>42522</v>
      </c>
      <c r="C155" t="s">
        <v>18</v>
      </c>
      <c r="D155" s="5">
        <v>766</v>
      </c>
    </row>
    <row r="156" spans="2:4" x14ac:dyDescent="0.25">
      <c r="B156" s="1">
        <v>42522</v>
      </c>
      <c r="C156" t="s">
        <v>19</v>
      </c>
      <c r="D156" s="5">
        <v>6374</v>
      </c>
    </row>
    <row r="157" spans="2:4" x14ac:dyDescent="0.25">
      <c r="B157" s="1">
        <v>42522</v>
      </c>
      <c r="C157" t="s">
        <v>20</v>
      </c>
      <c r="D157" s="5">
        <v>4353</v>
      </c>
    </row>
    <row r="158" spans="2:4" x14ac:dyDescent="0.25">
      <c r="B158" s="1">
        <v>42522</v>
      </c>
      <c r="C158" t="s">
        <v>21</v>
      </c>
      <c r="D158" s="5">
        <v>529</v>
      </c>
    </row>
    <row r="159" spans="2:4" x14ac:dyDescent="0.25">
      <c r="B159" s="1">
        <v>42522</v>
      </c>
      <c r="C159" t="s">
        <v>22</v>
      </c>
      <c r="D159" s="5">
        <v>168</v>
      </c>
    </row>
    <row r="160" spans="2:4" x14ac:dyDescent="0.25">
      <c r="B160" s="1">
        <v>42522</v>
      </c>
      <c r="C160" t="s">
        <v>23</v>
      </c>
      <c r="D160" s="5">
        <v>3170</v>
      </c>
    </row>
    <row r="161" spans="2:4" x14ac:dyDescent="0.25">
      <c r="B161" s="1">
        <v>42522</v>
      </c>
      <c r="C161" t="s">
        <v>24</v>
      </c>
      <c r="D161" s="5">
        <v>1018</v>
      </c>
    </row>
    <row r="162" spans="2:4" x14ac:dyDescent="0.25">
      <c r="B162" s="1">
        <v>42522</v>
      </c>
      <c r="C162" t="s">
        <v>25</v>
      </c>
      <c r="D162" s="5">
        <v>28921</v>
      </c>
    </row>
    <row r="163" spans="2:4" x14ac:dyDescent="0.25">
      <c r="B163" s="1">
        <v>42522</v>
      </c>
      <c r="C163" t="s">
        <v>26</v>
      </c>
      <c r="D163" s="5">
        <v>381</v>
      </c>
    </row>
    <row r="164" spans="2:4" x14ac:dyDescent="0.25">
      <c r="B164" s="1">
        <v>42552</v>
      </c>
      <c r="C164" t="s">
        <v>0</v>
      </c>
      <c r="D164" s="5">
        <v>187</v>
      </c>
    </row>
    <row r="165" spans="2:4" x14ac:dyDescent="0.25">
      <c r="B165" s="1">
        <v>42552</v>
      </c>
      <c r="C165" t="s">
        <v>1</v>
      </c>
      <c r="D165" s="5">
        <v>1124</v>
      </c>
    </row>
    <row r="166" spans="2:4" x14ac:dyDescent="0.25">
      <c r="B166" s="1">
        <v>42552</v>
      </c>
      <c r="C166" t="s">
        <v>2</v>
      </c>
      <c r="D166" s="5">
        <v>175</v>
      </c>
    </row>
    <row r="167" spans="2:4" x14ac:dyDescent="0.25">
      <c r="B167" s="1">
        <v>42552</v>
      </c>
      <c r="C167" t="s">
        <v>3</v>
      </c>
      <c r="D167" s="5">
        <v>500</v>
      </c>
    </row>
    <row r="168" spans="2:4" x14ac:dyDescent="0.25">
      <c r="B168" s="1">
        <v>42552</v>
      </c>
      <c r="C168" t="s">
        <v>4</v>
      </c>
      <c r="D168" s="5">
        <v>3915</v>
      </c>
    </row>
    <row r="169" spans="2:4" x14ac:dyDescent="0.25">
      <c r="B169" s="1">
        <v>42552</v>
      </c>
      <c r="C169" t="s">
        <v>5</v>
      </c>
      <c r="D169" s="5">
        <v>2488</v>
      </c>
    </row>
    <row r="170" spans="2:4" x14ac:dyDescent="0.25">
      <c r="B170" s="1">
        <v>42552</v>
      </c>
      <c r="C170" t="s">
        <v>6</v>
      </c>
      <c r="D170" s="5">
        <v>1215</v>
      </c>
    </row>
    <row r="171" spans="2:4" x14ac:dyDescent="0.25">
      <c r="B171" s="1">
        <v>42552</v>
      </c>
      <c r="C171" t="s">
        <v>7</v>
      </c>
      <c r="D171" s="5">
        <v>2060</v>
      </c>
    </row>
    <row r="172" spans="2:4" x14ac:dyDescent="0.25">
      <c r="B172" s="1">
        <v>42552</v>
      </c>
      <c r="C172" t="s">
        <v>8</v>
      </c>
      <c r="D172" s="5">
        <v>2168</v>
      </c>
    </row>
    <row r="173" spans="2:4" x14ac:dyDescent="0.25">
      <c r="B173" s="1">
        <v>42552</v>
      </c>
      <c r="C173" t="s">
        <v>9</v>
      </c>
      <c r="D173" s="5">
        <v>545</v>
      </c>
    </row>
    <row r="174" spans="2:4" x14ac:dyDescent="0.25">
      <c r="B174" s="1">
        <v>42552</v>
      </c>
      <c r="C174" t="s">
        <v>10</v>
      </c>
      <c r="D174" s="5">
        <v>1147</v>
      </c>
    </row>
    <row r="175" spans="2:4" x14ac:dyDescent="0.25">
      <c r="B175" s="1">
        <v>42552</v>
      </c>
      <c r="C175" t="s">
        <v>11</v>
      </c>
      <c r="D175" s="5">
        <v>1351</v>
      </c>
    </row>
    <row r="176" spans="2:4" x14ac:dyDescent="0.25">
      <c r="B176" s="1">
        <v>42552</v>
      </c>
      <c r="C176" t="s">
        <v>12</v>
      </c>
      <c r="D176" s="5">
        <v>12085</v>
      </c>
    </row>
    <row r="177" spans="2:4" x14ac:dyDescent="0.25">
      <c r="B177" s="1">
        <v>42552</v>
      </c>
      <c r="C177" t="s">
        <v>13</v>
      </c>
      <c r="D177" s="5">
        <v>7102</v>
      </c>
    </row>
    <row r="178" spans="2:4" x14ac:dyDescent="0.25">
      <c r="B178" s="1">
        <v>42552</v>
      </c>
      <c r="C178" t="s">
        <v>14</v>
      </c>
      <c r="D178" s="5">
        <v>1581</v>
      </c>
    </row>
    <row r="179" spans="2:4" x14ac:dyDescent="0.25">
      <c r="B179" s="1">
        <v>42552</v>
      </c>
      <c r="C179" t="s">
        <v>15</v>
      </c>
      <c r="D179" s="5">
        <v>1028</v>
      </c>
    </row>
    <row r="180" spans="2:4" x14ac:dyDescent="0.25">
      <c r="B180" s="1">
        <v>42552</v>
      </c>
      <c r="C180" t="s">
        <v>16</v>
      </c>
      <c r="D180" s="5">
        <v>4630</v>
      </c>
    </row>
    <row r="181" spans="2:4" x14ac:dyDescent="0.25">
      <c r="B181" s="1">
        <v>42552</v>
      </c>
      <c r="C181" t="s">
        <v>17</v>
      </c>
      <c r="D181" s="5">
        <v>563</v>
      </c>
    </row>
    <row r="182" spans="2:4" x14ac:dyDescent="0.25">
      <c r="B182" s="1">
        <v>42552</v>
      </c>
      <c r="C182" t="s">
        <v>18</v>
      </c>
      <c r="D182" s="5">
        <v>706</v>
      </c>
    </row>
    <row r="183" spans="2:4" x14ac:dyDescent="0.25">
      <c r="B183" s="1">
        <v>42552</v>
      </c>
      <c r="C183" t="s">
        <v>19</v>
      </c>
      <c r="D183" s="5">
        <v>6022</v>
      </c>
    </row>
    <row r="184" spans="2:4" x14ac:dyDescent="0.25">
      <c r="B184" s="1">
        <v>42552</v>
      </c>
      <c r="C184" t="s">
        <v>20</v>
      </c>
      <c r="D184" s="5">
        <v>4329</v>
      </c>
    </row>
    <row r="185" spans="2:4" x14ac:dyDescent="0.25">
      <c r="B185" s="1">
        <v>42552</v>
      </c>
      <c r="C185" t="s">
        <v>21</v>
      </c>
      <c r="D185" s="5">
        <v>693</v>
      </c>
    </row>
    <row r="186" spans="2:4" x14ac:dyDescent="0.25">
      <c r="B186" s="1">
        <v>42552</v>
      </c>
      <c r="C186" t="s">
        <v>22</v>
      </c>
      <c r="D186" s="5">
        <v>184</v>
      </c>
    </row>
    <row r="187" spans="2:4" x14ac:dyDescent="0.25">
      <c r="B187" s="1">
        <v>42552</v>
      </c>
      <c r="C187" t="s">
        <v>23</v>
      </c>
      <c r="D187" s="5">
        <v>3256</v>
      </c>
    </row>
    <row r="188" spans="2:4" x14ac:dyDescent="0.25">
      <c r="B188" s="1">
        <v>42552</v>
      </c>
      <c r="C188" t="s">
        <v>24</v>
      </c>
      <c r="D188" s="5">
        <v>1177</v>
      </c>
    </row>
    <row r="189" spans="2:4" x14ac:dyDescent="0.25">
      <c r="B189" s="1">
        <v>42552</v>
      </c>
      <c r="C189" t="s">
        <v>25</v>
      </c>
      <c r="D189" s="5">
        <v>26953</v>
      </c>
    </row>
    <row r="190" spans="2:4" x14ac:dyDescent="0.25">
      <c r="B190" s="1">
        <v>42552</v>
      </c>
      <c r="C190" t="s">
        <v>26</v>
      </c>
      <c r="D190" s="5">
        <v>314</v>
      </c>
    </row>
    <row r="191" spans="2:4" x14ac:dyDescent="0.25">
      <c r="B191" s="1">
        <v>42583</v>
      </c>
      <c r="C191" t="s">
        <v>0</v>
      </c>
      <c r="D191" s="5">
        <v>253</v>
      </c>
    </row>
    <row r="192" spans="2:4" x14ac:dyDescent="0.25">
      <c r="B192" s="1">
        <v>42583</v>
      </c>
      <c r="C192" t="s">
        <v>1</v>
      </c>
      <c r="D192" s="5">
        <v>1122</v>
      </c>
    </row>
    <row r="193" spans="2:4" x14ac:dyDescent="0.25">
      <c r="B193" s="1">
        <v>42583</v>
      </c>
      <c r="C193" t="s">
        <v>2</v>
      </c>
      <c r="D193" s="5">
        <v>200</v>
      </c>
    </row>
    <row r="194" spans="2:4" x14ac:dyDescent="0.25">
      <c r="B194" s="1">
        <v>42583</v>
      </c>
      <c r="C194" t="s">
        <v>3</v>
      </c>
      <c r="D194" s="5">
        <v>239</v>
      </c>
    </row>
    <row r="195" spans="2:4" x14ac:dyDescent="0.25">
      <c r="B195" s="1">
        <v>42583</v>
      </c>
      <c r="C195" t="s">
        <v>4</v>
      </c>
      <c r="D195" s="5">
        <v>4172</v>
      </c>
    </row>
    <row r="196" spans="2:4" x14ac:dyDescent="0.25">
      <c r="B196" s="1">
        <v>42583</v>
      </c>
      <c r="C196" t="s">
        <v>5</v>
      </c>
      <c r="D196" s="5">
        <v>2538</v>
      </c>
    </row>
    <row r="197" spans="2:4" x14ac:dyDescent="0.25">
      <c r="B197" s="1">
        <v>42583</v>
      </c>
      <c r="C197" t="s">
        <v>6</v>
      </c>
      <c r="D197" s="5">
        <v>1196</v>
      </c>
    </row>
    <row r="198" spans="2:4" x14ac:dyDescent="0.25">
      <c r="B198" s="1">
        <v>42583</v>
      </c>
      <c r="C198" t="s">
        <v>7</v>
      </c>
      <c r="D198" s="5">
        <v>2076</v>
      </c>
    </row>
    <row r="199" spans="2:4" x14ac:dyDescent="0.25">
      <c r="B199" s="1">
        <v>42583</v>
      </c>
      <c r="C199" t="s">
        <v>8</v>
      </c>
      <c r="D199" s="5">
        <v>2398</v>
      </c>
    </row>
    <row r="200" spans="2:4" x14ac:dyDescent="0.25">
      <c r="B200" s="1">
        <v>42583</v>
      </c>
      <c r="C200" t="s">
        <v>9</v>
      </c>
      <c r="D200" s="5">
        <v>528</v>
      </c>
    </row>
    <row r="201" spans="2:4" x14ac:dyDescent="0.25">
      <c r="B201" s="1">
        <v>42583</v>
      </c>
      <c r="C201" t="s">
        <v>10</v>
      </c>
      <c r="D201" s="5">
        <v>1417</v>
      </c>
    </row>
    <row r="202" spans="2:4" x14ac:dyDescent="0.25">
      <c r="B202" s="1">
        <v>42583</v>
      </c>
      <c r="C202" t="s">
        <v>11</v>
      </c>
      <c r="D202" s="5">
        <v>1254</v>
      </c>
    </row>
    <row r="203" spans="2:4" x14ac:dyDescent="0.25">
      <c r="B203" s="1">
        <v>42583</v>
      </c>
      <c r="C203" t="s">
        <v>12</v>
      </c>
      <c r="D203" s="5">
        <v>12226</v>
      </c>
    </row>
    <row r="204" spans="2:4" x14ac:dyDescent="0.25">
      <c r="B204" s="1">
        <v>42583</v>
      </c>
      <c r="C204" t="s">
        <v>13</v>
      </c>
      <c r="D204" s="5">
        <v>7211</v>
      </c>
    </row>
    <row r="205" spans="2:4" x14ac:dyDescent="0.25">
      <c r="B205" s="1">
        <v>42583</v>
      </c>
      <c r="C205" t="s">
        <v>14</v>
      </c>
      <c r="D205" s="5">
        <v>1829</v>
      </c>
    </row>
    <row r="206" spans="2:4" x14ac:dyDescent="0.25">
      <c r="B206" s="1">
        <v>42583</v>
      </c>
      <c r="C206" t="s">
        <v>15</v>
      </c>
      <c r="D206" s="5">
        <v>1107</v>
      </c>
    </row>
    <row r="207" spans="2:4" x14ac:dyDescent="0.25">
      <c r="B207" s="1">
        <v>42583</v>
      </c>
      <c r="C207" t="s">
        <v>16</v>
      </c>
      <c r="D207" s="5">
        <v>4612</v>
      </c>
    </row>
    <row r="208" spans="2:4" x14ac:dyDescent="0.25">
      <c r="B208" s="1">
        <v>42583</v>
      </c>
      <c r="C208" t="s">
        <v>17</v>
      </c>
      <c r="D208" s="5">
        <v>656</v>
      </c>
    </row>
    <row r="209" spans="2:4" x14ac:dyDescent="0.25">
      <c r="B209" s="1">
        <v>42583</v>
      </c>
      <c r="C209" t="s">
        <v>18</v>
      </c>
      <c r="D209" s="5">
        <v>763</v>
      </c>
    </row>
    <row r="210" spans="2:4" x14ac:dyDescent="0.25">
      <c r="B210" s="1">
        <v>42583</v>
      </c>
      <c r="C210" t="s">
        <v>19</v>
      </c>
      <c r="D210" s="5">
        <v>5194</v>
      </c>
    </row>
    <row r="211" spans="2:4" x14ac:dyDescent="0.25">
      <c r="B211" s="1">
        <v>42583</v>
      </c>
      <c r="C211" t="s">
        <v>20</v>
      </c>
      <c r="D211" s="5">
        <v>4053</v>
      </c>
    </row>
    <row r="212" spans="2:4" x14ac:dyDescent="0.25">
      <c r="B212" s="1">
        <v>42583</v>
      </c>
      <c r="C212" t="s">
        <v>21</v>
      </c>
      <c r="D212" s="5">
        <v>685</v>
      </c>
    </row>
    <row r="213" spans="2:4" x14ac:dyDescent="0.25">
      <c r="B213" s="1">
        <v>42583</v>
      </c>
      <c r="C213" t="s">
        <v>22</v>
      </c>
      <c r="D213" s="5">
        <v>187</v>
      </c>
    </row>
    <row r="214" spans="2:4" x14ac:dyDescent="0.25">
      <c r="B214" s="1">
        <v>42583</v>
      </c>
      <c r="C214" t="s">
        <v>23</v>
      </c>
      <c r="D214" s="5">
        <v>3381</v>
      </c>
    </row>
    <row r="215" spans="2:4" x14ac:dyDescent="0.25">
      <c r="B215" s="1">
        <v>42583</v>
      </c>
      <c r="C215" t="s">
        <v>24</v>
      </c>
      <c r="D215" s="5">
        <v>1122</v>
      </c>
    </row>
    <row r="216" spans="2:4" x14ac:dyDescent="0.25">
      <c r="B216" s="1">
        <v>42583</v>
      </c>
      <c r="C216" t="s">
        <v>25</v>
      </c>
      <c r="D216" s="5">
        <v>27295</v>
      </c>
    </row>
    <row r="217" spans="2:4" x14ac:dyDescent="0.25">
      <c r="B217" s="1">
        <v>42583</v>
      </c>
      <c r="C217" t="s">
        <v>26</v>
      </c>
      <c r="D217" s="5">
        <v>380</v>
      </c>
    </row>
    <row r="218" spans="2:4" x14ac:dyDescent="0.25">
      <c r="B218" s="1">
        <v>42614</v>
      </c>
      <c r="C218" t="s">
        <v>0</v>
      </c>
      <c r="D218" s="5">
        <v>230</v>
      </c>
    </row>
    <row r="219" spans="2:4" x14ac:dyDescent="0.25">
      <c r="B219" s="1">
        <v>42614</v>
      </c>
      <c r="C219" t="s">
        <v>1</v>
      </c>
      <c r="D219" s="5">
        <v>930</v>
      </c>
    </row>
    <row r="220" spans="2:4" x14ac:dyDescent="0.25">
      <c r="B220" s="1">
        <v>42614</v>
      </c>
      <c r="C220" t="s">
        <v>2</v>
      </c>
      <c r="D220" s="5">
        <v>182</v>
      </c>
    </row>
    <row r="221" spans="2:4" x14ac:dyDescent="0.25">
      <c r="B221" s="1">
        <v>42614</v>
      </c>
      <c r="C221" t="s">
        <v>3</v>
      </c>
      <c r="D221" s="5">
        <v>170</v>
      </c>
    </row>
    <row r="222" spans="2:4" x14ac:dyDescent="0.25">
      <c r="B222" s="1">
        <v>42614</v>
      </c>
      <c r="C222" t="s">
        <v>4</v>
      </c>
      <c r="D222" s="5">
        <v>3696</v>
      </c>
    </row>
    <row r="223" spans="2:4" x14ac:dyDescent="0.25">
      <c r="B223" s="1">
        <v>42614</v>
      </c>
      <c r="C223" t="s">
        <v>5</v>
      </c>
      <c r="D223" s="5">
        <v>2409</v>
      </c>
    </row>
    <row r="224" spans="2:4" x14ac:dyDescent="0.25">
      <c r="B224" s="1">
        <v>42614</v>
      </c>
      <c r="C224" t="s">
        <v>6</v>
      </c>
      <c r="D224" s="5">
        <v>1169</v>
      </c>
    </row>
    <row r="225" spans="2:4" x14ac:dyDescent="0.25">
      <c r="B225" s="1">
        <v>42614</v>
      </c>
      <c r="C225" t="s">
        <v>7</v>
      </c>
      <c r="D225" s="5">
        <v>1856</v>
      </c>
    </row>
    <row r="226" spans="2:4" x14ac:dyDescent="0.25">
      <c r="B226" s="1">
        <v>42614</v>
      </c>
      <c r="C226" t="s">
        <v>8</v>
      </c>
      <c r="D226" s="5">
        <v>2245</v>
      </c>
    </row>
    <row r="227" spans="2:4" x14ac:dyDescent="0.25">
      <c r="B227" s="1">
        <v>42614</v>
      </c>
      <c r="C227" t="s">
        <v>9</v>
      </c>
      <c r="D227" s="5">
        <v>495</v>
      </c>
    </row>
    <row r="228" spans="2:4" x14ac:dyDescent="0.25">
      <c r="B228" s="1">
        <v>42614</v>
      </c>
      <c r="C228" t="s">
        <v>10</v>
      </c>
      <c r="D228" s="5">
        <v>1335</v>
      </c>
    </row>
    <row r="229" spans="2:4" x14ac:dyDescent="0.25">
      <c r="B229" s="1">
        <v>42614</v>
      </c>
      <c r="C229" t="s">
        <v>11</v>
      </c>
      <c r="D229" s="5">
        <v>1282</v>
      </c>
    </row>
    <row r="230" spans="2:4" x14ac:dyDescent="0.25">
      <c r="B230" s="1">
        <v>42614</v>
      </c>
      <c r="C230" t="s">
        <v>12</v>
      </c>
      <c r="D230" s="5">
        <v>10861</v>
      </c>
    </row>
    <row r="231" spans="2:4" x14ac:dyDescent="0.25">
      <c r="B231" s="1">
        <v>42614</v>
      </c>
      <c r="C231" t="s">
        <v>13</v>
      </c>
      <c r="D231" s="5">
        <v>6305</v>
      </c>
    </row>
    <row r="232" spans="2:4" x14ac:dyDescent="0.25">
      <c r="B232" s="1">
        <v>42614</v>
      </c>
      <c r="C232" t="s">
        <v>14</v>
      </c>
      <c r="D232" s="5">
        <v>1608</v>
      </c>
    </row>
    <row r="233" spans="2:4" x14ac:dyDescent="0.25">
      <c r="B233" s="1">
        <v>42614</v>
      </c>
      <c r="C233" t="s">
        <v>15</v>
      </c>
      <c r="D233" s="5">
        <v>529</v>
      </c>
    </row>
    <row r="234" spans="2:4" x14ac:dyDescent="0.25">
      <c r="B234" s="1">
        <v>42614</v>
      </c>
      <c r="C234" t="s">
        <v>16</v>
      </c>
      <c r="D234" s="5">
        <v>4608</v>
      </c>
    </row>
    <row r="235" spans="2:4" x14ac:dyDescent="0.25">
      <c r="B235" s="1">
        <v>42614</v>
      </c>
      <c r="C235" t="s">
        <v>17</v>
      </c>
      <c r="D235" s="5">
        <v>636</v>
      </c>
    </row>
    <row r="236" spans="2:4" x14ac:dyDescent="0.25">
      <c r="B236" s="1">
        <v>42614</v>
      </c>
      <c r="C236" t="s">
        <v>18</v>
      </c>
      <c r="D236" s="5">
        <v>773</v>
      </c>
    </row>
    <row r="237" spans="2:4" x14ac:dyDescent="0.25">
      <c r="B237" s="1">
        <v>42614</v>
      </c>
      <c r="C237" t="s">
        <v>19</v>
      </c>
      <c r="D237" s="5">
        <v>4579</v>
      </c>
    </row>
    <row r="238" spans="2:4" x14ac:dyDescent="0.25">
      <c r="B238" s="1">
        <v>42614</v>
      </c>
      <c r="C238" t="s">
        <v>20</v>
      </c>
      <c r="D238" s="5">
        <v>7257</v>
      </c>
    </row>
    <row r="239" spans="2:4" x14ac:dyDescent="0.25">
      <c r="B239" s="1">
        <v>42614</v>
      </c>
      <c r="C239" t="s">
        <v>21</v>
      </c>
      <c r="D239" s="5">
        <v>425</v>
      </c>
    </row>
    <row r="240" spans="2:4" x14ac:dyDescent="0.25">
      <c r="B240" s="1">
        <v>42614</v>
      </c>
      <c r="C240" t="s">
        <v>22</v>
      </c>
      <c r="D240" s="5">
        <v>142</v>
      </c>
    </row>
    <row r="241" spans="2:4" x14ac:dyDescent="0.25">
      <c r="B241" s="1">
        <v>42614</v>
      </c>
      <c r="C241" t="s">
        <v>23</v>
      </c>
      <c r="D241" s="5">
        <v>2984</v>
      </c>
    </row>
    <row r="242" spans="2:4" x14ac:dyDescent="0.25">
      <c r="B242" s="1">
        <v>42614</v>
      </c>
      <c r="C242" t="s">
        <v>24</v>
      </c>
      <c r="D242" s="5">
        <v>986</v>
      </c>
    </row>
    <row r="243" spans="2:4" x14ac:dyDescent="0.25">
      <c r="B243" s="1">
        <v>42614</v>
      </c>
      <c r="C243" t="s">
        <v>25</v>
      </c>
      <c r="D243" s="5">
        <v>24821</v>
      </c>
    </row>
    <row r="244" spans="2:4" x14ac:dyDescent="0.25">
      <c r="B244" s="1">
        <v>42614</v>
      </c>
      <c r="C244" t="s">
        <v>26</v>
      </c>
      <c r="D244" s="5">
        <v>374</v>
      </c>
    </row>
    <row r="245" spans="2:4" x14ac:dyDescent="0.25">
      <c r="B245" s="1">
        <v>42644</v>
      </c>
      <c r="C245" t="s">
        <v>0</v>
      </c>
      <c r="D245" s="5">
        <v>246</v>
      </c>
    </row>
    <row r="246" spans="2:4" x14ac:dyDescent="0.25">
      <c r="B246" s="1">
        <v>42644</v>
      </c>
      <c r="C246" t="s">
        <v>1</v>
      </c>
      <c r="D246" s="5">
        <v>997</v>
      </c>
    </row>
    <row r="247" spans="2:4" x14ac:dyDescent="0.25">
      <c r="B247" s="1">
        <v>42644</v>
      </c>
      <c r="C247" t="s">
        <v>2</v>
      </c>
      <c r="D247" s="5">
        <v>138</v>
      </c>
    </row>
    <row r="248" spans="2:4" x14ac:dyDescent="0.25">
      <c r="B248" s="1">
        <v>42644</v>
      </c>
      <c r="C248" t="s">
        <v>3</v>
      </c>
      <c r="D248" s="5">
        <v>521</v>
      </c>
    </row>
    <row r="249" spans="2:4" x14ac:dyDescent="0.25">
      <c r="B249" s="1">
        <v>42644</v>
      </c>
      <c r="C249" t="s">
        <v>4</v>
      </c>
      <c r="D249" s="5">
        <v>3633</v>
      </c>
    </row>
    <row r="250" spans="2:4" x14ac:dyDescent="0.25">
      <c r="B250" s="1">
        <v>42644</v>
      </c>
      <c r="C250" t="s">
        <v>5</v>
      </c>
      <c r="D250" s="5">
        <v>2479</v>
      </c>
    </row>
    <row r="251" spans="2:4" x14ac:dyDescent="0.25">
      <c r="B251" s="1">
        <v>42644</v>
      </c>
      <c r="C251" t="s">
        <v>6</v>
      </c>
      <c r="D251" s="5">
        <v>1218</v>
      </c>
    </row>
    <row r="252" spans="2:4" x14ac:dyDescent="0.25">
      <c r="B252" s="1">
        <v>42644</v>
      </c>
      <c r="C252" t="s">
        <v>7</v>
      </c>
      <c r="D252" s="5">
        <v>1884</v>
      </c>
    </row>
    <row r="253" spans="2:4" x14ac:dyDescent="0.25">
      <c r="B253" s="1">
        <v>42644</v>
      </c>
      <c r="C253" t="s">
        <v>8</v>
      </c>
      <c r="D253" s="5">
        <v>2267</v>
      </c>
    </row>
    <row r="254" spans="2:4" x14ac:dyDescent="0.25">
      <c r="B254" s="1">
        <v>42644</v>
      </c>
      <c r="C254" t="s">
        <v>9</v>
      </c>
      <c r="D254" s="5">
        <v>511</v>
      </c>
    </row>
    <row r="255" spans="2:4" x14ac:dyDescent="0.25">
      <c r="B255" s="1">
        <v>42644</v>
      </c>
      <c r="C255" t="s">
        <v>10</v>
      </c>
      <c r="D255" s="5">
        <v>1375</v>
      </c>
    </row>
    <row r="256" spans="2:4" x14ac:dyDescent="0.25">
      <c r="B256" s="1">
        <v>42644</v>
      </c>
      <c r="C256" t="s">
        <v>11</v>
      </c>
      <c r="D256" s="5">
        <v>1242</v>
      </c>
    </row>
    <row r="257" spans="2:4" x14ac:dyDescent="0.25">
      <c r="B257" s="1">
        <v>42644</v>
      </c>
      <c r="C257" t="s">
        <v>12</v>
      </c>
      <c r="D257" s="5">
        <v>10887</v>
      </c>
    </row>
    <row r="258" spans="2:4" x14ac:dyDescent="0.25">
      <c r="B258" s="1">
        <v>42644</v>
      </c>
      <c r="C258" t="s">
        <v>13</v>
      </c>
      <c r="D258" s="5">
        <v>6258</v>
      </c>
    </row>
    <row r="259" spans="2:4" x14ac:dyDescent="0.25">
      <c r="B259" s="1">
        <v>42644</v>
      </c>
      <c r="C259" t="s">
        <v>14</v>
      </c>
      <c r="D259" s="5">
        <v>1721</v>
      </c>
    </row>
    <row r="260" spans="2:4" x14ac:dyDescent="0.25">
      <c r="B260" s="1">
        <v>42644</v>
      </c>
      <c r="C260" t="s">
        <v>15</v>
      </c>
      <c r="D260" s="5">
        <v>461</v>
      </c>
    </row>
    <row r="261" spans="2:4" x14ac:dyDescent="0.25">
      <c r="B261" s="1">
        <v>42644</v>
      </c>
      <c r="C261" t="s">
        <v>16</v>
      </c>
      <c r="D261" s="5">
        <v>4675</v>
      </c>
    </row>
    <row r="262" spans="2:4" x14ac:dyDescent="0.25">
      <c r="B262" s="1">
        <v>42644</v>
      </c>
      <c r="C262" t="s">
        <v>17</v>
      </c>
      <c r="D262" s="5">
        <v>720</v>
      </c>
    </row>
    <row r="263" spans="2:4" x14ac:dyDescent="0.25">
      <c r="B263" s="1">
        <v>42644</v>
      </c>
      <c r="C263" t="s">
        <v>18</v>
      </c>
      <c r="D263" s="5">
        <v>658</v>
      </c>
    </row>
    <row r="264" spans="2:4" x14ac:dyDescent="0.25">
      <c r="B264" s="1">
        <v>42644</v>
      </c>
      <c r="C264" t="s">
        <v>19</v>
      </c>
      <c r="D264" s="5">
        <v>4394</v>
      </c>
    </row>
    <row r="265" spans="2:4" x14ac:dyDescent="0.25">
      <c r="B265" s="1">
        <v>42644</v>
      </c>
      <c r="C265" t="s">
        <v>20</v>
      </c>
      <c r="D265" s="5">
        <v>7361</v>
      </c>
    </row>
    <row r="266" spans="2:4" x14ac:dyDescent="0.25">
      <c r="B266" s="1">
        <v>42644</v>
      </c>
      <c r="C266" t="s">
        <v>21</v>
      </c>
      <c r="D266" s="5">
        <v>408</v>
      </c>
    </row>
    <row r="267" spans="2:4" x14ac:dyDescent="0.25">
      <c r="B267" s="1">
        <v>42644</v>
      </c>
      <c r="C267" t="s">
        <v>22</v>
      </c>
      <c r="D267" s="5">
        <v>137</v>
      </c>
    </row>
    <row r="268" spans="2:4" x14ac:dyDescent="0.25">
      <c r="B268" s="1">
        <v>42644</v>
      </c>
      <c r="C268" t="s">
        <v>23</v>
      </c>
      <c r="D268" s="5">
        <v>2944</v>
      </c>
    </row>
    <row r="269" spans="2:4" x14ac:dyDescent="0.25">
      <c r="B269" s="1">
        <v>42644</v>
      </c>
      <c r="C269" t="s">
        <v>24</v>
      </c>
      <c r="D269" s="5">
        <v>1126</v>
      </c>
    </row>
    <row r="270" spans="2:4" x14ac:dyDescent="0.25">
      <c r="B270" s="1">
        <v>42644</v>
      </c>
      <c r="C270" t="s">
        <v>25</v>
      </c>
      <c r="D270" s="5">
        <v>23877</v>
      </c>
    </row>
    <row r="271" spans="2:4" x14ac:dyDescent="0.25">
      <c r="B271" s="1">
        <v>42644</v>
      </c>
      <c r="C271" t="s">
        <v>26</v>
      </c>
      <c r="D271" s="5">
        <v>351</v>
      </c>
    </row>
    <row r="272" spans="2:4" x14ac:dyDescent="0.25">
      <c r="B272" s="1">
        <v>42675</v>
      </c>
      <c r="C272" t="s">
        <v>0</v>
      </c>
      <c r="D272" s="5">
        <v>199</v>
      </c>
    </row>
    <row r="273" spans="2:4" x14ac:dyDescent="0.25">
      <c r="B273" s="1">
        <v>42675</v>
      </c>
      <c r="C273" t="s">
        <v>1</v>
      </c>
      <c r="D273" s="5">
        <v>861</v>
      </c>
    </row>
    <row r="274" spans="2:4" x14ac:dyDescent="0.25">
      <c r="B274" s="1">
        <v>42675</v>
      </c>
      <c r="C274" t="s">
        <v>2</v>
      </c>
      <c r="D274" s="5">
        <v>178</v>
      </c>
    </row>
    <row r="275" spans="2:4" x14ac:dyDescent="0.25">
      <c r="B275" s="1">
        <v>42675</v>
      </c>
      <c r="C275" t="s">
        <v>3</v>
      </c>
      <c r="D275" s="5">
        <v>426</v>
      </c>
    </row>
    <row r="276" spans="2:4" x14ac:dyDescent="0.25">
      <c r="B276" s="1">
        <v>42675</v>
      </c>
      <c r="C276" t="s">
        <v>4</v>
      </c>
      <c r="D276" s="5">
        <v>3799</v>
      </c>
    </row>
    <row r="277" spans="2:4" x14ac:dyDescent="0.25">
      <c r="B277" s="1">
        <v>42675</v>
      </c>
      <c r="C277" t="s">
        <v>5</v>
      </c>
      <c r="D277" s="5">
        <v>2518</v>
      </c>
    </row>
    <row r="278" spans="2:4" x14ac:dyDescent="0.25">
      <c r="B278" s="1">
        <v>42675</v>
      </c>
      <c r="C278" t="s">
        <v>6</v>
      </c>
      <c r="D278" s="5">
        <v>1067</v>
      </c>
    </row>
    <row r="279" spans="2:4" x14ac:dyDescent="0.25">
      <c r="B279" s="1">
        <v>42675</v>
      </c>
      <c r="C279" t="s">
        <v>7</v>
      </c>
      <c r="D279" s="5">
        <v>1918</v>
      </c>
    </row>
    <row r="280" spans="2:4" x14ac:dyDescent="0.25">
      <c r="B280" s="1">
        <v>42675</v>
      </c>
      <c r="C280" t="s">
        <v>8</v>
      </c>
      <c r="D280" s="5">
        <v>2305</v>
      </c>
    </row>
    <row r="281" spans="2:4" x14ac:dyDescent="0.25">
      <c r="B281" s="1">
        <v>42675</v>
      </c>
      <c r="C281" t="s">
        <v>9</v>
      </c>
      <c r="D281" s="5">
        <v>565</v>
      </c>
    </row>
    <row r="282" spans="2:4" x14ac:dyDescent="0.25">
      <c r="B282" s="1">
        <v>42675</v>
      </c>
      <c r="C282" t="s">
        <v>10</v>
      </c>
      <c r="D282" s="5">
        <v>1311</v>
      </c>
    </row>
    <row r="283" spans="2:4" x14ac:dyDescent="0.25">
      <c r="B283" s="1">
        <v>42675</v>
      </c>
      <c r="C283" t="s">
        <v>11</v>
      </c>
      <c r="D283" s="5">
        <v>1178</v>
      </c>
    </row>
    <row r="284" spans="2:4" x14ac:dyDescent="0.25">
      <c r="B284" s="1">
        <v>42675</v>
      </c>
      <c r="C284" t="s">
        <v>12</v>
      </c>
      <c r="D284" s="5">
        <v>10305</v>
      </c>
    </row>
    <row r="285" spans="2:4" x14ac:dyDescent="0.25">
      <c r="B285" s="1">
        <v>42675</v>
      </c>
      <c r="C285" t="s">
        <v>13</v>
      </c>
      <c r="D285" s="5">
        <v>5857</v>
      </c>
    </row>
    <row r="286" spans="2:4" x14ac:dyDescent="0.25">
      <c r="B286" s="1">
        <v>42675</v>
      </c>
      <c r="C286" t="s">
        <v>14</v>
      </c>
      <c r="D286" s="5">
        <v>1618</v>
      </c>
    </row>
    <row r="287" spans="2:4" x14ac:dyDescent="0.25">
      <c r="B287" s="1">
        <v>42675</v>
      </c>
      <c r="C287" t="s">
        <v>15</v>
      </c>
      <c r="D287" s="5">
        <v>529</v>
      </c>
    </row>
    <row r="288" spans="2:4" x14ac:dyDescent="0.25">
      <c r="B288" s="1">
        <v>42675</v>
      </c>
      <c r="C288" t="s">
        <v>16</v>
      </c>
      <c r="D288" s="5">
        <v>4208</v>
      </c>
    </row>
    <row r="289" spans="2:4" x14ac:dyDescent="0.25">
      <c r="B289" s="1">
        <v>42675</v>
      </c>
      <c r="C289" t="s">
        <v>17</v>
      </c>
      <c r="D289" s="5">
        <v>674</v>
      </c>
    </row>
    <row r="290" spans="2:4" x14ac:dyDescent="0.25">
      <c r="B290" s="1">
        <v>42675</v>
      </c>
      <c r="C290" t="s">
        <v>18</v>
      </c>
      <c r="D290" s="5">
        <v>900</v>
      </c>
    </row>
    <row r="291" spans="2:4" x14ac:dyDescent="0.25">
      <c r="B291" s="1">
        <v>42675</v>
      </c>
      <c r="C291" t="s">
        <v>19</v>
      </c>
      <c r="D291" s="5">
        <v>4012</v>
      </c>
    </row>
    <row r="292" spans="2:4" x14ac:dyDescent="0.25">
      <c r="B292" s="1">
        <v>42675</v>
      </c>
      <c r="C292" t="s">
        <v>20</v>
      </c>
      <c r="D292" s="5">
        <v>4696</v>
      </c>
    </row>
    <row r="293" spans="2:4" x14ac:dyDescent="0.25">
      <c r="B293" s="1">
        <v>42675</v>
      </c>
      <c r="C293" t="s">
        <v>21</v>
      </c>
      <c r="D293" s="5">
        <v>674</v>
      </c>
    </row>
    <row r="294" spans="2:4" x14ac:dyDescent="0.25">
      <c r="B294" s="1">
        <v>42675</v>
      </c>
      <c r="C294" t="s">
        <v>22</v>
      </c>
      <c r="D294" s="5">
        <v>151</v>
      </c>
    </row>
    <row r="295" spans="2:4" x14ac:dyDescent="0.25">
      <c r="B295" s="1">
        <v>42675</v>
      </c>
      <c r="C295" t="s">
        <v>23</v>
      </c>
      <c r="D295" s="5">
        <v>2791</v>
      </c>
    </row>
    <row r="296" spans="2:4" x14ac:dyDescent="0.25">
      <c r="B296" s="1">
        <v>42675</v>
      </c>
      <c r="C296" t="s">
        <v>24</v>
      </c>
      <c r="D296" s="5">
        <v>1088</v>
      </c>
    </row>
    <row r="297" spans="2:4" x14ac:dyDescent="0.25">
      <c r="B297" s="1">
        <v>42675</v>
      </c>
      <c r="C297" t="s">
        <v>25</v>
      </c>
      <c r="D297" s="5">
        <v>23351</v>
      </c>
    </row>
    <row r="298" spans="2:4" x14ac:dyDescent="0.25">
      <c r="B298" s="1">
        <v>42675</v>
      </c>
      <c r="C298" t="s">
        <v>26</v>
      </c>
      <c r="D298" s="5">
        <v>336</v>
      </c>
    </row>
    <row r="299" spans="2:4" x14ac:dyDescent="0.25">
      <c r="B299" s="1">
        <v>42705</v>
      </c>
      <c r="C299" t="s">
        <v>0</v>
      </c>
      <c r="D299" s="5">
        <v>300</v>
      </c>
    </row>
    <row r="300" spans="2:4" x14ac:dyDescent="0.25">
      <c r="B300" s="1">
        <v>42705</v>
      </c>
      <c r="C300" t="s">
        <v>1</v>
      </c>
      <c r="D300" s="5">
        <v>927</v>
      </c>
    </row>
    <row r="301" spans="2:4" x14ac:dyDescent="0.25">
      <c r="B301" s="1">
        <v>42705</v>
      </c>
      <c r="C301" t="s">
        <v>2</v>
      </c>
      <c r="D301" s="5">
        <v>192</v>
      </c>
    </row>
    <row r="302" spans="2:4" x14ac:dyDescent="0.25">
      <c r="B302" s="1">
        <v>42705</v>
      </c>
      <c r="C302" t="s">
        <v>3</v>
      </c>
      <c r="D302" s="5">
        <v>481</v>
      </c>
    </row>
    <row r="303" spans="2:4" x14ac:dyDescent="0.25">
      <c r="B303" s="1">
        <v>42705</v>
      </c>
      <c r="C303" t="s">
        <v>4</v>
      </c>
      <c r="D303" s="5">
        <v>3935</v>
      </c>
    </row>
    <row r="304" spans="2:4" x14ac:dyDescent="0.25">
      <c r="B304" s="1">
        <v>42705</v>
      </c>
      <c r="C304" t="s">
        <v>5</v>
      </c>
      <c r="D304" s="5">
        <v>2639</v>
      </c>
    </row>
    <row r="305" spans="2:4" x14ac:dyDescent="0.25">
      <c r="B305" s="1">
        <v>42705</v>
      </c>
      <c r="C305" t="s">
        <v>6</v>
      </c>
      <c r="D305" s="5">
        <v>1201</v>
      </c>
    </row>
    <row r="306" spans="2:4" x14ac:dyDescent="0.25">
      <c r="B306" s="1">
        <v>42705</v>
      </c>
      <c r="C306" t="s">
        <v>7</v>
      </c>
      <c r="D306" s="5">
        <v>1937</v>
      </c>
    </row>
    <row r="307" spans="2:4" x14ac:dyDescent="0.25">
      <c r="B307" s="1">
        <v>42705</v>
      </c>
      <c r="C307" t="s">
        <v>8</v>
      </c>
      <c r="D307" s="5">
        <v>2155</v>
      </c>
    </row>
    <row r="308" spans="2:4" x14ac:dyDescent="0.25">
      <c r="B308" s="1">
        <v>42705</v>
      </c>
      <c r="C308" t="s">
        <v>9</v>
      </c>
      <c r="D308" s="5">
        <v>544</v>
      </c>
    </row>
    <row r="309" spans="2:4" x14ac:dyDescent="0.25">
      <c r="B309" s="1">
        <v>42705</v>
      </c>
      <c r="C309" t="s">
        <v>10</v>
      </c>
      <c r="D309" s="5">
        <v>1303</v>
      </c>
    </row>
    <row r="310" spans="2:4" x14ac:dyDescent="0.25">
      <c r="B310" s="1">
        <v>42705</v>
      </c>
      <c r="C310" t="s">
        <v>11</v>
      </c>
      <c r="D310" s="5">
        <v>1135</v>
      </c>
    </row>
    <row r="311" spans="2:4" x14ac:dyDescent="0.25">
      <c r="B311" s="1">
        <v>42705</v>
      </c>
      <c r="C311" t="s">
        <v>12</v>
      </c>
      <c r="D311" s="5">
        <v>10476</v>
      </c>
    </row>
    <row r="312" spans="2:4" x14ac:dyDescent="0.25">
      <c r="B312" s="1">
        <v>42705</v>
      </c>
      <c r="C312" t="s">
        <v>13</v>
      </c>
      <c r="D312" s="5">
        <v>5602</v>
      </c>
    </row>
    <row r="313" spans="2:4" x14ac:dyDescent="0.25">
      <c r="B313" s="1">
        <v>42705</v>
      </c>
      <c r="C313" t="s">
        <v>14</v>
      </c>
      <c r="D313" s="5">
        <v>1571</v>
      </c>
    </row>
    <row r="314" spans="2:4" x14ac:dyDescent="0.25">
      <c r="B314" s="1">
        <v>42705</v>
      </c>
      <c r="C314" t="s">
        <v>15</v>
      </c>
      <c r="D314" s="5">
        <v>494</v>
      </c>
    </row>
    <row r="315" spans="2:4" x14ac:dyDescent="0.25">
      <c r="B315" s="1">
        <v>42705</v>
      </c>
      <c r="C315" t="s">
        <v>16</v>
      </c>
      <c r="D315" s="5">
        <v>4589</v>
      </c>
    </row>
    <row r="316" spans="2:4" x14ac:dyDescent="0.25">
      <c r="B316" s="1">
        <v>42705</v>
      </c>
      <c r="C316" t="s">
        <v>17</v>
      </c>
      <c r="D316" s="5">
        <v>592</v>
      </c>
    </row>
    <row r="317" spans="2:4" x14ac:dyDescent="0.25">
      <c r="B317" s="1">
        <v>42705</v>
      </c>
      <c r="C317" t="s">
        <v>18</v>
      </c>
      <c r="D317" s="5">
        <v>705</v>
      </c>
    </row>
    <row r="318" spans="2:4" x14ac:dyDescent="0.25">
      <c r="B318" s="1">
        <v>42705</v>
      </c>
      <c r="C318" t="s">
        <v>19</v>
      </c>
      <c r="D318" s="5">
        <v>4817</v>
      </c>
    </row>
    <row r="319" spans="2:4" x14ac:dyDescent="0.25">
      <c r="B319" s="1">
        <v>42705</v>
      </c>
      <c r="C319" t="s">
        <v>20</v>
      </c>
      <c r="D319" s="5">
        <v>4464</v>
      </c>
    </row>
    <row r="320" spans="2:4" x14ac:dyDescent="0.25">
      <c r="B320" s="1">
        <v>42705</v>
      </c>
      <c r="C320" t="s">
        <v>21</v>
      </c>
      <c r="D320" s="5">
        <v>643</v>
      </c>
    </row>
    <row r="321" spans="2:4" x14ac:dyDescent="0.25">
      <c r="B321" s="1">
        <v>42705</v>
      </c>
      <c r="C321" t="s">
        <v>22</v>
      </c>
      <c r="D321" s="5">
        <v>139</v>
      </c>
    </row>
    <row r="322" spans="2:4" x14ac:dyDescent="0.25">
      <c r="B322" s="1">
        <v>42705</v>
      </c>
      <c r="C322" t="s">
        <v>23</v>
      </c>
      <c r="D322" s="5">
        <v>2689</v>
      </c>
    </row>
    <row r="323" spans="2:4" x14ac:dyDescent="0.25">
      <c r="B323" s="1">
        <v>42705</v>
      </c>
      <c r="C323" t="s">
        <v>24</v>
      </c>
      <c r="D323" s="5">
        <v>1064</v>
      </c>
    </row>
    <row r="324" spans="2:4" x14ac:dyDescent="0.25">
      <c r="B324" s="1">
        <v>42705</v>
      </c>
      <c r="C324" t="s">
        <v>25</v>
      </c>
      <c r="D324" s="5">
        <v>23632</v>
      </c>
    </row>
    <row r="325" spans="2:4" x14ac:dyDescent="0.25">
      <c r="B325" s="1">
        <v>42705</v>
      </c>
      <c r="C325" t="s">
        <v>26</v>
      </c>
      <c r="D325" s="5">
        <v>336</v>
      </c>
    </row>
    <row r="326" spans="2:4" x14ac:dyDescent="0.25">
      <c r="B326" s="1">
        <v>42736</v>
      </c>
      <c r="C326" t="s">
        <v>0</v>
      </c>
      <c r="D326" s="5">
        <v>303</v>
      </c>
    </row>
    <row r="327" spans="2:4" x14ac:dyDescent="0.25">
      <c r="B327" s="1">
        <v>42736</v>
      </c>
      <c r="C327" t="s">
        <v>1</v>
      </c>
      <c r="D327" s="5">
        <v>1105</v>
      </c>
    </row>
    <row r="328" spans="2:4" x14ac:dyDescent="0.25">
      <c r="B328" s="1">
        <v>42736</v>
      </c>
      <c r="C328" t="s">
        <v>2</v>
      </c>
      <c r="D328" s="5">
        <v>207</v>
      </c>
    </row>
    <row r="329" spans="2:4" x14ac:dyDescent="0.25">
      <c r="B329" s="1">
        <v>42736</v>
      </c>
      <c r="C329" t="s">
        <v>3</v>
      </c>
      <c r="D329" s="5">
        <v>224</v>
      </c>
    </row>
    <row r="330" spans="2:4" x14ac:dyDescent="0.25">
      <c r="B330" s="1">
        <v>42736</v>
      </c>
      <c r="C330" t="s">
        <v>4</v>
      </c>
      <c r="D330" s="5">
        <v>4363</v>
      </c>
    </row>
    <row r="331" spans="2:4" x14ac:dyDescent="0.25">
      <c r="B331" s="1">
        <v>42736</v>
      </c>
      <c r="C331" t="s">
        <v>5</v>
      </c>
      <c r="D331" s="5">
        <v>2823</v>
      </c>
    </row>
    <row r="332" spans="2:4" x14ac:dyDescent="0.25">
      <c r="B332" s="1">
        <v>42736</v>
      </c>
      <c r="C332" t="s">
        <v>6</v>
      </c>
      <c r="D332" s="5">
        <v>1193</v>
      </c>
    </row>
    <row r="333" spans="2:4" x14ac:dyDescent="0.25">
      <c r="B333" s="1">
        <v>42736</v>
      </c>
      <c r="C333" t="s">
        <v>7</v>
      </c>
      <c r="D333" s="5">
        <v>2009</v>
      </c>
    </row>
    <row r="334" spans="2:4" x14ac:dyDescent="0.25">
      <c r="B334" s="1">
        <v>42736</v>
      </c>
      <c r="C334" t="s">
        <v>8</v>
      </c>
      <c r="D334" s="5">
        <v>2608</v>
      </c>
    </row>
    <row r="335" spans="2:4" x14ac:dyDescent="0.25">
      <c r="B335" s="1">
        <v>42736</v>
      </c>
      <c r="C335" t="s">
        <v>9</v>
      </c>
      <c r="D335" s="5">
        <v>566</v>
      </c>
    </row>
    <row r="336" spans="2:4" x14ac:dyDescent="0.25">
      <c r="B336" s="1">
        <v>42736</v>
      </c>
      <c r="C336" t="s">
        <v>10</v>
      </c>
      <c r="D336" s="5">
        <v>1393</v>
      </c>
    </row>
    <row r="337" spans="2:4" x14ac:dyDescent="0.25">
      <c r="B337" s="1">
        <v>42736</v>
      </c>
      <c r="C337" t="s">
        <v>11</v>
      </c>
      <c r="D337" s="5">
        <v>1198</v>
      </c>
    </row>
    <row r="338" spans="2:4" x14ac:dyDescent="0.25">
      <c r="B338" s="1">
        <v>42736</v>
      </c>
      <c r="C338" t="s">
        <v>12</v>
      </c>
      <c r="D338" s="5">
        <v>11395</v>
      </c>
    </row>
    <row r="339" spans="2:4" x14ac:dyDescent="0.25">
      <c r="B339" s="1">
        <v>42736</v>
      </c>
      <c r="C339" t="s">
        <v>13</v>
      </c>
      <c r="D339" s="5">
        <v>6026</v>
      </c>
    </row>
    <row r="340" spans="2:4" x14ac:dyDescent="0.25">
      <c r="B340" s="1">
        <v>42736</v>
      </c>
      <c r="C340" t="s">
        <v>14</v>
      </c>
      <c r="D340" s="5">
        <v>1922</v>
      </c>
    </row>
    <row r="341" spans="2:4" x14ac:dyDescent="0.25">
      <c r="B341" s="1">
        <v>42736</v>
      </c>
      <c r="C341" t="s">
        <v>15</v>
      </c>
      <c r="D341" s="5">
        <v>940</v>
      </c>
    </row>
    <row r="342" spans="2:4" x14ac:dyDescent="0.25">
      <c r="B342" s="1">
        <v>42736</v>
      </c>
      <c r="C342" t="s">
        <v>16</v>
      </c>
      <c r="D342" s="5">
        <v>4610</v>
      </c>
    </row>
    <row r="343" spans="2:4" x14ac:dyDescent="0.25">
      <c r="B343" s="1">
        <v>42736</v>
      </c>
      <c r="C343" t="s">
        <v>17</v>
      </c>
      <c r="D343" s="5">
        <v>422</v>
      </c>
    </row>
    <row r="344" spans="2:4" x14ac:dyDescent="0.25">
      <c r="B344" s="1">
        <v>42736</v>
      </c>
      <c r="C344" t="s">
        <v>18</v>
      </c>
      <c r="D344" s="5">
        <v>859</v>
      </c>
    </row>
    <row r="345" spans="2:4" x14ac:dyDescent="0.25">
      <c r="B345" s="1">
        <v>42736</v>
      </c>
      <c r="C345" t="s">
        <v>19</v>
      </c>
      <c r="D345" s="5">
        <v>4438</v>
      </c>
    </row>
    <row r="346" spans="2:4" x14ac:dyDescent="0.25">
      <c r="B346" s="1">
        <v>42736</v>
      </c>
      <c r="C346" t="s">
        <v>20</v>
      </c>
      <c r="D346" s="5">
        <v>3955</v>
      </c>
    </row>
    <row r="347" spans="2:4" x14ac:dyDescent="0.25">
      <c r="B347" s="1">
        <v>42736</v>
      </c>
      <c r="C347" t="s">
        <v>21</v>
      </c>
      <c r="D347" s="5">
        <v>635</v>
      </c>
    </row>
    <row r="348" spans="2:4" x14ac:dyDescent="0.25">
      <c r="B348" s="1">
        <v>42736</v>
      </c>
      <c r="C348" t="s">
        <v>22</v>
      </c>
      <c r="D348" s="5">
        <v>157</v>
      </c>
    </row>
    <row r="349" spans="2:4" x14ac:dyDescent="0.25">
      <c r="B349" s="1">
        <v>42736</v>
      </c>
      <c r="C349" t="s">
        <v>23</v>
      </c>
      <c r="D349" s="5">
        <v>2975</v>
      </c>
    </row>
    <row r="350" spans="2:4" x14ac:dyDescent="0.25">
      <c r="B350" s="1">
        <v>42736</v>
      </c>
      <c r="C350" t="s">
        <v>24</v>
      </c>
      <c r="D350" s="5">
        <v>1005</v>
      </c>
    </row>
    <row r="351" spans="2:4" x14ac:dyDescent="0.25">
      <c r="B351" s="1">
        <v>42736</v>
      </c>
      <c r="C351" t="s">
        <v>25</v>
      </c>
      <c r="D351" s="5">
        <v>23885</v>
      </c>
    </row>
    <row r="352" spans="2:4" x14ac:dyDescent="0.25">
      <c r="B352" s="1">
        <v>42736</v>
      </c>
      <c r="C352" t="s">
        <v>26</v>
      </c>
      <c r="D352" s="5">
        <v>395</v>
      </c>
    </row>
    <row r="353" spans="2:4" x14ac:dyDescent="0.25">
      <c r="B353" s="1">
        <v>42767</v>
      </c>
      <c r="C353" t="s">
        <v>0</v>
      </c>
      <c r="D353" s="5">
        <v>330</v>
      </c>
    </row>
    <row r="354" spans="2:4" x14ac:dyDescent="0.25">
      <c r="B354" s="1">
        <v>42767</v>
      </c>
      <c r="C354" t="s">
        <v>1</v>
      </c>
      <c r="D354" s="5">
        <v>777</v>
      </c>
    </row>
    <row r="355" spans="2:4" x14ac:dyDescent="0.25">
      <c r="B355" s="1">
        <v>42767</v>
      </c>
      <c r="C355" t="s">
        <v>2</v>
      </c>
      <c r="D355" s="5">
        <v>170</v>
      </c>
    </row>
    <row r="356" spans="2:4" x14ac:dyDescent="0.25">
      <c r="B356" s="1">
        <v>42767</v>
      </c>
      <c r="C356" t="s">
        <v>3</v>
      </c>
      <c r="D356" s="5">
        <v>189</v>
      </c>
    </row>
    <row r="357" spans="2:4" x14ac:dyDescent="0.25">
      <c r="B357" s="1">
        <v>42767</v>
      </c>
      <c r="C357" t="s">
        <v>4</v>
      </c>
      <c r="D357" s="5">
        <v>2988</v>
      </c>
    </row>
    <row r="358" spans="2:4" x14ac:dyDescent="0.25">
      <c r="B358" s="1">
        <v>42767</v>
      </c>
      <c r="C358" t="s">
        <v>5</v>
      </c>
      <c r="D358" s="5">
        <v>2688</v>
      </c>
    </row>
    <row r="359" spans="2:4" x14ac:dyDescent="0.25">
      <c r="B359" s="1">
        <v>42767</v>
      </c>
      <c r="C359" t="s">
        <v>6</v>
      </c>
      <c r="D359" s="5">
        <v>1046</v>
      </c>
    </row>
    <row r="360" spans="2:4" x14ac:dyDescent="0.25">
      <c r="B360" s="1">
        <v>42767</v>
      </c>
      <c r="C360" t="s">
        <v>7</v>
      </c>
      <c r="D360" s="5">
        <v>1743</v>
      </c>
    </row>
    <row r="361" spans="2:4" x14ac:dyDescent="0.25">
      <c r="B361" s="1">
        <v>42767</v>
      </c>
      <c r="C361" t="s">
        <v>8</v>
      </c>
      <c r="D361" s="5">
        <v>2005</v>
      </c>
    </row>
    <row r="362" spans="2:4" x14ac:dyDescent="0.25">
      <c r="B362" s="1">
        <v>42767</v>
      </c>
      <c r="C362" t="s">
        <v>9</v>
      </c>
      <c r="D362" s="5">
        <v>414</v>
      </c>
    </row>
    <row r="363" spans="2:4" x14ac:dyDescent="0.25">
      <c r="B363" s="1">
        <v>42767</v>
      </c>
      <c r="C363" t="s">
        <v>10</v>
      </c>
      <c r="D363" s="5">
        <v>1123</v>
      </c>
    </row>
    <row r="364" spans="2:4" x14ac:dyDescent="0.25">
      <c r="B364" s="1">
        <v>42767</v>
      </c>
      <c r="C364" t="s">
        <v>11</v>
      </c>
      <c r="D364" s="5">
        <v>1068</v>
      </c>
    </row>
    <row r="365" spans="2:4" x14ac:dyDescent="0.25">
      <c r="B365" s="1">
        <v>42767</v>
      </c>
      <c r="C365" t="s">
        <v>12</v>
      </c>
      <c r="D365" s="5">
        <v>8861</v>
      </c>
    </row>
    <row r="366" spans="2:4" x14ac:dyDescent="0.25">
      <c r="B366" s="1">
        <v>42767</v>
      </c>
      <c r="C366" t="s">
        <v>13</v>
      </c>
      <c r="D366" s="5">
        <v>4786</v>
      </c>
    </row>
    <row r="367" spans="2:4" x14ac:dyDescent="0.25">
      <c r="B367" s="1">
        <v>42767</v>
      </c>
      <c r="C367" t="s">
        <v>14</v>
      </c>
      <c r="D367" s="5">
        <v>1538</v>
      </c>
    </row>
    <row r="368" spans="2:4" x14ac:dyDescent="0.25">
      <c r="B368" s="1">
        <v>42767</v>
      </c>
      <c r="C368" t="s">
        <v>15</v>
      </c>
      <c r="D368" s="5">
        <v>787</v>
      </c>
    </row>
    <row r="369" spans="2:4" x14ac:dyDescent="0.25">
      <c r="B369" s="1">
        <v>42767</v>
      </c>
      <c r="C369" t="s">
        <v>16</v>
      </c>
      <c r="D369" s="5">
        <v>3973</v>
      </c>
    </row>
    <row r="370" spans="2:4" x14ac:dyDescent="0.25">
      <c r="B370" s="1">
        <v>42767</v>
      </c>
      <c r="C370" t="s">
        <v>17</v>
      </c>
      <c r="D370" s="5">
        <v>408</v>
      </c>
    </row>
    <row r="371" spans="2:4" x14ac:dyDescent="0.25">
      <c r="B371" s="1">
        <v>42767</v>
      </c>
      <c r="C371" t="s">
        <v>18</v>
      </c>
      <c r="D371" s="5">
        <v>685</v>
      </c>
    </row>
    <row r="372" spans="2:4" x14ac:dyDescent="0.25">
      <c r="B372" s="1">
        <v>42767</v>
      </c>
      <c r="C372" t="s">
        <v>19</v>
      </c>
      <c r="D372" s="5">
        <v>3690</v>
      </c>
    </row>
    <row r="373" spans="2:4" x14ac:dyDescent="0.25">
      <c r="B373" s="1">
        <v>42767</v>
      </c>
      <c r="C373" t="s">
        <v>20</v>
      </c>
      <c r="D373" s="5">
        <v>3094</v>
      </c>
    </row>
    <row r="374" spans="2:4" x14ac:dyDescent="0.25">
      <c r="B374" s="1">
        <v>42767</v>
      </c>
      <c r="C374" t="s">
        <v>21</v>
      </c>
      <c r="D374" s="5">
        <v>362</v>
      </c>
    </row>
    <row r="375" spans="2:4" x14ac:dyDescent="0.25">
      <c r="B375" s="1">
        <v>42767</v>
      </c>
      <c r="C375" t="s">
        <v>22</v>
      </c>
      <c r="D375" s="5">
        <v>108</v>
      </c>
    </row>
    <row r="376" spans="2:4" x14ac:dyDescent="0.25">
      <c r="B376" s="1">
        <v>42767</v>
      </c>
      <c r="C376" t="s">
        <v>23</v>
      </c>
      <c r="D376" s="5">
        <v>2449</v>
      </c>
    </row>
    <row r="377" spans="2:4" x14ac:dyDescent="0.25">
      <c r="B377" s="1">
        <v>42767</v>
      </c>
      <c r="C377" t="s">
        <v>24</v>
      </c>
      <c r="D377" s="5">
        <v>821</v>
      </c>
    </row>
    <row r="378" spans="2:4" x14ac:dyDescent="0.25">
      <c r="B378" s="1">
        <v>42767</v>
      </c>
      <c r="C378" t="s">
        <v>25</v>
      </c>
      <c r="D378" s="5">
        <v>20170</v>
      </c>
    </row>
    <row r="379" spans="2:4" x14ac:dyDescent="0.25">
      <c r="B379" s="1">
        <v>42767</v>
      </c>
      <c r="C379" t="s">
        <v>26</v>
      </c>
      <c r="D379" s="5">
        <v>347</v>
      </c>
    </row>
    <row r="380" spans="2:4" x14ac:dyDescent="0.25">
      <c r="B380" s="1">
        <v>42795</v>
      </c>
      <c r="C380" t="s">
        <v>0</v>
      </c>
      <c r="D380" s="5">
        <v>371</v>
      </c>
    </row>
    <row r="381" spans="2:4" x14ac:dyDescent="0.25">
      <c r="B381" s="1">
        <v>42795</v>
      </c>
      <c r="C381" t="s">
        <v>1</v>
      </c>
      <c r="D381" s="5">
        <v>1162</v>
      </c>
    </row>
    <row r="382" spans="2:4" x14ac:dyDescent="0.25">
      <c r="B382" s="1">
        <v>42795</v>
      </c>
      <c r="C382" t="s">
        <v>2</v>
      </c>
      <c r="D382" s="5">
        <v>240</v>
      </c>
    </row>
    <row r="383" spans="2:4" x14ac:dyDescent="0.25">
      <c r="B383" s="1">
        <v>42795</v>
      </c>
      <c r="C383" t="s">
        <v>3</v>
      </c>
      <c r="D383" s="5">
        <v>507</v>
      </c>
    </row>
    <row r="384" spans="2:4" x14ac:dyDescent="0.25">
      <c r="B384" s="1">
        <v>42795</v>
      </c>
      <c r="C384" t="s">
        <v>4</v>
      </c>
      <c r="D384" s="5">
        <v>4751</v>
      </c>
    </row>
    <row r="385" spans="2:4" x14ac:dyDescent="0.25">
      <c r="B385" s="1">
        <v>42795</v>
      </c>
      <c r="C385" t="s">
        <v>5</v>
      </c>
      <c r="D385" s="5">
        <v>3710</v>
      </c>
    </row>
    <row r="386" spans="2:4" x14ac:dyDescent="0.25">
      <c r="B386" s="1">
        <v>42795</v>
      </c>
      <c r="C386" t="s">
        <v>6</v>
      </c>
      <c r="D386" s="5">
        <v>1236</v>
      </c>
    </row>
    <row r="387" spans="2:4" x14ac:dyDescent="0.25">
      <c r="B387" s="1">
        <v>42795</v>
      </c>
      <c r="C387" t="s">
        <v>7</v>
      </c>
      <c r="D387" s="5">
        <v>2064</v>
      </c>
    </row>
    <row r="388" spans="2:4" x14ac:dyDescent="0.25">
      <c r="B388" s="1">
        <v>42795</v>
      </c>
      <c r="C388" t="s">
        <v>8</v>
      </c>
      <c r="D388" s="5">
        <v>2644</v>
      </c>
    </row>
    <row r="389" spans="2:4" x14ac:dyDescent="0.25">
      <c r="B389" s="1">
        <v>42795</v>
      </c>
      <c r="C389" t="s">
        <v>9</v>
      </c>
      <c r="D389" s="5">
        <v>523</v>
      </c>
    </row>
    <row r="390" spans="2:4" x14ac:dyDescent="0.25">
      <c r="B390" s="1">
        <v>42795</v>
      </c>
      <c r="C390" t="s">
        <v>10</v>
      </c>
      <c r="D390" s="5">
        <v>1478</v>
      </c>
    </row>
    <row r="391" spans="2:4" x14ac:dyDescent="0.25">
      <c r="B391" s="1">
        <v>42795</v>
      </c>
      <c r="C391" t="s">
        <v>11</v>
      </c>
      <c r="D391" s="5">
        <v>1334</v>
      </c>
    </row>
    <row r="392" spans="2:4" x14ac:dyDescent="0.25">
      <c r="B392" s="1">
        <v>42795</v>
      </c>
      <c r="C392" t="s">
        <v>12</v>
      </c>
      <c r="D392" s="5">
        <v>11504</v>
      </c>
    </row>
    <row r="393" spans="2:4" x14ac:dyDescent="0.25">
      <c r="B393" s="1">
        <v>42795</v>
      </c>
      <c r="C393" t="s">
        <v>13</v>
      </c>
      <c r="D393" s="5">
        <v>6237</v>
      </c>
    </row>
    <row r="394" spans="2:4" x14ac:dyDescent="0.25">
      <c r="B394" s="1">
        <v>42795</v>
      </c>
      <c r="C394" t="s">
        <v>14</v>
      </c>
      <c r="D394" s="5">
        <v>2136</v>
      </c>
    </row>
    <row r="395" spans="2:4" x14ac:dyDescent="0.25">
      <c r="B395" s="1">
        <v>42795</v>
      </c>
      <c r="C395" t="s">
        <v>15</v>
      </c>
      <c r="D395" s="5">
        <v>1135</v>
      </c>
    </row>
    <row r="396" spans="2:4" x14ac:dyDescent="0.25">
      <c r="B396" s="1">
        <v>42795</v>
      </c>
      <c r="C396" t="s">
        <v>16</v>
      </c>
      <c r="D396" s="5">
        <v>5039</v>
      </c>
    </row>
    <row r="397" spans="2:4" x14ac:dyDescent="0.25">
      <c r="B397" s="1">
        <v>42795</v>
      </c>
      <c r="C397" t="s">
        <v>17</v>
      </c>
      <c r="D397" s="5">
        <v>506</v>
      </c>
    </row>
    <row r="398" spans="2:4" x14ac:dyDescent="0.25">
      <c r="B398" s="1">
        <v>42795</v>
      </c>
      <c r="C398" t="s">
        <v>18</v>
      </c>
      <c r="D398" s="5">
        <v>1035</v>
      </c>
    </row>
    <row r="399" spans="2:4" x14ac:dyDescent="0.25">
      <c r="B399" s="1">
        <v>42795</v>
      </c>
      <c r="C399" t="s">
        <v>19</v>
      </c>
      <c r="D399" s="5">
        <v>4585</v>
      </c>
    </row>
    <row r="400" spans="2:4" x14ac:dyDescent="0.25">
      <c r="B400" s="1">
        <v>42795</v>
      </c>
      <c r="C400" t="s">
        <v>20</v>
      </c>
      <c r="D400" s="5">
        <v>3464</v>
      </c>
    </row>
    <row r="401" spans="2:4" x14ac:dyDescent="0.25">
      <c r="B401" s="1">
        <v>42795</v>
      </c>
      <c r="C401" t="s">
        <v>21</v>
      </c>
      <c r="D401" s="5">
        <v>640</v>
      </c>
    </row>
    <row r="402" spans="2:4" x14ac:dyDescent="0.25">
      <c r="B402" s="1">
        <v>42795</v>
      </c>
      <c r="C402" t="s">
        <v>22</v>
      </c>
      <c r="D402" s="5">
        <v>144</v>
      </c>
    </row>
    <row r="403" spans="2:4" x14ac:dyDescent="0.25">
      <c r="B403" s="1">
        <v>42795</v>
      </c>
      <c r="C403" t="s">
        <v>23</v>
      </c>
      <c r="D403" s="5">
        <v>3240</v>
      </c>
    </row>
    <row r="404" spans="2:4" x14ac:dyDescent="0.25">
      <c r="B404" s="1">
        <v>42795</v>
      </c>
      <c r="C404" t="s">
        <v>24</v>
      </c>
      <c r="D404" s="5">
        <v>1134</v>
      </c>
    </row>
    <row r="405" spans="2:4" x14ac:dyDescent="0.25">
      <c r="B405" s="1">
        <v>42795</v>
      </c>
      <c r="C405" t="s">
        <v>25</v>
      </c>
      <c r="D405" s="5">
        <v>26849</v>
      </c>
    </row>
    <row r="406" spans="2:4" x14ac:dyDescent="0.25">
      <c r="B406" s="1">
        <v>42795</v>
      </c>
      <c r="C406" t="s">
        <v>26</v>
      </c>
      <c r="D406" s="5">
        <v>470</v>
      </c>
    </row>
    <row r="407" spans="2:4" x14ac:dyDescent="0.25">
      <c r="B407" s="1">
        <v>42826</v>
      </c>
      <c r="C407" t="s">
        <v>0</v>
      </c>
      <c r="D407" s="5">
        <v>270</v>
      </c>
    </row>
    <row r="408" spans="2:4" x14ac:dyDescent="0.25">
      <c r="B408" s="1">
        <v>42826</v>
      </c>
      <c r="C408" t="s">
        <v>1</v>
      </c>
      <c r="D408" s="5">
        <v>911</v>
      </c>
    </row>
    <row r="409" spans="2:4" x14ac:dyDescent="0.25">
      <c r="B409" s="1">
        <v>42826</v>
      </c>
      <c r="C409" t="s">
        <v>2</v>
      </c>
      <c r="D409" s="5">
        <v>149</v>
      </c>
    </row>
    <row r="410" spans="2:4" x14ac:dyDescent="0.25">
      <c r="B410" s="1">
        <v>42826</v>
      </c>
      <c r="C410" t="s">
        <v>3</v>
      </c>
      <c r="D410" s="5">
        <v>229</v>
      </c>
    </row>
    <row r="411" spans="2:4" x14ac:dyDescent="0.25">
      <c r="B411" s="1">
        <v>42826</v>
      </c>
      <c r="C411" t="s">
        <v>4</v>
      </c>
      <c r="D411" s="5">
        <v>3984</v>
      </c>
    </row>
    <row r="412" spans="2:4" x14ac:dyDescent="0.25">
      <c r="B412" s="1">
        <v>42826</v>
      </c>
      <c r="C412" t="s">
        <v>5</v>
      </c>
      <c r="D412" s="5">
        <v>3455</v>
      </c>
    </row>
    <row r="413" spans="2:4" x14ac:dyDescent="0.25">
      <c r="B413" s="1">
        <v>42826</v>
      </c>
      <c r="C413" t="s">
        <v>6</v>
      </c>
      <c r="D413" s="5">
        <v>1244</v>
      </c>
    </row>
    <row r="414" spans="2:4" x14ac:dyDescent="0.25">
      <c r="B414" s="1">
        <v>42826</v>
      </c>
      <c r="C414" t="s">
        <v>7</v>
      </c>
      <c r="D414" s="5">
        <v>1928</v>
      </c>
    </row>
    <row r="415" spans="2:4" x14ac:dyDescent="0.25">
      <c r="B415" s="1">
        <v>42826</v>
      </c>
      <c r="C415" t="s">
        <v>8</v>
      </c>
      <c r="D415" s="5">
        <v>2574</v>
      </c>
    </row>
    <row r="416" spans="2:4" x14ac:dyDescent="0.25">
      <c r="B416" s="1">
        <v>42826</v>
      </c>
      <c r="C416" t="s">
        <v>9</v>
      </c>
      <c r="D416" s="5">
        <v>481</v>
      </c>
    </row>
    <row r="417" spans="2:4" x14ac:dyDescent="0.25">
      <c r="B417" s="1">
        <v>42826</v>
      </c>
      <c r="C417" t="s">
        <v>10</v>
      </c>
      <c r="D417" s="5">
        <v>1294</v>
      </c>
    </row>
    <row r="418" spans="2:4" x14ac:dyDescent="0.25">
      <c r="B418" s="1">
        <v>42826</v>
      </c>
      <c r="C418" t="s">
        <v>11</v>
      </c>
      <c r="D418" s="5">
        <v>1169</v>
      </c>
    </row>
    <row r="419" spans="2:4" x14ac:dyDescent="0.25">
      <c r="B419" s="1">
        <v>42826</v>
      </c>
      <c r="C419" t="s">
        <v>12</v>
      </c>
      <c r="D419" s="5">
        <v>10113</v>
      </c>
    </row>
    <row r="420" spans="2:4" x14ac:dyDescent="0.25">
      <c r="B420" s="1">
        <v>42826</v>
      </c>
      <c r="C420" t="s">
        <v>13</v>
      </c>
      <c r="D420" s="5">
        <v>5536</v>
      </c>
    </row>
    <row r="421" spans="2:4" x14ac:dyDescent="0.25">
      <c r="B421" s="1">
        <v>42826</v>
      </c>
      <c r="C421" t="s">
        <v>14</v>
      </c>
      <c r="D421" s="5">
        <v>1764</v>
      </c>
    </row>
    <row r="422" spans="2:4" x14ac:dyDescent="0.25">
      <c r="B422" s="1">
        <v>42826</v>
      </c>
      <c r="C422" t="s">
        <v>15</v>
      </c>
      <c r="D422" s="5">
        <v>962</v>
      </c>
    </row>
    <row r="423" spans="2:4" x14ac:dyDescent="0.25">
      <c r="B423" s="1">
        <v>42826</v>
      </c>
      <c r="C423" t="s">
        <v>16</v>
      </c>
      <c r="D423" s="5">
        <v>4695</v>
      </c>
    </row>
    <row r="424" spans="2:4" x14ac:dyDescent="0.25">
      <c r="B424" s="1">
        <v>42826</v>
      </c>
      <c r="C424" t="s">
        <v>17</v>
      </c>
      <c r="D424" s="5">
        <v>481</v>
      </c>
    </row>
    <row r="425" spans="2:4" x14ac:dyDescent="0.25">
      <c r="B425" s="1">
        <v>42826</v>
      </c>
      <c r="C425" t="s">
        <v>18</v>
      </c>
      <c r="D425" s="5">
        <v>1078</v>
      </c>
    </row>
    <row r="426" spans="2:4" x14ac:dyDescent="0.25">
      <c r="B426" s="1">
        <v>42826</v>
      </c>
      <c r="C426" t="s">
        <v>19</v>
      </c>
      <c r="D426" s="5">
        <v>4890</v>
      </c>
    </row>
    <row r="427" spans="2:4" x14ac:dyDescent="0.25">
      <c r="B427" s="1">
        <v>42826</v>
      </c>
      <c r="C427" t="s">
        <v>20</v>
      </c>
      <c r="D427" s="5">
        <v>4087</v>
      </c>
    </row>
    <row r="428" spans="2:4" x14ac:dyDescent="0.25">
      <c r="B428" s="1">
        <v>42826</v>
      </c>
      <c r="C428" t="s">
        <v>21</v>
      </c>
      <c r="D428" s="5">
        <v>691</v>
      </c>
    </row>
    <row r="429" spans="2:4" x14ac:dyDescent="0.25">
      <c r="B429" s="1">
        <v>42826</v>
      </c>
      <c r="C429" t="s">
        <v>22</v>
      </c>
      <c r="D429" s="5">
        <v>136</v>
      </c>
    </row>
    <row r="430" spans="2:4" x14ac:dyDescent="0.25">
      <c r="B430" s="1">
        <v>42826</v>
      </c>
      <c r="C430" t="s">
        <v>23</v>
      </c>
      <c r="D430" s="5">
        <v>2600</v>
      </c>
    </row>
    <row r="431" spans="2:4" x14ac:dyDescent="0.25">
      <c r="B431" s="1">
        <v>42826</v>
      </c>
      <c r="C431" t="s">
        <v>24</v>
      </c>
      <c r="D431" s="5">
        <v>930</v>
      </c>
    </row>
    <row r="432" spans="2:4" x14ac:dyDescent="0.25">
      <c r="B432" s="1">
        <v>42826</v>
      </c>
      <c r="C432" t="s">
        <v>25</v>
      </c>
      <c r="D432" s="5">
        <v>22027</v>
      </c>
    </row>
    <row r="433" spans="2:4" x14ac:dyDescent="0.25">
      <c r="B433" s="1">
        <v>42826</v>
      </c>
      <c r="C433" t="s">
        <v>26</v>
      </c>
      <c r="D433" s="5">
        <v>451</v>
      </c>
    </row>
    <row r="434" spans="2:4" x14ac:dyDescent="0.25">
      <c r="B434" s="1">
        <v>42856</v>
      </c>
      <c r="C434" t="s">
        <v>0</v>
      </c>
      <c r="D434" s="5">
        <v>366</v>
      </c>
    </row>
    <row r="435" spans="2:4" x14ac:dyDescent="0.25">
      <c r="B435" s="1">
        <v>42856</v>
      </c>
      <c r="C435" t="s">
        <v>1</v>
      </c>
      <c r="D435" s="5">
        <v>1116</v>
      </c>
    </row>
    <row r="436" spans="2:4" x14ac:dyDescent="0.25">
      <c r="B436" s="1">
        <v>42856</v>
      </c>
      <c r="C436" t="s">
        <v>2</v>
      </c>
      <c r="D436" s="5">
        <v>242</v>
      </c>
    </row>
    <row r="437" spans="2:4" x14ac:dyDescent="0.25">
      <c r="B437" s="1">
        <v>42856</v>
      </c>
      <c r="C437" t="s">
        <v>3</v>
      </c>
      <c r="D437" s="5">
        <v>678</v>
      </c>
    </row>
    <row r="438" spans="2:4" x14ac:dyDescent="0.25">
      <c r="B438" s="1">
        <v>42856</v>
      </c>
      <c r="C438" t="s">
        <v>4</v>
      </c>
      <c r="D438" s="5">
        <v>4746</v>
      </c>
    </row>
    <row r="439" spans="2:4" x14ac:dyDescent="0.25">
      <c r="B439" s="1">
        <v>42856</v>
      </c>
      <c r="C439" t="s">
        <v>5</v>
      </c>
      <c r="D439" s="5">
        <v>3631</v>
      </c>
    </row>
    <row r="440" spans="2:4" x14ac:dyDescent="0.25">
      <c r="B440" s="1">
        <v>42856</v>
      </c>
      <c r="C440" t="s">
        <v>6</v>
      </c>
      <c r="D440" s="5">
        <v>1238</v>
      </c>
    </row>
    <row r="441" spans="2:4" x14ac:dyDescent="0.25">
      <c r="B441" s="1">
        <v>42856</v>
      </c>
      <c r="C441" t="s">
        <v>7</v>
      </c>
      <c r="D441" s="5">
        <v>2115</v>
      </c>
    </row>
    <row r="442" spans="2:4" x14ac:dyDescent="0.25">
      <c r="B442" s="1">
        <v>42856</v>
      </c>
      <c r="C442" t="s">
        <v>8</v>
      </c>
      <c r="D442" s="5">
        <v>2796</v>
      </c>
    </row>
    <row r="443" spans="2:4" x14ac:dyDescent="0.25">
      <c r="B443" s="1">
        <v>42856</v>
      </c>
      <c r="C443" t="s">
        <v>9</v>
      </c>
      <c r="D443" s="5">
        <v>598</v>
      </c>
    </row>
    <row r="444" spans="2:4" x14ac:dyDescent="0.25">
      <c r="B444" s="1">
        <v>42856</v>
      </c>
      <c r="C444" t="s">
        <v>10</v>
      </c>
      <c r="D444" s="5">
        <v>1448</v>
      </c>
    </row>
    <row r="445" spans="2:4" x14ac:dyDescent="0.25">
      <c r="B445" s="1">
        <v>42856</v>
      </c>
      <c r="C445" t="s">
        <v>11</v>
      </c>
      <c r="D445" s="5">
        <v>1300</v>
      </c>
    </row>
    <row r="446" spans="2:4" x14ac:dyDescent="0.25">
      <c r="B446" s="1">
        <v>42856</v>
      </c>
      <c r="C446" t="s">
        <v>12</v>
      </c>
      <c r="D446" s="5">
        <v>12353</v>
      </c>
    </row>
    <row r="447" spans="2:4" x14ac:dyDescent="0.25">
      <c r="B447" s="1">
        <v>42856</v>
      </c>
      <c r="C447" t="s">
        <v>13</v>
      </c>
      <c r="D447" s="5">
        <v>6830</v>
      </c>
    </row>
    <row r="448" spans="2:4" x14ac:dyDescent="0.25">
      <c r="B448" s="1">
        <v>42856</v>
      </c>
      <c r="C448" t="s">
        <v>14</v>
      </c>
      <c r="D448" s="5">
        <v>1974</v>
      </c>
    </row>
    <row r="449" spans="2:4" x14ac:dyDescent="0.25">
      <c r="B449" s="1">
        <v>42856</v>
      </c>
      <c r="C449" t="s">
        <v>15</v>
      </c>
      <c r="D449" s="5">
        <v>974</v>
      </c>
    </row>
    <row r="450" spans="2:4" x14ac:dyDescent="0.25">
      <c r="B450" s="1">
        <v>42856</v>
      </c>
      <c r="C450" t="s">
        <v>16</v>
      </c>
      <c r="D450" s="5">
        <v>5339</v>
      </c>
    </row>
    <row r="451" spans="2:4" x14ac:dyDescent="0.25">
      <c r="B451" s="1">
        <v>42856</v>
      </c>
      <c r="C451" t="s">
        <v>17</v>
      </c>
      <c r="D451" s="5">
        <v>649</v>
      </c>
    </row>
    <row r="452" spans="2:4" x14ac:dyDescent="0.25">
      <c r="B452" s="1">
        <v>42856</v>
      </c>
      <c r="C452" t="s">
        <v>18</v>
      </c>
      <c r="D452" s="5">
        <v>1017</v>
      </c>
    </row>
    <row r="453" spans="2:4" x14ac:dyDescent="0.25">
      <c r="B453" s="1">
        <v>42856</v>
      </c>
      <c r="C453" t="s">
        <v>19</v>
      </c>
      <c r="D453" s="5">
        <v>6155</v>
      </c>
    </row>
    <row r="454" spans="2:4" x14ac:dyDescent="0.25">
      <c r="B454" s="1">
        <v>42856</v>
      </c>
      <c r="C454" t="s">
        <v>20</v>
      </c>
      <c r="D454" s="5">
        <v>4547</v>
      </c>
    </row>
    <row r="455" spans="2:4" x14ac:dyDescent="0.25">
      <c r="B455" s="1">
        <v>42856</v>
      </c>
      <c r="C455" t="s">
        <v>21</v>
      </c>
      <c r="D455" s="5">
        <v>745</v>
      </c>
    </row>
    <row r="456" spans="2:4" x14ac:dyDescent="0.25">
      <c r="B456" s="1">
        <v>42856</v>
      </c>
      <c r="C456" t="s">
        <v>22</v>
      </c>
      <c r="D456" s="5">
        <v>173</v>
      </c>
    </row>
    <row r="457" spans="2:4" x14ac:dyDescent="0.25">
      <c r="B457" s="1">
        <v>42856</v>
      </c>
      <c r="C457" t="s">
        <v>23</v>
      </c>
      <c r="D457" s="5">
        <v>3308</v>
      </c>
    </row>
    <row r="458" spans="2:4" x14ac:dyDescent="0.25">
      <c r="B458" s="1">
        <v>42856</v>
      </c>
      <c r="C458" t="s">
        <v>24</v>
      </c>
      <c r="D458" s="5">
        <v>1162</v>
      </c>
    </row>
    <row r="459" spans="2:4" x14ac:dyDescent="0.25">
      <c r="B459" s="1">
        <v>42856</v>
      </c>
      <c r="C459" t="s">
        <v>25</v>
      </c>
      <c r="D459" s="5">
        <v>27225</v>
      </c>
    </row>
    <row r="460" spans="2:4" x14ac:dyDescent="0.25">
      <c r="B460" s="1">
        <v>42856</v>
      </c>
      <c r="C460" t="s">
        <v>26</v>
      </c>
      <c r="D460" s="5">
        <v>447</v>
      </c>
    </row>
    <row r="461" spans="2:4" x14ac:dyDescent="0.25">
      <c r="B461" s="1">
        <v>42887</v>
      </c>
      <c r="C461" t="s">
        <v>0</v>
      </c>
      <c r="D461" s="5">
        <v>287</v>
      </c>
    </row>
    <row r="462" spans="2:4" x14ac:dyDescent="0.25">
      <c r="B462" s="1">
        <v>42887</v>
      </c>
      <c r="C462" t="s">
        <v>1</v>
      </c>
      <c r="D462" s="5">
        <v>1192</v>
      </c>
    </row>
    <row r="463" spans="2:4" x14ac:dyDescent="0.25">
      <c r="B463" s="1">
        <v>42887</v>
      </c>
      <c r="C463" t="s">
        <v>2</v>
      </c>
      <c r="D463" s="5">
        <v>218</v>
      </c>
    </row>
    <row r="464" spans="2:4" x14ac:dyDescent="0.25">
      <c r="B464" s="1">
        <v>42887</v>
      </c>
      <c r="C464" t="s">
        <v>3</v>
      </c>
      <c r="D464" s="5">
        <v>403</v>
      </c>
    </row>
    <row r="465" spans="2:4" x14ac:dyDescent="0.25">
      <c r="B465" s="1">
        <v>42887</v>
      </c>
      <c r="C465" t="s">
        <v>4</v>
      </c>
      <c r="D465" s="5">
        <v>4300</v>
      </c>
    </row>
    <row r="466" spans="2:4" x14ac:dyDescent="0.25">
      <c r="B466" s="1">
        <v>42887</v>
      </c>
      <c r="C466" t="s">
        <v>5</v>
      </c>
      <c r="D466" s="5">
        <v>3250</v>
      </c>
    </row>
    <row r="467" spans="2:4" x14ac:dyDescent="0.25">
      <c r="B467" s="1">
        <v>42887</v>
      </c>
      <c r="C467" t="s">
        <v>6</v>
      </c>
      <c r="D467" s="5">
        <v>1221</v>
      </c>
    </row>
    <row r="468" spans="2:4" x14ac:dyDescent="0.25">
      <c r="B468" s="1">
        <v>42887</v>
      </c>
      <c r="C468" t="s">
        <v>7</v>
      </c>
      <c r="D468" s="5">
        <v>2125</v>
      </c>
    </row>
    <row r="469" spans="2:4" x14ac:dyDescent="0.25">
      <c r="B469" s="1">
        <v>42887</v>
      </c>
      <c r="C469" t="s">
        <v>8</v>
      </c>
      <c r="D469" s="5">
        <v>2408</v>
      </c>
    </row>
    <row r="470" spans="2:4" x14ac:dyDescent="0.25">
      <c r="B470" s="1">
        <v>42887</v>
      </c>
      <c r="C470" t="s">
        <v>9</v>
      </c>
      <c r="D470" s="5">
        <v>448</v>
      </c>
    </row>
    <row r="471" spans="2:4" x14ac:dyDescent="0.25">
      <c r="B471" s="1">
        <v>42887</v>
      </c>
      <c r="C471" t="s">
        <v>10</v>
      </c>
      <c r="D471" s="5">
        <v>1365</v>
      </c>
    </row>
    <row r="472" spans="2:4" x14ac:dyDescent="0.25">
      <c r="B472" s="1">
        <v>42887</v>
      </c>
      <c r="C472" t="s">
        <v>11</v>
      </c>
      <c r="D472" s="5">
        <v>1363</v>
      </c>
    </row>
    <row r="473" spans="2:4" x14ac:dyDescent="0.25">
      <c r="B473" s="1">
        <v>42887</v>
      </c>
      <c r="C473" t="s">
        <v>12</v>
      </c>
      <c r="D473" s="5">
        <v>12190</v>
      </c>
    </row>
    <row r="474" spans="2:4" x14ac:dyDescent="0.25">
      <c r="B474" s="1">
        <v>42887</v>
      </c>
      <c r="C474" t="s">
        <v>13</v>
      </c>
      <c r="D474" s="5">
        <v>6758</v>
      </c>
    </row>
    <row r="475" spans="2:4" x14ac:dyDescent="0.25">
      <c r="B475" s="1">
        <v>42887</v>
      </c>
      <c r="C475" t="s">
        <v>14</v>
      </c>
      <c r="D475" s="5">
        <v>1878</v>
      </c>
    </row>
    <row r="476" spans="2:4" x14ac:dyDescent="0.25">
      <c r="B476" s="1">
        <v>42887</v>
      </c>
      <c r="C476" t="s">
        <v>15</v>
      </c>
      <c r="D476" s="5">
        <v>957</v>
      </c>
    </row>
    <row r="477" spans="2:4" x14ac:dyDescent="0.25">
      <c r="B477" s="1">
        <v>42887</v>
      </c>
      <c r="C477" t="s">
        <v>16</v>
      </c>
      <c r="D477" s="5">
        <v>5110</v>
      </c>
    </row>
    <row r="478" spans="2:4" x14ac:dyDescent="0.25">
      <c r="B478" s="1">
        <v>42887</v>
      </c>
      <c r="C478" t="s">
        <v>17</v>
      </c>
      <c r="D478" s="5">
        <v>478</v>
      </c>
    </row>
    <row r="479" spans="2:4" x14ac:dyDescent="0.25">
      <c r="B479" s="1">
        <v>42887</v>
      </c>
      <c r="C479" t="s">
        <v>18</v>
      </c>
      <c r="D479" s="5">
        <v>862</v>
      </c>
    </row>
    <row r="480" spans="2:4" x14ac:dyDescent="0.25">
      <c r="B480" s="1">
        <v>42887</v>
      </c>
      <c r="C480" t="s">
        <v>19</v>
      </c>
      <c r="D480" s="5">
        <v>6603</v>
      </c>
    </row>
    <row r="481" spans="2:4" x14ac:dyDescent="0.25">
      <c r="B481" s="1">
        <v>42887</v>
      </c>
      <c r="C481" t="s">
        <v>20</v>
      </c>
      <c r="D481" s="5">
        <v>4354</v>
      </c>
    </row>
    <row r="482" spans="2:4" x14ac:dyDescent="0.25">
      <c r="B482" s="1">
        <v>42887</v>
      </c>
      <c r="C482" t="s">
        <v>21</v>
      </c>
      <c r="D482" s="5">
        <v>687</v>
      </c>
    </row>
    <row r="483" spans="2:4" x14ac:dyDescent="0.25">
      <c r="B483" s="1">
        <v>42887</v>
      </c>
      <c r="C483" t="s">
        <v>22</v>
      </c>
      <c r="D483" s="5">
        <v>177</v>
      </c>
    </row>
    <row r="484" spans="2:4" x14ac:dyDescent="0.25">
      <c r="B484" s="1">
        <v>42887</v>
      </c>
      <c r="C484" t="s">
        <v>23</v>
      </c>
      <c r="D484" s="5">
        <v>3408</v>
      </c>
    </row>
    <row r="485" spans="2:4" x14ac:dyDescent="0.25">
      <c r="B485" s="1">
        <v>42887</v>
      </c>
      <c r="C485" t="s">
        <v>24</v>
      </c>
      <c r="D485" s="5">
        <v>1016</v>
      </c>
    </row>
    <row r="486" spans="2:4" x14ac:dyDescent="0.25">
      <c r="B486" s="1">
        <v>42887</v>
      </c>
      <c r="C486" t="s">
        <v>25</v>
      </c>
      <c r="D486" s="5">
        <v>26300</v>
      </c>
    </row>
    <row r="487" spans="2:4" x14ac:dyDescent="0.25">
      <c r="B487" s="1">
        <v>42887</v>
      </c>
      <c r="C487" t="s">
        <v>26</v>
      </c>
      <c r="D487" s="5">
        <v>380</v>
      </c>
    </row>
    <row r="488" spans="2:4" x14ac:dyDescent="0.25">
      <c r="B488" s="1">
        <v>42917</v>
      </c>
      <c r="C488" t="s">
        <v>0</v>
      </c>
      <c r="D488" s="5">
        <v>331</v>
      </c>
    </row>
    <row r="489" spans="2:4" x14ac:dyDescent="0.25">
      <c r="B489" s="1">
        <v>42917</v>
      </c>
      <c r="C489" t="s">
        <v>1</v>
      </c>
      <c r="D489" s="5">
        <v>1147</v>
      </c>
    </row>
    <row r="490" spans="2:4" x14ac:dyDescent="0.25">
      <c r="B490" s="1">
        <v>42917</v>
      </c>
      <c r="C490" t="s">
        <v>2</v>
      </c>
      <c r="D490" s="5">
        <v>208</v>
      </c>
    </row>
    <row r="491" spans="2:4" x14ac:dyDescent="0.25">
      <c r="B491" s="1">
        <v>42917</v>
      </c>
      <c r="C491" t="s">
        <v>3</v>
      </c>
      <c r="D491" s="5">
        <v>286</v>
      </c>
    </row>
    <row r="492" spans="2:4" x14ac:dyDescent="0.25">
      <c r="B492" s="1">
        <v>42917</v>
      </c>
      <c r="C492" t="s">
        <v>4</v>
      </c>
      <c r="D492" s="5">
        <v>4731</v>
      </c>
    </row>
    <row r="493" spans="2:4" x14ac:dyDescent="0.25">
      <c r="B493" s="1">
        <v>42917</v>
      </c>
      <c r="C493" t="s">
        <v>5</v>
      </c>
      <c r="D493" s="5">
        <v>3188</v>
      </c>
    </row>
    <row r="494" spans="2:4" x14ac:dyDescent="0.25">
      <c r="B494" s="1">
        <v>42917</v>
      </c>
      <c r="C494" t="s">
        <v>6</v>
      </c>
      <c r="D494" s="5">
        <v>1256</v>
      </c>
    </row>
    <row r="495" spans="2:4" x14ac:dyDescent="0.25">
      <c r="B495" s="1">
        <v>42917</v>
      </c>
      <c r="C495" t="s">
        <v>7</v>
      </c>
      <c r="D495" s="5">
        <v>2219</v>
      </c>
    </row>
    <row r="496" spans="2:4" x14ac:dyDescent="0.25">
      <c r="B496" s="1">
        <v>42917</v>
      </c>
      <c r="C496" t="s">
        <v>8</v>
      </c>
      <c r="D496" s="5">
        <v>2750</v>
      </c>
    </row>
    <row r="497" spans="2:4" x14ac:dyDescent="0.25">
      <c r="B497" s="1">
        <v>42917</v>
      </c>
      <c r="C497" t="s">
        <v>9</v>
      </c>
      <c r="D497" s="5">
        <v>443</v>
      </c>
    </row>
    <row r="498" spans="2:4" x14ac:dyDescent="0.25">
      <c r="B498" s="1">
        <v>42917</v>
      </c>
      <c r="C498" t="s">
        <v>10</v>
      </c>
      <c r="D498" s="5">
        <v>1496</v>
      </c>
    </row>
    <row r="499" spans="2:4" x14ac:dyDescent="0.25">
      <c r="B499" s="1">
        <v>42917</v>
      </c>
      <c r="C499" t="s">
        <v>11</v>
      </c>
      <c r="D499" s="5">
        <v>1321</v>
      </c>
    </row>
    <row r="500" spans="2:4" x14ac:dyDescent="0.25">
      <c r="B500" s="1">
        <v>42917</v>
      </c>
      <c r="C500" t="s">
        <v>12</v>
      </c>
      <c r="D500" s="5">
        <v>12893</v>
      </c>
    </row>
    <row r="501" spans="2:4" x14ac:dyDescent="0.25">
      <c r="B501" s="1">
        <v>42917</v>
      </c>
      <c r="C501" t="s">
        <v>13</v>
      </c>
      <c r="D501" s="5">
        <v>7202</v>
      </c>
    </row>
    <row r="502" spans="2:4" x14ac:dyDescent="0.25">
      <c r="B502" s="1">
        <v>42917</v>
      </c>
      <c r="C502" t="s">
        <v>14</v>
      </c>
      <c r="D502" s="5">
        <v>2159</v>
      </c>
    </row>
    <row r="503" spans="2:4" x14ac:dyDescent="0.25">
      <c r="B503" s="1">
        <v>42917</v>
      </c>
      <c r="C503" t="s">
        <v>15</v>
      </c>
      <c r="D503" s="5">
        <v>956</v>
      </c>
    </row>
    <row r="504" spans="2:4" x14ac:dyDescent="0.25">
      <c r="B504" s="1">
        <v>42917</v>
      </c>
      <c r="C504" t="s">
        <v>16</v>
      </c>
      <c r="D504" s="5">
        <v>5585</v>
      </c>
    </row>
    <row r="505" spans="2:4" x14ac:dyDescent="0.25">
      <c r="B505" s="1">
        <v>42917</v>
      </c>
      <c r="C505" t="s">
        <v>17</v>
      </c>
      <c r="D505" s="5">
        <v>480</v>
      </c>
    </row>
    <row r="506" spans="2:4" x14ac:dyDescent="0.25">
      <c r="B506" s="1">
        <v>42917</v>
      </c>
      <c r="C506" t="s">
        <v>18</v>
      </c>
      <c r="D506" s="5">
        <v>835</v>
      </c>
    </row>
    <row r="507" spans="2:4" x14ac:dyDescent="0.25">
      <c r="B507" s="1">
        <v>42917</v>
      </c>
      <c r="C507" t="s">
        <v>19</v>
      </c>
      <c r="D507" s="5">
        <v>5571</v>
      </c>
    </row>
    <row r="508" spans="2:4" x14ac:dyDescent="0.25">
      <c r="B508" s="1">
        <v>42917</v>
      </c>
      <c r="C508" t="s">
        <v>20</v>
      </c>
      <c r="D508" s="5">
        <v>4682</v>
      </c>
    </row>
    <row r="509" spans="2:4" x14ac:dyDescent="0.25">
      <c r="B509" s="1">
        <v>42917</v>
      </c>
      <c r="C509" t="s">
        <v>21</v>
      </c>
      <c r="D509" s="5">
        <v>466</v>
      </c>
    </row>
    <row r="510" spans="2:4" x14ac:dyDescent="0.25">
      <c r="B510" s="1">
        <v>42917</v>
      </c>
      <c r="C510" t="s">
        <v>22</v>
      </c>
      <c r="D510" s="5">
        <v>192</v>
      </c>
    </row>
    <row r="511" spans="2:4" x14ac:dyDescent="0.25">
      <c r="B511" s="1">
        <v>42917</v>
      </c>
      <c r="C511" t="s">
        <v>23</v>
      </c>
      <c r="D511" s="5">
        <v>3342</v>
      </c>
    </row>
    <row r="512" spans="2:4" x14ac:dyDescent="0.25">
      <c r="B512" s="1">
        <v>42917</v>
      </c>
      <c r="C512" t="s">
        <v>24</v>
      </c>
      <c r="D512" s="5">
        <v>1137</v>
      </c>
    </row>
    <row r="513" spans="2:4" x14ac:dyDescent="0.25">
      <c r="B513" s="1">
        <v>42917</v>
      </c>
      <c r="C513" t="s">
        <v>25</v>
      </c>
      <c r="D513" s="5">
        <v>27529</v>
      </c>
    </row>
    <row r="514" spans="2:4" x14ac:dyDescent="0.25">
      <c r="B514" s="1">
        <v>42917</v>
      </c>
      <c r="C514" t="s">
        <v>26</v>
      </c>
      <c r="D514" s="5">
        <v>393</v>
      </c>
    </row>
    <row r="515" spans="2:4" x14ac:dyDescent="0.25">
      <c r="B515" s="1">
        <v>42948</v>
      </c>
      <c r="C515" t="s">
        <v>0</v>
      </c>
      <c r="D515" s="5">
        <v>354</v>
      </c>
    </row>
    <row r="516" spans="2:4" x14ac:dyDescent="0.25">
      <c r="B516" s="1">
        <v>42948</v>
      </c>
      <c r="C516" t="s">
        <v>1</v>
      </c>
      <c r="D516" s="5">
        <v>1214</v>
      </c>
    </row>
    <row r="517" spans="2:4" x14ac:dyDescent="0.25">
      <c r="B517" s="1">
        <v>42948</v>
      </c>
      <c r="C517" t="s">
        <v>2</v>
      </c>
      <c r="D517" s="5">
        <v>252</v>
      </c>
    </row>
    <row r="518" spans="2:4" x14ac:dyDescent="0.25">
      <c r="B518" s="1">
        <v>42948</v>
      </c>
      <c r="C518" t="s">
        <v>3</v>
      </c>
      <c r="D518" s="5">
        <v>303</v>
      </c>
    </row>
    <row r="519" spans="2:4" x14ac:dyDescent="0.25">
      <c r="B519" s="1">
        <v>42948</v>
      </c>
      <c r="C519" t="s">
        <v>4</v>
      </c>
      <c r="D519" s="5">
        <v>4779</v>
      </c>
    </row>
    <row r="520" spans="2:4" x14ac:dyDescent="0.25">
      <c r="B520" s="1">
        <v>42948</v>
      </c>
      <c r="C520" t="s">
        <v>5</v>
      </c>
      <c r="D520" s="5">
        <v>3241</v>
      </c>
    </row>
    <row r="521" spans="2:4" x14ac:dyDescent="0.25">
      <c r="B521" s="1">
        <v>42948</v>
      </c>
      <c r="C521" t="s">
        <v>6</v>
      </c>
      <c r="D521" s="5">
        <v>1298</v>
      </c>
    </row>
    <row r="522" spans="2:4" x14ac:dyDescent="0.25">
      <c r="B522" s="1">
        <v>42948</v>
      </c>
      <c r="C522" t="s">
        <v>7</v>
      </c>
      <c r="D522" s="5">
        <v>2303</v>
      </c>
    </row>
    <row r="523" spans="2:4" x14ac:dyDescent="0.25">
      <c r="B523" s="1">
        <v>42948</v>
      </c>
      <c r="C523" t="s">
        <v>8</v>
      </c>
      <c r="D523" s="5">
        <v>2654</v>
      </c>
    </row>
    <row r="524" spans="2:4" x14ac:dyDescent="0.25">
      <c r="B524" s="1">
        <v>42948</v>
      </c>
      <c r="C524" t="s">
        <v>9</v>
      </c>
      <c r="D524" s="5">
        <v>556</v>
      </c>
    </row>
    <row r="525" spans="2:4" x14ac:dyDescent="0.25">
      <c r="B525" s="1">
        <v>42948</v>
      </c>
      <c r="C525" t="s">
        <v>10</v>
      </c>
      <c r="D525" s="5">
        <v>1409</v>
      </c>
    </row>
    <row r="526" spans="2:4" x14ac:dyDescent="0.25">
      <c r="B526" s="1">
        <v>42948</v>
      </c>
      <c r="C526" t="s">
        <v>11</v>
      </c>
      <c r="D526" s="5">
        <v>1356</v>
      </c>
    </row>
    <row r="527" spans="2:4" x14ac:dyDescent="0.25">
      <c r="B527" s="1">
        <v>42948</v>
      </c>
      <c r="C527" t="s">
        <v>12</v>
      </c>
      <c r="D527" s="5">
        <v>13019</v>
      </c>
    </row>
    <row r="528" spans="2:4" x14ac:dyDescent="0.25">
      <c r="B528" s="1">
        <v>42948</v>
      </c>
      <c r="C528" t="s">
        <v>13</v>
      </c>
      <c r="D528" s="5">
        <v>6894</v>
      </c>
    </row>
    <row r="529" spans="2:4" x14ac:dyDescent="0.25">
      <c r="B529" s="1">
        <v>42948</v>
      </c>
      <c r="C529" t="s">
        <v>14</v>
      </c>
      <c r="D529" s="5">
        <v>2082</v>
      </c>
    </row>
    <row r="530" spans="2:4" x14ac:dyDescent="0.25">
      <c r="B530" s="1">
        <v>42948</v>
      </c>
      <c r="C530" t="s">
        <v>15</v>
      </c>
      <c r="D530" s="5">
        <v>994</v>
      </c>
    </row>
    <row r="531" spans="2:4" x14ac:dyDescent="0.25">
      <c r="B531" s="1">
        <v>42948</v>
      </c>
      <c r="C531" t="s">
        <v>16</v>
      </c>
      <c r="D531" s="5">
        <v>5344</v>
      </c>
    </row>
    <row r="532" spans="2:4" x14ac:dyDescent="0.25">
      <c r="B532" s="1">
        <v>42948</v>
      </c>
      <c r="C532" t="s">
        <v>17</v>
      </c>
      <c r="D532" s="5">
        <v>521</v>
      </c>
    </row>
    <row r="533" spans="2:4" x14ac:dyDescent="0.25">
      <c r="B533" s="1">
        <v>42948</v>
      </c>
      <c r="C533" t="s">
        <v>18</v>
      </c>
      <c r="D533" s="5">
        <v>881</v>
      </c>
    </row>
    <row r="534" spans="2:4" x14ac:dyDescent="0.25">
      <c r="B534" s="1">
        <v>42948</v>
      </c>
      <c r="C534" t="s">
        <v>19</v>
      </c>
      <c r="D534" s="5">
        <v>5266</v>
      </c>
    </row>
    <row r="535" spans="2:4" x14ac:dyDescent="0.25">
      <c r="B535" s="1">
        <v>42948</v>
      </c>
      <c r="C535" t="s">
        <v>20</v>
      </c>
      <c r="D535" s="5">
        <v>4906</v>
      </c>
    </row>
    <row r="536" spans="2:4" x14ac:dyDescent="0.25">
      <c r="B536" s="1">
        <v>42948</v>
      </c>
      <c r="C536" t="s">
        <v>21</v>
      </c>
      <c r="D536" s="5">
        <v>694</v>
      </c>
    </row>
    <row r="537" spans="2:4" x14ac:dyDescent="0.25">
      <c r="B537" s="1">
        <v>42948</v>
      </c>
      <c r="C537" t="s">
        <v>22</v>
      </c>
      <c r="D537" s="5">
        <v>173</v>
      </c>
    </row>
    <row r="538" spans="2:4" x14ac:dyDescent="0.25">
      <c r="B538" s="1">
        <v>42948</v>
      </c>
      <c r="C538" t="s">
        <v>23</v>
      </c>
      <c r="D538" s="5">
        <v>3347</v>
      </c>
    </row>
    <row r="539" spans="2:4" x14ac:dyDescent="0.25">
      <c r="B539" s="1">
        <v>42948</v>
      </c>
      <c r="C539" t="s">
        <v>24</v>
      </c>
      <c r="D539" s="5">
        <v>1241</v>
      </c>
    </row>
    <row r="540" spans="2:4" x14ac:dyDescent="0.25">
      <c r="B540" s="1">
        <v>42948</v>
      </c>
      <c r="C540" t="s">
        <v>25</v>
      </c>
      <c r="D540" s="5">
        <v>27745</v>
      </c>
    </row>
    <row r="541" spans="2:4" x14ac:dyDescent="0.25">
      <c r="B541" s="1">
        <v>42948</v>
      </c>
      <c r="C541" t="s">
        <v>26</v>
      </c>
      <c r="D541" s="5">
        <v>446</v>
      </c>
    </row>
    <row r="542" spans="2:4" x14ac:dyDescent="0.25">
      <c r="B542" s="1">
        <v>42979</v>
      </c>
      <c r="C542" t="s">
        <v>0</v>
      </c>
      <c r="D542" s="5">
        <v>279</v>
      </c>
    </row>
    <row r="543" spans="2:4" x14ac:dyDescent="0.25">
      <c r="B543" s="1">
        <v>42979</v>
      </c>
      <c r="C543" t="s">
        <v>1</v>
      </c>
      <c r="D543" s="5">
        <v>980</v>
      </c>
    </row>
    <row r="544" spans="2:4" x14ac:dyDescent="0.25">
      <c r="B544" s="1">
        <v>42979</v>
      </c>
      <c r="C544" t="s">
        <v>2</v>
      </c>
      <c r="D544" s="5">
        <v>212</v>
      </c>
    </row>
    <row r="545" spans="2:4" x14ac:dyDescent="0.25">
      <c r="B545" s="1">
        <v>42979</v>
      </c>
      <c r="C545" t="s">
        <v>3</v>
      </c>
      <c r="D545" s="5">
        <v>568</v>
      </c>
    </row>
    <row r="546" spans="2:4" x14ac:dyDescent="0.25">
      <c r="B546" s="1">
        <v>42979</v>
      </c>
      <c r="C546" t="s">
        <v>4</v>
      </c>
      <c r="D546" s="5">
        <v>4322</v>
      </c>
    </row>
    <row r="547" spans="2:4" x14ac:dyDescent="0.25">
      <c r="B547" s="1">
        <v>42979</v>
      </c>
      <c r="C547" t="s">
        <v>5</v>
      </c>
      <c r="D547" s="5">
        <v>3002</v>
      </c>
    </row>
    <row r="548" spans="2:4" x14ac:dyDescent="0.25">
      <c r="B548" s="1">
        <v>42979</v>
      </c>
      <c r="C548" t="s">
        <v>6</v>
      </c>
      <c r="D548" s="5">
        <v>1161</v>
      </c>
    </row>
    <row r="549" spans="2:4" x14ac:dyDescent="0.25">
      <c r="B549" s="1">
        <v>42979</v>
      </c>
      <c r="C549" t="s">
        <v>7</v>
      </c>
      <c r="D549" s="5">
        <v>2042</v>
      </c>
    </row>
    <row r="550" spans="2:4" x14ac:dyDescent="0.25">
      <c r="B550" s="1">
        <v>42979</v>
      </c>
      <c r="C550" t="s">
        <v>8</v>
      </c>
      <c r="D550" s="5">
        <v>2443</v>
      </c>
    </row>
    <row r="551" spans="2:4" x14ac:dyDescent="0.25">
      <c r="B551" s="1">
        <v>42979</v>
      </c>
      <c r="C551" t="s">
        <v>9</v>
      </c>
      <c r="D551" s="5">
        <v>516</v>
      </c>
    </row>
    <row r="552" spans="2:4" x14ac:dyDescent="0.25">
      <c r="B552" s="1">
        <v>42979</v>
      </c>
      <c r="C552" t="s">
        <v>10</v>
      </c>
      <c r="D552" s="5">
        <v>1410</v>
      </c>
    </row>
    <row r="553" spans="2:4" x14ac:dyDescent="0.25">
      <c r="B553" s="1">
        <v>42979</v>
      </c>
      <c r="C553" t="s">
        <v>11</v>
      </c>
      <c r="D553" s="5">
        <v>1235</v>
      </c>
    </row>
    <row r="554" spans="2:4" x14ac:dyDescent="0.25">
      <c r="B554" s="1">
        <v>42979</v>
      </c>
      <c r="C554" t="s">
        <v>12</v>
      </c>
      <c r="D554" s="5">
        <v>11376</v>
      </c>
    </row>
    <row r="555" spans="2:4" x14ac:dyDescent="0.25">
      <c r="B555" s="1">
        <v>42979</v>
      </c>
      <c r="C555" t="s">
        <v>13</v>
      </c>
      <c r="D555" s="5">
        <v>5967</v>
      </c>
    </row>
    <row r="556" spans="2:4" x14ac:dyDescent="0.25">
      <c r="B556" s="1">
        <v>42979</v>
      </c>
      <c r="C556" t="s">
        <v>14</v>
      </c>
      <c r="D556" s="5">
        <v>1841</v>
      </c>
    </row>
    <row r="557" spans="2:4" x14ac:dyDescent="0.25">
      <c r="B557" s="1">
        <v>42979</v>
      </c>
      <c r="C557" t="s">
        <v>15</v>
      </c>
      <c r="D557" s="5">
        <v>869</v>
      </c>
    </row>
    <row r="558" spans="2:4" x14ac:dyDescent="0.25">
      <c r="B558" s="1">
        <v>42979</v>
      </c>
      <c r="C558" t="s">
        <v>16</v>
      </c>
      <c r="D558" s="5">
        <v>4779</v>
      </c>
    </row>
    <row r="559" spans="2:4" x14ac:dyDescent="0.25">
      <c r="B559" s="1">
        <v>42979</v>
      </c>
      <c r="C559" t="s">
        <v>17</v>
      </c>
      <c r="D559" s="5">
        <v>426</v>
      </c>
    </row>
    <row r="560" spans="2:4" x14ac:dyDescent="0.25">
      <c r="B560" s="1">
        <v>42979</v>
      </c>
      <c r="C560" t="s">
        <v>18</v>
      </c>
      <c r="D560" s="5">
        <v>946</v>
      </c>
    </row>
    <row r="561" spans="2:4" x14ac:dyDescent="0.25">
      <c r="B561" s="1">
        <v>42979</v>
      </c>
      <c r="C561" t="s">
        <v>19</v>
      </c>
      <c r="D561" s="5">
        <v>4647</v>
      </c>
    </row>
    <row r="562" spans="2:4" x14ac:dyDescent="0.25">
      <c r="B562" s="1">
        <v>42979</v>
      </c>
      <c r="C562" t="s">
        <v>20</v>
      </c>
      <c r="D562" s="5">
        <v>4797</v>
      </c>
    </row>
    <row r="563" spans="2:4" x14ac:dyDescent="0.25">
      <c r="B563" s="1">
        <v>42979</v>
      </c>
      <c r="C563" t="s">
        <v>21</v>
      </c>
      <c r="D563" s="5">
        <v>699</v>
      </c>
    </row>
    <row r="564" spans="2:4" x14ac:dyDescent="0.25">
      <c r="B564" s="1">
        <v>42979</v>
      </c>
      <c r="C564" t="s">
        <v>22</v>
      </c>
      <c r="D564" s="5">
        <v>146</v>
      </c>
    </row>
    <row r="565" spans="2:4" x14ac:dyDescent="0.25">
      <c r="B565" s="1">
        <v>42979</v>
      </c>
      <c r="C565" t="s">
        <v>23</v>
      </c>
      <c r="D565" s="5">
        <v>2948</v>
      </c>
    </row>
    <row r="566" spans="2:4" x14ac:dyDescent="0.25">
      <c r="B566" s="1">
        <v>42979</v>
      </c>
      <c r="C566" t="s">
        <v>24</v>
      </c>
      <c r="D566" s="5">
        <v>1173</v>
      </c>
    </row>
    <row r="567" spans="2:4" x14ac:dyDescent="0.25">
      <c r="B567" s="1">
        <v>42979</v>
      </c>
      <c r="C567" t="s">
        <v>25</v>
      </c>
      <c r="D567" s="5">
        <v>25076</v>
      </c>
    </row>
    <row r="568" spans="2:4" x14ac:dyDescent="0.25">
      <c r="B568" s="1">
        <v>42979</v>
      </c>
      <c r="C568" t="s">
        <v>26</v>
      </c>
      <c r="D568" s="5">
        <v>448</v>
      </c>
    </row>
    <row r="569" spans="2:4" x14ac:dyDescent="0.25">
      <c r="B569" s="1">
        <v>43009</v>
      </c>
      <c r="C569" t="s">
        <v>0</v>
      </c>
      <c r="D569" s="5">
        <v>277</v>
      </c>
    </row>
    <row r="570" spans="2:4" x14ac:dyDescent="0.25">
      <c r="B570" s="1">
        <v>43009</v>
      </c>
      <c r="C570" t="s">
        <v>1</v>
      </c>
      <c r="D570" s="5">
        <v>1072</v>
      </c>
    </row>
    <row r="571" spans="2:4" x14ac:dyDescent="0.25">
      <c r="B571" s="1">
        <v>43009</v>
      </c>
      <c r="C571" t="s">
        <v>2</v>
      </c>
      <c r="D571" s="5">
        <v>265</v>
      </c>
    </row>
    <row r="572" spans="2:4" x14ac:dyDescent="0.25">
      <c r="B572" s="1">
        <v>43009</v>
      </c>
      <c r="C572" t="s">
        <v>3</v>
      </c>
      <c r="D572" s="5">
        <v>631</v>
      </c>
    </row>
    <row r="573" spans="2:4" x14ac:dyDescent="0.25">
      <c r="B573" s="1">
        <v>43009</v>
      </c>
      <c r="C573" t="s">
        <v>4</v>
      </c>
      <c r="D573" s="5">
        <v>4597</v>
      </c>
    </row>
    <row r="574" spans="2:4" x14ac:dyDescent="0.25">
      <c r="B574" s="1">
        <v>43009</v>
      </c>
      <c r="C574" t="s">
        <v>5</v>
      </c>
      <c r="D574" s="5">
        <v>3235</v>
      </c>
    </row>
    <row r="575" spans="2:4" x14ac:dyDescent="0.25">
      <c r="B575" s="1">
        <v>43009</v>
      </c>
      <c r="C575" t="s">
        <v>6</v>
      </c>
      <c r="D575" s="5">
        <v>1299</v>
      </c>
    </row>
    <row r="576" spans="2:4" x14ac:dyDescent="0.25">
      <c r="B576" s="1">
        <v>43009</v>
      </c>
      <c r="C576" t="s">
        <v>7</v>
      </c>
      <c r="D576" s="5">
        <v>2139</v>
      </c>
    </row>
    <row r="577" spans="2:4" x14ac:dyDescent="0.25">
      <c r="B577" s="1">
        <v>43009</v>
      </c>
      <c r="C577" t="s">
        <v>8</v>
      </c>
      <c r="D577" s="5">
        <v>2859</v>
      </c>
    </row>
    <row r="578" spans="2:4" x14ac:dyDescent="0.25">
      <c r="B578" s="1">
        <v>43009</v>
      </c>
      <c r="C578" t="s">
        <v>9</v>
      </c>
      <c r="D578" s="5">
        <v>606</v>
      </c>
    </row>
    <row r="579" spans="2:4" x14ac:dyDescent="0.25">
      <c r="B579" s="1">
        <v>43009</v>
      </c>
      <c r="C579" t="s">
        <v>10</v>
      </c>
      <c r="D579" s="5">
        <v>1464</v>
      </c>
    </row>
    <row r="580" spans="2:4" x14ac:dyDescent="0.25">
      <c r="B580" s="1">
        <v>43009</v>
      </c>
      <c r="C580" t="s">
        <v>11</v>
      </c>
      <c r="D580" s="5">
        <v>1207</v>
      </c>
    </row>
    <row r="581" spans="2:4" x14ac:dyDescent="0.25">
      <c r="B581" s="1">
        <v>43009</v>
      </c>
      <c r="C581" t="s">
        <v>12</v>
      </c>
      <c r="D581" s="5">
        <v>11924</v>
      </c>
    </row>
    <row r="582" spans="2:4" x14ac:dyDescent="0.25">
      <c r="B582" s="1">
        <v>43009</v>
      </c>
      <c r="C582" t="s">
        <v>13</v>
      </c>
      <c r="D582" s="5">
        <v>6092</v>
      </c>
    </row>
    <row r="583" spans="2:4" x14ac:dyDescent="0.25">
      <c r="B583" s="1">
        <v>43009</v>
      </c>
      <c r="C583" t="s">
        <v>14</v>
      </c>
      <c r="D583" s="5">
        <v>2001</v>
      </c>
    </row>
    <row r="584" spans="2:4" x14ac:dyDescent="0.25">
      <c r="B584" s="1">
        <v>43009</v>
      </c>
      <c r="C584" t="s">
        <v>15</v>
      </c>
      <c r="D584" s="5">
        <v>783</v>
      </c>
    </row>
    <row r="585" spans="2:4" x14ac:dyDescent="0.25">
      <c r="B585" s="1">
        <v>43009</v>
      </c>
      <c r="C585" t="s">
        <v>16</v>
      </c>
      <c r="D585" s="5">
        <v>5010</v>
      </c>
    </row>
    <row r="586" spans="2:4" x14ac:dyDescent="0.25">
      <c r="B586" s="1">
        <v>43009</v>
      </c>
      <c r="C586" t="s">
        <v>17</v>
      </c>
      <c r="D586" s="5">
        <v>518</v>
      </c>
    </row>
    <row r="587" spans="2:4" x14ac:dyDescent="0.25">
      <c r="B587" s="1">
        <v>43009</v>
      </c>
      <c r="C587" t="s">
        <v>18</v>
      </c>
      <c r="D587" s="5">
        <v>1251</v>
      </c>
    </row>
    <row r="588" spans="2:4" x14ac:dyDescent="0.25">
      <c r="B588" s="1">
        <v>43009</v>
      </c>
      <c r="C588" t="s">
        <v>19</v>
      </c>
      <c r="D588" s="5">
        <v>5116</v>
      </c>
    </row>
    <row r="589" spans="2:4" x14ac:dyDescent="0.25">
      <c r="B589" s="1">
        <v>43009</v>
      </c>
      <c r="C589" t="s">
        <v>20</v>
      </c>
      <c r="D589" s="5">
        <v>4905</v>
      </c>
    </row>
    <row r="590" spans="2:4" x14ac:dyDescent="0.25">
      <c r="B590" s="1">
        <v>43009</v>
      </c>
      <c r="C590" t="s">
        <v>21</v>
      </c>
      <c r="D590" s="5">
        <v>690</v>
      </c>
    </row>
    <row r="591" spans="2:4" x14ac:dyDescent="0.25">
      <c r="B591" s="1">
        <v>43009</v>
      </c>
      <c r="C591" t="s">
        <v>22</v>
      </c>
      <c r="D591" s="5">
        <v>147</v>
      </c>
    </row>
    <row r="592" spans="2:4" x14ac:dyDescent="0.25">
      <c r="B592" s="1">
        <v>43009</v>
      </c>
      <c r="C592" t="s">
        <v>23</v>
      </c>
      <c r="D592" s="5">
        <v>3065</v>
      </c>
    </row>
    <row r="593" spans="2:4" x14ac:dyDescent="0.25">
      <c r="B593" s="1">
        <v>43009</v>
      </c>
      <c r="C593" t="s">
        <v>24</v>
      </c>
      <c r="D593" s="5">
        <v>1138</v>
      </c>
    </row>
    <row r="594" spans="2:4" x14ac:dyDescent="0.25">
      <c r="B594" s="1">
        <v>43009</v>
      </c>
      <c r="C594" t="s">
        <v>25</v>
      </c>
      <c r="D594" s="5">
        <v>25653</v>
      </c>
    </row>
    <row r="595" spans="2:4" x14ac:dyDescent="0.25">
      <c r="B595" s="1">
        <v>43009</v>
      </c>
      <c r="C595" t="s">
        <v>26</v>
      </c>
      <c r="D595" s="5">
        <v>497</v>
      </c>
    </row>
    <row r="596" spans="2:4" x14ac:dyDescent="0.25">
      <c r="B596" s="1">
        <v>43040</v>
      </c>
      <c r="C596" t="s">
        <v>0</v>
      </c>
      <c r="D596" s="5">
        <v>327</v>
      </c>
    </row>
    <row r="597" spans="2:4" x14ac:dyDescent="0.25">
      <c r="B597" s="1">
        <v>43040</v>
      </c>
      <c r="C597" t="s">
        <v>1</v>
      </c>
      <c r="D597" s="5">
        <v>1083</v>
      </c>
    </row>
    <row r="598" spans="2:4" x14ac:dyDescent="0.25">
      <c r="B598" s="1">
        <v>43040</v>
      </c>
      <c r="C598" t="s">
        <v>2</v>
      </c>
      <c r="D598" s="5">
        <v>227</v>
      </c>
    </row>
    <row r="599" spans="2:4" x14ac:dyDescent="0.25">
      <c r="B599" s="1">
        <v>43040</v>
      </c>
      <c r="C599" t="s">
        <v>3</v>
      </c>
      <c r="D599" s="5">
        <v>625</v>
      </c>
    </row>
    <row r="600" spans="2:4" x14ac:dyDescent="0.25">
      <c r="B600" s="1">
        <v>43040</v>
      </c>
      <c r="C600" t="s">
        <v>4</v>
      </c>
      <c r="D600" s="5">
        <v>4202</v>
      </c>
    </row>
    <row r="601" spans="2:4" x14ac:dyDescent="0.25">
      <c r="B601" s="1">
        <v>43040</v>
      </c>
      <c r="C601" t="s">
        <v>5</v>
      </c>
      <c r="D601" s="5">
        <v>3181</v>
      </c>
    </row>
    <row r="602" spans="2:4" x14ac:dyDescent="0.25">
      <c r="B602" s="1">
        <v>43040</v>
      </c>
      <c r="C602" t="s">
        <v>6</v>
      </c>
      <c r="D602" s="5">
        <v>1082</v>
      </c>
    </row>
    <row r="603" spans="2:4" x14ac:dyDescent="0.25">
      <c r="B603" s="1">
        <v>43040</v>
      </c>
      <c r="C603" t="s">
        <v>7</v>
      </c>
      <c r="D603" s="5">
        <v>1947</v>
      </c>
    </row>
    <row r="604" spans="2:4" x14ac:dyDescent="0.25">
      <c r="B604" s="1">
        <v>43040</v>
      </c>
      <c r="C604" t="s">
        <v>8</v>
      </c>
      <c r="D604" s="5">
        <v>2432</v>
      </c>
    </row>
    <row r="605" spans="2:4" x14ac:dyDescent="0.25">
      <c r="B605" s="1">
        <v>43040</v>
      </c>
      <c r="C605" t="s">
        <v>9</v>
      </c>
      <c r="D605" s="5">
        <v>719</v>
      </c>
    </row>
    <row r="606" spans="2:4" x14ac:dyDescent="0.25">
      <c r="B606" s="1">
        <v>43040</v>
      </c>
      <c r="C606" t="s">
        <v>10</v>
      </c>
      <c r="D606" s="5">
        <v>1275</v>
      </c>
    </row>
    <row r="607" spans="2:4" x14ac:dyDescent="0.25">
      <c r="B607" s="1">
        <v>43040</v>
      </c>
      <c r="C607" t="s">
        <v>11</v>
      </c>
      <c r="D607" s="5">
        <v>1095</v>
      </c>
    </row>
    <row r="608" spans="2:4" x14ac:dyDescent="0.25">
      <c r="B608" s="1">
        <v>43040</v>
      </c>
      <c r="C608" t="s">
        <v>12</v>
      </c>
      <c r="D608" s="5">
        <v>10659</v>
      </c>
    </row>
    <row r="609" spans="2:4" x14ac:dyDescent="0.25">
      <c r="B609" s="1">
        <v>43040</v>
      </c>
      <c r="C609" t="s">
        <v>13</v>
      </c>
      <c r="D609" s="5">
        <v>5871</v>
      </c>
    </row>
    <row r="610" spans="2:4" x14ac:dyDescent="0.25">
      <c r="B610" s="1">
        <v>43040</v>
      </c>
      <c r="C610" t="s">
        <v>14</v>
      </c>
      <c r="D610" s="5">
        <v>1923</v>
      </c>
    </row>
    <row r="611" spans="2:4" x14ac:dyDescent="0.25">
      <c r="B611" s="1">
        <v>43040</v>
      </c>
      <c r="C611" t="s">
        <v>15</v>
      </c>
      <c r="D611" s="5">
        <v>995</v>
      </c>
    </row>
    <row r="612" spans="2:4" x14ac:dyDescent="0.25">
      <c r="B612" s="1">
        <v>43040</v>
      </c>
      <c r="C612" t="s">
        <v>16</v>
      </c>
      <c r="D612" s="5">
        <v>4730</v>
      </c>
    </row>
    <row r="613" spans="2:4" x14ac:dyDescent="0.25">
      <c r="B613" s="1">
        <v>43040</v>
      </c>
      <c r="C613" t="s">
        <v>17</v>
      </c>
      <c r="D613" s="5">
        <v>528</v>
      </c>
    </row>
    <row r="614" spans="2:4" x14ac:dyDescent="0.25">
      <c r="B614" s="1">
        <v>43040</v>
      </c>
      <c r="C614" t="s">
        <v>18</v>
      </c>
      <c r="D614" s="5">
        <v>1000</v>
      </c>
    </row>
    <row r="615" spans="2:4" x14ac:dyDescent="0.25">
      <c r="B615" s="1">
        <v>43040</v>
      </c>
      <c r="C615" t="s">
        <v>19</v>
      </c>
      <c r="D615" s="5">
        <v>6052</v>
      </c>
    </row>
    <row r="616" spans="2:4" x14ac:dyDescent="0.25">
      <c r="B616" s="1">
        <v>43040</v>
      </c>
      <c r="C616" t="s">
        <v>20</v>
      </c>
      <c r="D616" s="5">
        <v>5113</v>
      </c>
    </row>
    <row r="617" spans="2:4" x14ac:dyDescent="0.25">
      <c r="B617" s="1">
        <v>43040</v>
      </c>
      <c r="C617" t="s">
        <v>21</v>
      </c>
      <c r="D617" s="5">
        <v>684</v>
      </c>
    </row>
    <row r="618" spans="2:4" x14ac:dyDescent="0.25">
      <c r="B618" s="1">
        <v>43040</v>
      </c>
      <c r="C618" t="s">
        <v>22</v>
      </c>
      <c r="D618" s="5">
        <v>98</v>
      </c>
    </row>
    <row r="619" spans="2:4" x14ac:dyDescent="0.25">
      <c r="B619" s="1">
        <v>43040</v>
      </c>
      <c r="C619" t="s">
        <v>23</v>
      </c>
      <c r="D619" s="5">
        <v>2919</v>
      </c>
    </row>
    <row r="620" spans="2:4" x14ac:dyDescent="0.25">
      <c r="B620" s="1">
        <v>43040</v>
      </c>
      <c r="C620" t="s">
        <v>24</v>
      </c>
      <c r="D620" s="5">
        <v>1053</v>
      </c>
    </row>
    <row r="621" spans="2:4" x14ac:dyDescent="0.25">
      <c r="B621" s="1">
        <v>43040</v>
      </c>
      <c r="C621" t="s">
        <v>25</v>
      </c>
      <c r="D621" s="5">
        <v>24090</v>
      </c>
    </row>
    <row r="622" spans="2:4" x14ac:dyDescent="0.25">
      <c r="B622" s="1">
        <v>43040</v>
      </c>
      <c r="C622" t="s">
        <v>26</v>
      </c>
      <c r="D622" s="5">
        <v>386</v>
      </c>
    </row>
    <row r="623" spans="2:4" x14ac:dyDescent="0.25">
      <c r="B623" s="1">
        <v>43070</v>
      </c>
      <c r="C623" t="s">
        <v>0</v>
      </c>
      <c r="D623" s="5">
        <v>356</v>
      </c>
    </row>
    <row r="624" spans="2:4" x14ac:dyDescent="0.25">
      <c r="B624" s="1">
        <v>43070</v>
      </c>
      <c r="C624" t="s">
        <v>1</v>
      </c>
      <c r="D624" s="5">
        <v>997</v>
      </c>
    </row>
    <row r="625" spans="2:4" x14ac:dyDescent="0.25">
      <c r="B625" s="1">
        <v>43070</v>
      </c>
      <c r="C625" t="s">
        <v>2</v>
      </c>
      <c r="D625" s="5">
        <v>169</v>
      </c>
    </row>
    <row r="626" spans="2:4" x14ac:dyDescent="0.25">
      <c r="B626" s="1">
        <v>43070</v>
      </c>
      <c r="C626" t="s">
        <v>3</v>
      </c>
      <c r="D626" s="5">
        <v>600</v>
      </c>
    </row>
    <row r="627" spans="2:4" x14ac:dyDescent="0.25">
      <c r="B627" s="1">
        <v>43070</v>
      </c>
      <c r="C627" t="s">
        <v>4</v>
      </c>
      <c r="D627" s="5">
        <v>3995</v>
      </c>
    </row>
    <row r="628" spans="2:4" x14ac:dyDescent="0.25">
      <c r="B628" s="1">
        <v>43070</v>
      </c>
      <c r="C628" t="s">
        <v>5</v>
      </c>
      <c r="D628" s="5">
        <v>3051</v>
      </c>
    </row>
    <row r="629" spans="2:4" x14ac:dyDescent="0.25">
      <c r="B629" s="1">
        <v>43070</v>
      </c>
      <c r="C629" t="s">
        <v>6</v>
      </c>
      <c r="D629" s="5">
        <v>1191</v>
      </c>
    </row>
    <row r="630" spans="2:4" x14ac:dyDescent="0.25">
      <c r="B630" s="1">
        <v>43070</v>
      </c>
      <c r="C630" t="s">
        <v>7</v>
      </c>
      <c r="D630" s="5">
        <v>1880</v>
      </c>
    </row>
    <row r="631" spans="2:4" x14ac:dyDescent="0.25">
      <c r="B631" s="1">
        <v>43070</v>
      </c>
      <c r="C631" t="s">
        <v>8</v>
      </c>
      <c r="D631" s="5">
        <v>2408</v>
      </c>
    </row>
    <row r="632" spans="2:4" x14ac:dyDescent="0.25">
      <c r="B632" s="1">
        <v>43070</v>
      </c>
      <c r="C632" t="s">
        <v>9</v>
      </c>
      <c r="D632" s="5">
        <v>681</v>
      </c>
    </row>
    <row r="633" spans="2:4" x14ac:dyDescent="0.25">
      <c r="B633" s="1">
        <v>43070</v>
      </c>
      <c r="C633" t="s">
        <v>10</v>
      </c>
      <c r="D633" s="5">
        <v>1336</v>
      </c>
    </row>
    <row r="634" spans="2:4" x14ac:dyDescent="0.25">
      <c r="B634" s="1">
        <v>43070</v>
      </c>
      <c r="C634" t="s">
        <v>11</v>
      </c>
      <c r="D634" s="5">
        <v>1119</v>
      </c>
    </row>
    <row r="635" spans="2:4" x14ac:dyDescent="0.25">
      <c r="B635" s="1">
        <v>43070</v>
      </c>
      <c r="C635" t="s">
        <v>12</v>
      </c>
      <c r="D635" s="5">
        <v>10757</v>
      </c>
    </row>
    <row r="636" spans="2:4" x14ac:dyDescent="0.25">
      <c r="B636" s="1">
        <v>43070</v>
      </c>
      <c r="C636" t="s">
        <v>13</v>
      </c>
      <c r="D636" s="5">
        <v>5665</v>
      </c>
    </row>
    <row r="637" spans="2:4" x14ac:dyDescent="0.25">
      <c r="B637" s="1">
        <v>43070</v>
      </c>
      <c r="C637" t="s">
        <v>14</v>
      </c>
      <c r="D637" s="5">
        <v>1877</v>
      </c>
    </row>
    <row r="638" spans="2:4" x14ac:dyDescent="0.25">
      <c r="B638" s="1">
        <v>43070</v>
      </c>
      <c r="C638" t="s">
        <v>15</v>
      </c>
      <c r="D638" s="5">
        <v>969</v>
      </c>
    </row>
    <row r="639" spans="2:4" x14ac:dyDescent="0.25">
      <c r="B639" s="1">
        <v>43070</v>
      </c>
      <c r="C639" t="s">
        <v>16</v>
      </c>
      <c r="D639" s="5">
        <v>4690</v>
      </c>
    </row>
    <row r="640" spans="2:4" x14ac:dyDescent="0.25">
      <c r="B640" s="1">
        <v>43070</v>
      </c>
      <c r="C640" t="s">
        <v>17</v>
      </c>
      <c r="D640" s="5">
        <v>460</v>
      </c>
    </row>
    <row r="641" spans="2:4" x14ac:dyDescent="0.25">
      <c r="B641" s="1">
        <v>43070</v>
      </c>
      <c r="C641" t="s">
        <v>18</v>
      </c>
      <c r="D641" s="5">
        <v>1162</v>
      </c>
    </row>
    <row r="642" spans="2:4" x14ac:dyDescent="0.25">
      <c r="B642" s="1">
        <v>43070</v>
      </c>
      <c r="C642" t="s">
        <v>19</v>
      </c>
      <c r="D642" s="5">
        <v>6195</v>
      </c>
    </row>
    <row r="643" spans="2:4" x14ac:dyDescent="0.25">
      <c r="B643" s="1">
        <v>43070</v>
      </c>
      <c r="C643" t="s">
        <v>20</v>
      </c>
      <c r="D643" s="5">
        <v>11429</v>
      </c>
    </row>
    <row r="644" spans="2:4" x14ac:dyDescent="0.25">
      <c r="B644" s="1">
        <v>43070</v>
      </c>
      <c r="C644" t="s">
        <v>21</v>
      </c>
      <c r="D644" s="5">
        <v>428</v>
      </c>
    </row>
    <row r="645" spans="2:4" x14ac:dyDescent="0.25">
      <c r="B645" s="1">
        <v>43070</v>
      </c>
      <c r="C645" t="s">
        <v>22</v>
      </c>
      <c r="D645" s="5">
        <v>84</v>
      </c>
    </row>
    <row r="646" spans="2:4" x14ac:dyDescent="0.25">
      <c r="B646" s="1">
        <v>43070</v>
      </c>
      <c r="C646" t="s">
        <v>23</v>
      </c>
      <c r="D646" s="5">
        <v>2995</v>
      </c>
    </row>
    <row r="647" spans="2:4" x14ac:dyDescent="0.25">
      <c r="B647" s="1">
        <v>43070</v>
      </c>
      <c r="C647" t="s">
        <v>24</v>
      </c>
      <c r="D647" s="5">
        <v>1027</v>
      </c>
    </row>
    <row r="648" spans="2:4" x14ac:dyDescent="0.25">
      <c r="B648" s="1">
        <v>43070</v>
      </c>
      <c r="C648" t="s">
        <v>25</v>
      </c>
      <c r="D648" s="5">
        <v>23282</v>
      </c>
    </row>
    <row r="649" spans="2:4" x14ac:dyDescent="0.25">
      <c r="B649" s="1">
        <v>43070</v>
      </c>
      <c r="C649" t="s">
        <v>26</v>
      </c>
      <c r="D649" s="5">
        <v>423</v>
      </c>
    </row>
    <row r="650" spans="2:4" x14ac:dyDescent="0.25">
      <c r="B650" s="1">
        <v>43101</v>
      </c>
      <c r="C650" t="s">
        <v>0</v>
      </c>
      <c r="D650" s="5">
        <v>311</v>
      </c>
    </row>
    <row r="651" spans="2:4" x14ac:dyDescent="0.25">
      <c r="B651" s="1">
        <v>43101</v>
      </c>
      <c r="C651" t="s">
        <v>1</v>
      </c>
      <c r="D651" s="5">
        <v>1081</v>
      </c>
    </row>
    <row r="652" spans="2:4" x14ac:dyDescent="0.25">
      <c r="B652" s="1">
        <v>43101</v>
      </c>
      <c r="C652" t="s">
        <v>2</v>
      </c>
      <c r="D652" s="5">
        <v>257</v>
      </c>
    </row>
    <row r="653" spans="2:4" x14ac:dyDescent="0.25">
      <c r="B653" s="1">
        <v>43101</v>
      </c>
      <c r="C653" t="s">
        <v>3</v>
      </c>
      <c r="D653" s="5">
        <v>616</v>
      </c>
    </row>
    <row r="654" spans="2:4" x14ac:dyDescent="0.25">
      <c r="B654" s="1">
        <v>43101</v>
      </c>
      <c r="C654" t="s">
        <v>4</v>
      </c>
      <c r="D654" s="5">
        <v>4950</v>
      </c>
    </row>
    <row r="655" spans="2:4" x14ac:dyDescent="0.25">
      <c r="B655" s="1">
        <v>43101</v>
      </c>
      <c r="C655" t="s">
        <v>5</v>
      </c>
      <c r="D655" s="5">
        <v>3418</v>
      </c>
    </row>
    <row r="656" spans="2:4" x14ac:dyDescent="0.25">
      <c r="B656" s="1">
        <v>43101</v>
      </c>
      <c r="C656" t="s">
        <v>6</v>
      </c>
      <c r="D656" s="5">
        <v>1138</v>
      </c>
    </row>
    <row r="657" spans="2:4" x14ac:dyDescent="0.25">
      <c r="B657" s="1">
        <v>43101</v>
      </c>
      <c r="C657" t="s">
        <v>7</v>
      </c>
      <c r="D657" s="5">
        <v>2019</v>
      </c>
    </row>
    <row r="658" spans="2:4" x14ac:dyDescent="0.25">
      <c r="B658" s="1">
        <v>43101</v>
      </c>
      <c r="C658" t="s">
        <v>8</v>
      </c>
      <c r="D658" s="5">
        <v>2850</v>
      </c>
    </row>
    <row r="659" spans="2:4" x14ac:dyDescent="0.25">
      <c r="B659" s="1">
        <v>43101</v>
      </c>
      <c r="C659" t="s">
        <v>9</v>
      </c>
      <c r="D659" s="5">
        <v>1096</v>
      </c>
    </row>
    <row r="660" spans="2:4" x14ac:dyDescent="0.25">
      <c r="B660" s="1">
        <v>43101</v>
      </c>
      <c r="C660" t="s">
        <v>10</v>
      </c>
      <c r="D660" s="5">
        <v>1487</v>
      </c>
    </row>
    <row r="661" spans="2:4" x14ac:dyDescent="0.25">
      <c r="B661" s="1">
        <v>43101</v>
      </c>
      <c r="C661" t="s">
        <v>11</v>
      </c>
      <c r="D661" s="5">
        <v>1225</v>
      </c>
    </row>
    <row r="662" spans="2:4" x14ac:dyDescent="0.25">
      <c r="B662" s="1">
        <v>43101</v>
      </c>
      <c r="C662" t="s">
        <v>12</v>
      </c>
      <c r="D662" s="5">
        <v>11813</v>
      </c>
    </row>
    <row r="663" spans="2:4" x14ac:dyDescent="0.25">
      <c r="B663" s="1">
        <v>43101</v>
      </c>
      <c r="C663" t="s">
        <v>13</v>
      </c>
      <c r="D663" s="5">
        <v>6103</v>
      </c>
    </row>
    <row r="664" spans="2:4" x14ac:dyDescent="0.25">
      <c r="B664" s="1">
        <v>43101</v>
      </c>
      <c r="C664" t="s">
        <v>14</v>
      </c>
      <c r="D664" s="5">
        <v>2187</v>
      </c>
    </row>
    <row r="665" spans="2:4" x14ac:dyDescent="0.25">
      <c r="B665" s="1">
        <v>43101</v>
      </c>
      <c r="C665" t="s">
        <v>15</v>
      </c>
      <c r="D665" s="5">
        <v>1224</v>
      </c>
    </row>
    <row r="666" spans="2:4" x14ac:dyDescent="0.25">
      <c r="B666" s="1">
        <v>43101</v>
      </c>
      <c r="C666" t="s">
        <v>16</v>
      </c>
      <c r="D666" s="5">
        <v>5167</v>
      </c>
    </row>
    <row r="667" spans="2:4" x14ac:dyDescent="0.25">
      <c r="B667" s="1">
        <v>43101</v>
      </c>
      <c r="C667" t="s">
        <v>17</v>
      </c>
      <c r="D667" s="5">
        <v>944</v>
      </c>
    </row>
    <row r="668" spans="2:4" x14ac:dyDescent="0.25">
      <c r="B668" s="1">
        <v>43101</v>
      </c>
      <c r="C668" t="s">
        <v>18</v>
      </c>
      <c r="D668" s="5">
        <v>1315</v>
      </c>
    </row>
    <row r="669" spans="2:4" x14ac:dyDescent="0.25">
      <c r="B669" s="1">
        <v>43101</v>
      </c>
      <c r="C669" t="s">
        <v>19</v>
      </c>
      <c r="D669" s="5">
        <v>6299</v>
      </c>
    </row>
    <row r="670" spans="2:4" x14ac:dyDescent="0.25">
      <c r="B670" s="1">
        <v>43101</v>
      </c>
      <c r="C670" t="s">
        <v>20</v>
      </c>
      <c r="D670" s="5">
        <v>12021</v>
      </c>
    </row>
    <row r="671" spans="2:4" x14ac:dyDescent="0.25">
      <c r="B671" s="1">
        <v>43101</v>
      </c>
      <c r="C671" t="s">
        <v>21</v>
      </c>
      <c r="D671" s="5">
        <v>737</v>
      </c>
    </row>
    <row r="672" spans="2:4" x14ac:dyDescent="0.25">
      <c r="B672" s="1">
        <v>43101</v>
      </c>
      <c r="C672" t="s">
        <v>22</v>
      </c>
      <c r="D672" s="5">
        <v>171</v>
      </c>
    </row>
    <row r="673" spans="2:4" x14ac:dyDescent="0.25">
      <c r="B673" s="1">
        <v>43101</v>
      </c>
      <c r="C673" t="s">
        <v>23</v>
      </c>
      <c r="D673" s="5">
        <v>3281</v>
      </c>
    </row>
    <row r="674" spans="2:4" x14ac:dyDescent="0.25">
      <c r="B674" s="1">
        <v>43101</v>
      </c>
      <c r="C674" t="s">
        <v>24</v>
      </c>
      <c r="D674" s="5">
        <v>1084</v>
      </c>
    </row>
    <row r="675" spans="2:4" x14ac:dyDescent="0.25">
      <c r="B675" s="1">
        <v>43101</v>
      </c>
      <c r="C675" t="s">
        <v>25</v>
      </c>
      <c r="D675" s="5">
        <v>25108</v>
      </c>
    </row>
    <row r="676" spans="2:4" x14ac:dyDescent="0.25">
      <c r="B676" s="1">
        <v>43101</v>
      </c>
      <c r="C676" t="s">
        <v>26</v>
      </c>
      <c r="D676" s="5">
        <v>540</v>
      </c>
    </row>
    <row r="677" spans="2:4" x14ac:dyDescent="0.25">
      <c r="B677" s="1">
        <v>43132</v>
      </c>
      <c r="C677" t="s">
        <v>0</v>
      </c>
      <c r="D677" s="5">
        <v>251</v>
      </c>
    </row>
    <row r="678" spans="2:4" x14ac:dyDescent="0.25">
      <c r="B678" s="1">
        <v>43132</v>
      </c>
      <c r="C678" t="s">
        <v>1</v>
      </c>
      <c r="D678" s="5">
        <v>982</v>
      </c>
    </row>
    <row r="679" spans="2:4" x14ac:dyDescent="0.25">
      <c r="B679" s="1">
        <v>43132</v>
      </c>
      <c r="C679" t="s">
        <v>2</v>
      </c>
      <c r="D679" s="5">
        <v>177</v>
      </c>
    </row>
    <row r="680" spans="2:4" x14ac:dyDescent="0.25">
      <c r="B680" s="1">
        <v>43132</v>
      </c>
      <c r="C680" t="s">
        <v>3</v>
      </c>
      <c r="D680" s="5">
        <v>690</v>
      </c>
    </row>
    <row r="681" spans="2:4" x14ac:dyDescent="0.25">
      <c r="B681" s="1">
        <v>43132</v>
      </c>
      <c r="C681" t="s">
        <v>4</v>
      </c>
      <c r="D681" s="5">
        <v>4359</v>
      </c>
    </row>
    <row r="682" spans="2:4" x14ac:dyDescent="0.25">
      <c r="B682" s="1">
        <v>43132</v>
      </c>
      <c r="C682" t="s">
        <v>5</v>
      </c>
      <c r="D682" s="5">
        <v>2956</v>
      </c>
    </row>
    <row r="683" spans="2:4" x14ac:dyDescent="0.25">
      <c r="B683" s="1">
        <v>43132</v>
      </c>
      <c r="C683" t="s">
        <v>6</v>
      </c>
      <c r="D683" s="5">
        <v>1104</v>
      </c>
    </row>
    <row r="684" spans="2:4" x14ac:dyDescent="0.25">
      <c r="B684" s="1">
        <v>43132</v>
      </c>
      <c r="C684" t="s">
        <v>7</v>
      </c>
      <c r="D684" s="5">
        <v>1689</v>
      </c>
    </row>
    <row r="685" spans="2:4" x14ac:dyDescent="0.25">
      <c r="B685" s="1">
        <v>43132</v>
      </c>
      <c r="C685" t="s">
        <v>8</v>
      </c>
      <c r="D685" s="5">
        <v>2446</v>
      </c>
    </row>
    <row r="686" spans="2:4" x14ac:dyDescent="0.25">
      <c r="B686" s="1">
        <v>43132</v>
      </c>
      <c r="C686" t="s">
        <v>9</v>
      </c>
      <c r="D686" s="5">
        <v>915</v>
      </c>
    </row>
    <row r="687" spans="2:4" x14ac:dyDescent="0.25">
      <c r="B687" s="1">
        <v>43132</v>
      </c>
      <c r="C687" t="s">
        <v>10</v>
      </c>
      <c r="D687" s="5">
        <v>1313</v>
      </c>
    </row>
    <row r="688" spans="2:4" x14ac:dyDescent="0.25">
      <c r="B688" s="1">
        <v>43132</v>
      </c>
      <c r="C688" t="s">
        <v>11</v>
      </c>
      <c r="D688" s="5">
        <v>1077</v>
      </c>
    </row>
    <row r="689" spans="2:4" x14ac:dyDescent="0.25">
      <c r="B689" s="1">
        <v>43132</v>
      </c>
      <c r="C689" t="s">
        <v>12</v>
      </c>
      <c r="D689" s="5">
        <v>9870</v>
      </c>
    </row>
    <row r="690" spans="2:4" x14ac:dyDescent="0.25">
      <c r="B690" s="1">
        <v>43132</v>
      </c>
      <c r="C690" t="s">
        <v>13</v>
      </c>
      <c r="D690" s="5">
        <v>5303</v>
      </c>
    </row>
    <row r="691" spans="2:4" x14ac:dyDescent="0.25">
      <c r="B691" s="1">
        <v>43132</v>
      </c>
      <c r="C691" t="s">
        <v>14</v>
      </c>
      <c r="D691" s="5">
        <v>1912</v>
      </c>
    </row>
    <row r="692" spans="2:4" x14ac:dyDescent="0.25">
      <c r="B692" s="1">
        <v>43132</v>
      </c>
      <c r="C692" t="s">
        <v>15</v>
      </c>
      <c r="D692" s="5">
        <v>855</v>
      </c>
    </row>
    <row r="693" spans="2:4" x14ac:dyDescent="0.25">
      <c r="B693" s="1">
        <v>43132</v>
      </c>
      <c r="C693" t="s">
        <v>16</v>
      </c>
      <c r="D693" s="5">
        <v>4515</v>
      </c>
    </row>
    <row r="694" spans="2:4" x14ac:dyDescent="0.25">
      <c r="B694" s="1">
        <v>43132</v>
      </c>
      <c r="C694" t="s">
        <v>17</v>
      </c>
      <c r="D694" s="5">
        <v>855</v>
      </c>
    </row>
    <row r="695" spans="2:4" x14ac:dyDescent="0.25">
      <c r="B695" s="1">
        <v>43132</v>
      </c>
      <c r="C695" t="s">
        <v>18</v>
      </c>
      <c r="D695" s="5">
        <v>1039</v>
      </c>
    </row>
    <row r="696" spans="2:4" x14ac:dyDescent="0.25">
      <c r="B696" s="1">
        <v>43132</v>
      </c>
      <c r="C696" t="s">
        <v>19</v>
      </c>
      <c r="D696" s="5">
        <v>5327</v>
      </c>
    </row>
    <row r="697" spans="2:4" x14ac:dyDescent="0.25">
      <c r="B697" s="1">
        <v>43132</v>
      </c>
      <c r="C697" t="s">
        <v>20</v>
      </c>
      <c r="D697" s="5">
        <v>10415</v>
      </c>
    </row>
    <row r="698" spans="2:4" x14ac:dyDescent="0.25">
      <c r="B698" s="1">
        <v>43132</v>
      </c>
      <c r="C698" t="s">
        <v>21</v>
      </c>
      <c r="D698" s="5">
        <v>557</v>
      </c>
    </row>
    <row r="699" spans="2:4" x14ac:dyDescent="0.25">
      <c r="B699" s="1">
        <v>43132</v>
      </c>
      <c r="C699" t="s">
        <v>22</v>
      </c>
      <c r="D699" s="5">
        <v>147</v>
      </c>
    </row>
    <row r="700" spans="2:4" x14ac:dyDescent="0.25">
      <c r="B700" s="1">
        <v>43132</v>
      </c>
      <c r="C700" t="s">
        <v>23</v>
      </c>
      <c r="D700" s="5">
        <v>2843</v>
      </c>
    </row>
    <row r="701" spans="2:4" x14ac:dyDescent="0.25">
      <c r="B701" s="1">
        <v>43132</v>
      </c>
      <c r="C701" t="s">
        <v>24</v>
      </c>
      <c r="D701" s="5">
        <v>821</v>
      </c>
    </row>
    <row r="702" spans="2:4" x14ac:dyDescent="0.25">
      <c r="B702" s="1">
        <v>43132</v>
      </c>
      <c r="C702" t="s">
        <v>25</v>
      </c>
      <c r="D702" s="5">
        <v>21591</v>
      </c>
    </row>
    <row r="703" spans="2:4" x14ac:dyDescent="0.25">
      <c r="B703" s="1">
        <v>43132</v>
      </c>
      <c r="C703" t="s">
        <v>26</v>
      </c>
      <c r="D703" s="5">
        <v>434</v>
      </c>
    </row>
    <row r="704" spans="2:4" x14ac:dyDescent="0.25">
      <c r="B704" s="1">
        <v>43160</v>
      </c>
      <c r="C704" t="s">
        <v>0</v>
      </c>
      <c r="D704" s="5">
        <v>408</v>
      </c>
    </row>
    <row r="705" spans="2:4" x14ac:dyDescent="0.25">
      <c r="B705" s="1">
        <v>43160</v>
      </c>
      <c r="C705" t="s">
        <v>1</v>
      </c>
      <c r="D705" s="5">
        <v>1241</v>
      </c>
    </row>
    <row r="706" spans="2:4" x14ac:dyDescent="0.25">
      <c r="B706" s="1">
        <v>43160</v>
      </c>
      <c r="C706" t="s">
        <v>2</v>
      </c>
      <c r="D706" s="5">
        <v>198</v>
      </c>
    </row>
    <row r="707" spans="2:4" x14ac:dyDescent="0.25">
      <c r="B707" s="1">
        <v>43160</v>
      </c>
      <c r="C707" t="s">
        <v>3</v>
      </c>
      <c r="D707" s="5">
        <v>611</v>
      </c>
    </row>
    <row r="708" spans="2:4" x14ac:dyDescent="0.25">
      <c r="B708" s="1">
        <v>43160</v>
      </c>
      <c r="C708" t="s">
        <v>4</v>
      </c>
      <c r="D708" s="5">
        <v>5214</v>
      </c>
    </row>
    <row r="709" spans="2:4" x14ac:dyDescent="0.25">
      <c r="B709" s="1">
        <v>43160</v>
      </c>
      <c r="C709" t="s">
        <v>5</v>
      </c>
      <c r="D709" s="5">
        <v>3465</v>
      </c>
    </row>
    <row r="710" spans="2:4" x14ac:dyDescent="0.25">
      <c r="B710" s="1">
        <v>43160</v>
      </c>
      <c r="C710" t="s">
        <v>6</v>
      </c>
      <c r="D710" s="5">
        <v>1333</v>
      </c>
    </row>
    <row r="711" spans="2:4" x14ac:dyDescent="0.25">
      <c r="B711" s="1">
        <v>43160</v>
      </c>
      <c r="C711" t="s">
        <v>7</v>
      </c>
      <c r="D711" s="5">
        <v>1944</v>
      </c>
    </row>
    <row r="712" spans="2:4" x14ac:dyDescent="0.25">
      <c r="B712" s="1">
        <v>43160</v>
      </c>
      <c r="C712" t="s">
        <v>8</v>
      </c>
      <c r="D712" s="5">
        <v>2769</v>
      </c>
    </row>
    <row r="713" spans="2:4" x14ac:dyDescent="0.25">
      <c r="B713" s="1">
        <v>43160</v>
      </c>
      <c r="C713" t="s">
        <v>9</v>
      </c>
      <c r="D713" s="5">
        <v>1135</v>
      </c>
    </row>
    <row r="714" spans="2:4" x14ac:dyDescent="0.25">
      <c r="B714" s="1">
        <v>43160</v>
      </c>
      <c r="C714" t="s">
        <v>10</v>
      </c>
      <c r="D714" s="5">
        <v>1502</v>
      </c>
    </row>
    <row r="715" spans="2:4" x14ac:dyDescent="0.25">
      <c r="B715" s="1">
        <v>43160</v>
      </c>
      <c r="C715" t="s">
        <v>11</v>
      </c>
      <c r="D715" s="5">
        <v>1288</v>
      </c>
    </row>
    <row r="716" spans="2:4" x14ac:dyDescent="0.25">
      <c r="B716" s="1">
        <v>43160</v>
      </c>
      <c r="C716" t="s">
        <v>12</v>
      </c>
      <c r="D716" s="5">
        <v>10610</v>
      </c>
    </row>
    <row r="717" spans="2:4" x14ac:dyDescent="0.25">
      <c r="B717" s="1">
        <v>43160</v>
      </c>
      <c r="C717" t="s">
        <v>13</v>
      </c>
      <c r="D717" s="5">
        <v>6050</v>
      </c>
    </row>
    <row r="718" spans="2:4" x14ac:dyDescent="0.25">
      <c r="B718" s="1">
        <v>43160</v>
      </c>
      <c r="C718" t="s">
        <v>14</v>
      </c>
      <c r="D718" s="5">
        <v>2044</v>
      </c>
    </row>
    <row r="719" spans="2:4" x14ac:dyDescent="0.25">
      <c r="B719" s="1">
        <v>43160</v>
      </c>
      <c r="C719" t="s">
        <v>15</v>
      </c>
      <c r="D719" s="5">
        <v>996</v>
      </c>
    </row>
    <row r="720" spans="2:4" x14ac:dyDescent="0.25">
      <c r="B720" s="1">
        <v>43160</v>
      </c>
      <c r="C720" t="s">
        <v>16</v>
      </c>
      <c r="D720" s="5">
        <v>4670</v>
      </c>
    </row>
    <row r="721" spans="2:4" x14ac:dyDescent="0.25">
      <c r="B721" s="1">
        <v>43160</v>
      </c>
      <c r="C721" t="s">
        <v>17</v>
      </c>
      <c r="D721" s="5">
        <v>738</v>
      </c>
    </row>
    <row r="722" spans="2:4" x14ac:dyDescent="0.25">
      <c r="B722" s="1">
        <v>43160</v>
      </c>
      <c r="C722" t="s">
        <v>18</v>
      </c>
      <c r="D722" s="5">
        <v>1284</v>
      </c>
    </row>
    <row r="723" spans="2:4" x14ac:dyDescent="0.25">
      <c r="B723" s="1">
        <v>43160</v>
      </c>
      <c r="C723" t="s">
        <v>19</v>
      </c>
      <c r="D723" s="5">
        <v>5937</v>
      </c>
    </row>
    <row r="724" spans="2:4" x14ac:dyDescent="0.25">
      <c r="B724" s="1">
        <v>43160</v>
      </c>
      <c r="C724" t="s">
        <v>20</v>
      </c>
      <c r="D724" s="5">
        <v>12089</v>
      </c>
    </row>
    <row r="725" spans="2:4" x14ac:dyDescent="0.25">
      <c r="B725" s="1">
        <v>43160</v>
      </c>
      <c r="C725" t="s">
        <v>21</v>
      </c>
      <c r="D725" s="5">
        <v>703</v>
      </c>
    </row>
    <row r="726" spans="2:4" x14ac:dyDescent="0.25">
      <c r="B726" s="1">
        <v>43160</v>
      </c>
      <c r="C726" t="s">
        <v>22</v>
      </c>
      <c r="D726" s="5">
        <v>181</v>
      </c>
    </row>
    <row r="727" spans="2:4" x14ac:dyDescent="0.25">
      <c r="B727" s="1">
        <v>43160</v>
      </c>
      <c r="C727" t="s">
        <v>23</v>
      </c>
      <c r="D727" s="5">
        <v>2918</v>
      </c>
    </row>
    <row r="728" spans="2:4" x14ac:dyDescent="0.25">
      <c r="B728" s="1">
        <v>43160</v>
      </c>
      <c r="C728" t="s">
        <v>24</v>
      </c>
      <c r="D728" s="5">
        <v>1008</v>
      </c>
    </row>
    <row r="729" spans="2:4" x14ac:dyDescent="0.25">
      <c r="B729" s="1">
        <v>43160</v>
      </c>
      <c r="C729" t="s">
        <v>25</v>
      </c>
      <c r="D729" s="5">
        <v>23715</v>
      </c>
    </row>
    <row r="730" spans="2:4" x14ac:dyDescent="0.25">
      <c r="B730" s="1">
        <v>43160</v>
      </c>
      <c r="C730" t="s">
        <v>26</v>
      </c>
      <c r="D730" s="5">
        <v>497</v>
      </c>
    </row>
    <row r="731" spans="2:4" x14ac:dyDescent="0.25">
      <c r="B731" s="1">
        <v>43191</v>
      </c>
      <c r="C731" t="s">
        <v>0</v>
      </c>
      <c r="D731" s="5">
        <v>373</v>
      </c>
    </row>
    <row r="732" spans="2:4" x14ac:dyDescent="0.25">
      <c r="B732" s="1">
        <v>43191</v>
      </c>
      <c r="C732" t="s">
        <v>1</v>
      </c>
      <c r="D732" s="5">
        <v>1328</v>
      </c>
    </row>
    <row r="733" spans="2:4" x14ac:dyDescent="0.25">
      <c r="B733" s="1">
        <v>43191</v>
      </c>
      <c r="C733" t="s">
        <v>2</v>
      </c>
      <c r="D733" s="5">
        <v>236</v>
      </c>
    </row>
    <row r="734" spans="2:4" x14ac:dyDescent="0.25">
      <c r="B734" s="1">
        <v>43191</v>
      </c>
      <c r="C734" t="s">
        <v>3</v>
      </c>
      <c r="D734" s="5">
        <v>429</v>
      </c>
    </row>
    <row r="735" spans="2:4" x14ac:dyDescent="0.25">
      <c r="B735" s="1">
        <v>43191</v>
      </c>
      <c r="C735" t="s">
        <v>4</v>
      </c>
      <c r="D735" s="5">
        <v>5645</v>
      </c>
    </row>
    <row r="736" spans="2:4" x14ac:dyDescent="0.25">
      <c r="B736" s="1">
        <v>43191</v>
      </c>
      <c r="C736" t="s">
        <v>5</v>
      </c>
      <c r="D736" s="5">
        <v>3806</v>
      </c>
    </row>
    <row r="737" spans="2:4" x14ac:dyDescent="0.25">
      <c r="B737" s="1">
        <v>43191</v>
      </c>
      <c r="C737" t="s">
        <v>6</v>
      </c>
      <c r="D737" s="5">
        <v>1182</v>
      </c>
    </row>
    <row r="738" spans="2:4" x14ac:dyDescent="0.25">
      <c r="B738" s="1">
        <v>43191</v>
      </c>
      <c r="C738" t="s">
        <v>7</v>
      </c>
      <c r="D738" s="5">
        <v>1948</v>
      </c>
    </row>
    <row r="739" spans="2:4" x14ac:dyDescent="0.25">
      <c r="B739" s="1">
        <v>43191</v>
      </c>
      <c r="C739" t="s">
        <v>8</v>
      </c>
      <c r="D739" s="5">
        <v>3044</v>
      </c>
    </row>
    <row r="740" spans="2:4" x14ac:dyDescent="0.25">
      <c r="B740" s="1">
        <v>43191</v>
      </c>
      <c r="C740" t="s">
        <v>9</v>
      </c>
      <c r="D740" s="5">
        <v>1404</v>
      </c>
    </row>
    <row r="741" spans="2:4" x14ac:dyDescent="0.25">
      <c r="B741" s="1">
        <v>43191</v>
      </c>
      <c r="C741" t="s">
        <v>10</v>
      </c>
      <c r="D741" s="5">
        <v>1481</v>
      </c>
    </row>
    <row r="742" spans="2:4" x14ac:dyDescent="0.25">
      <c r="B742" s="1">
        <v>43191</v>
      </c>
      <c r="C742" t="s">
        <v>11</v>
      </c>
      <c r="D742" s="5">
        <v>1310</v>
      </c>
    </row>
    <row r="743" spans="2:4" x14ac:dyDescent="0.25">
      <c r="B743" s="1">
        <v>43191</v>
      </c>
      <c r="C743" t="s">
        <v>12</v>
      </c>
      <c r="D743" s="5">
        <v>10666</v>
      </c>
    </row>
    <row r="744" spans="2:4" x14ac:dyDescent="0.25">
      <c r="B744" s="1">
        <v>43191</v>
      </c>
      <c r="C744" t="s">
        <v>13</v>
      </c>
      <c r="D744" s="5">
        <v>5948</v>
      </c>
    </row>
    <row r="745" spans="2:4" x14ac:dyDescent="0.25">
      <c r="B745" s="1">
        <v>43191</v>
      </c>
      <c r="C745" t="s">
        <v>14</v>
      </c>
      <c r="D745" s="5">
        <v>2221</v>
      </c>
    </row>
    <row r="746" spans="2:4" x14ac:dyDescent="0.25">
      <c r="B746" s="1">
        <v>43191</v>
      </c>
      <c r="C746" t="s">
        <v>15</v>
      </c>
      <c r="D746" s="5">
        <v>1341</v>
      </c>
    </row>
    <row r="747" spans="2:4" x14ac:dyDescent="0.25">
      <c r="B747" s="1">
        <v>43191</v>
      </c>
      <c r="C747" t="s">
        <v>16</v>
      </c>
      <c r="D747" s="5">
        <v>5281</v>
      </c>
    </row>
    <row r="748" spans="2:4" x14ac:dyDescent="0.25">
      <c r="B748" s="1">
        <v>43191</v>
      </c>
      <c r="C748" t="s">
        <v>17</v>
      </c>
      <c r="D748" s="5">
        <v>895</v>
      </c>
    </row>
    <row r="749" spans="2:4" x14ac:dyDescent="0.25">
      <c r="B749" s="1">
        <v>43191</v>
      </c>
      <c r="C749" t="s">
        <v>18</v>
      </c>
      <c r="D749" s="5">
        <v>1215</v>
      </c>
    </row>
    <row r="750" spans="2:4" x14ac:dyDescent="0.25">
      <c r="B750" s="1">
        <v>43191</v>
      </c>
      <c r="C750" t="s">
        <v>19</v>
      </c>
      <c r="D750" s="5">
        <v>6262</v>
      </c>
    </row>
    <row r="751" spans="2:4" x14ac:dyDescent="0.25">
      <c r="B751" s="1">
        <v>43191</v>
      </c>
      <c r="C751" t="s">
        <v>20</v>
      </c>
      <c r="D751" s="5">
        <v>11586</v>
      </c>
    </row>
    <row r="752" spans="2:4" x14ac:dyDescent="0.25">
      <c r="B752" s="1">
        <v>43191</v>
      </c>
      <c r="C752" t="s">
        <v>21</v>
      </c>
      <c r="D752" s="5">
        <v>661</v>
      </c>
    </row>
    <row r="753" spans="2:4" x14ac:dyDescent="0.25">
      <c r="B753" s="1">
        <v>43191</v>
      </c>
      <c r="C753" t="s">
        <v>22</v>
      </c>
      <c r="D753" s="5">
        <v>174</v>
      </c>
    </row>
    <row r="754" spans="2:4" x14ac:dyDescent="0.25">
      <c r="B754" s="1">
        <v>43191</v>
      </c>
      <c r="C754" t="s">
        <v>23</v>
      </c>
      <c r="D754" s="5">
        <v>3304</v>
      </c>
    </row>
    <row r="755" spans="2:4" x14ac:dyDescent="0.25">
      <c r="B755" s="1">
        <v>43191</v>
      </c>
      <c r="C755" t="s">
        <v>24</v>
      </c>
      <c r="D755" s="5">
        <v>1118</v>
      </c>
    </row>
    <row r="756" spans="2:4" x14ac:dyDescent="0.25">
      <c r="B756" s="1">
        <v>43191</v>
      </c>
      <c r="C756" t="s">
        <v>25</v>
      </c>
      <c r="D756" s="5">
        <v>24056</v>
      </c>
    </row>
    <row r="757" spans="2:4" x14ac:dyDescent="0.25">
      <c r="B757" s="1">
        <v>43191</v>
      </c>
      <c r="C757" t="s">
        <v>26</v>
      </c>
      <c r="D757" s="5">
        <v>518</v>
      </c>
    </row>
    <row r="758" spans="2:4" x14ac:dyDescent="0.25">
      <c r="B758" s="1">
        <v>43221</v>
      </c>
      <c r="C758" t="s">
        <v>0</v>
      </c>
      <c r="D758" s="5">
        <v>310</v>
      </c>
    </row>
    <row r="759" spans="2:4" x14ac:dyDescent="0.25">
      <c r="B759" s="1">
        <v>43221</v>
      </c>
      <c r="C759" t="s">
        <v>1</v>
      </c>
      <c r="D759" s="5">
        <v>1426</v>
      </c>
    </row>
    <row r="760" spans="2:4" x14ac:dyDescent="0.25">
      <c r="B760" s="1">
        <v>43221</v>
      </c>
      <c r="C760" t="s">
        <v>2</v>
      </c>
      <c r="D760" s="5">
        <v>233</v>
      </c>
    </row>
    <row r="761" spans="2:4" x14ac:dyDescent="0.25">
      <c r="B761" s="1">
        <v>43221</v>
      </c>
      <c r="C761" t="s">
        <v>3</v>
      </c>
      <c r="D761" s="5">
        <v>334</v>
      </c>
    </row>
    <row r="762" spans="2:4" x14ac:dyDescent="0.25">
      <c r="B762" s="1">
        <v>43221</v>
      </c>
      <c r="C762" t="s">
        <v>4</v>
      </c>
      <c r="D762" s="5">
        <v>5747</v>
      </c>
    </row>
    <row r="763" spans="2:4" x14ac:dyDescent="0.25">
      <c r="B763" s="1">
        <v>43221</v>
      </c>
      <c r="C763" t="s">
        <v>5</v>
      </c>
      <c r="D763" s="5">
        <v>3887</v>
      </c>
    </row>
    <row r="764" spans="2:4" x14ac:dyDescent="0.25">
      <c r="B764" s="1">
        <v>43221</v>
      </c>
      <c r="C764" t="s">
        <v>6</v>
      </c>
      <c r="D764" s="5">
        <v>1225</v>
      </c>
    </row>
    <row r="765" spans="2:4" x14ac:dyDescent="0.25">
      <c r="B765" s="1">
        <v>43221</v>
      </c>
      <c r="C765" t="s">
        <v>7</v>
      </c>
      <c r="D765" s="5">
        <v>2173</v>
      </c>
    </row>
    <row r="766" spans="2:4" x14ac:dyDescent="0.25">
      <c r="B766" s="1">
        <v>43221</v>
      </c>
      <c r="C766" t="s">
        <v>8</v>
      </c>
      <c r="D766" s="5">
        <v>2939</v>
      </c>
    </row>
    <row r="767" spans="2:4" x14ac:dyDescent="0.25">
      <c r="B767" s="1">
        <v>43221</v>
      </c>
      <c r="C767" t="s">
        <v>9</v>
      </c>
      <c r="D767" s="5">
        <v>1442</v>
      </c>
    </row>
    <row r="768" spans="2:4" x14ac:dyDescent="0.25">
      <c r="B768" s="1">
        <v>43221</v>
      </c>
      <c r="C768" t="s">
        <v>10</v>
      </c>
      <c r="D768" s="5">
        <v>1534</v>
      </c>
    </row>
    <row r="769" spans="2:4" x14ac:dyDescent="0.25">
      <c r="B769" s="1">
        <v>43221</v>
      </c>
      <c r="C769" t="s">
        <v>11</v>
      </c>
      <c r="D769" s="5">
        <v>1361</v>
      </c>
    </row>
    <row r="770" spans="2:4" x14ac:dyDescent="0.25">
      <c r="B770" s="1">
        <v>43221</v>
      </c>
      <c r="C770" t="s">
        <v>12</v>
      </c>
      <c r="D770" s="5">
        <v>11605</v>
      </c>
    </row>
    <row r="771" spans="2:4" x14ac:dyDescent="0.25">
      <c r="B771" s="1">
        <v>43221</v>
      </c>
      <c r="C771" t="s">
        <v>13</v>
      </c>
      <c r="D771" s="5">
        <v>6412</v>
      </c>
    </row>
    <row r="772" spans="2:4" x14ac:dyDescent="0.25">
      <c r="B772" s="1">
        <v>43221</v>
      </c>
      <c r="C772" t="s">
        <v>14</v>
      </c>
      <c r="D772" s="5">
        <v>2412</v>
      </c>
    </row>
    <row r="773" spans="2:4" x14ac:dyDescent="0.25">
      <c r="B773" s="1">
        <v>43221</v>
      </c>
      <c r="C773" t="s">
        <v>15</v>
      </c>
      <c r="D773" s="5">
        <v>1415</v>
      </c>
    </row>
    <row r="774" spans="2:4" x14ac:dyDescent="0.25">
      <c r="B774" s="1">
        <v>43221</v>
      </c>
      <c r="C774" t="s">
        <v>16</v>
      </c>
      <c r="D774" s="5">
        <v>5575</v>
      </c>
    </row>
    <row r="775" spans="2:4" x14ac:dyDescent="0.25">
      <c r="B775" s="1">
        <v>43221</v>
      </c>
      <c r="C775" t="s">
        <v>17</v>
      </c>
      <c r="D775" s="5">
        <v>903</v>
      </c>
    </row>
    <row r="776" spans="2:4" x14ac:dyDescent="0.25">
      <c r="B776" s="1">
        <v>43221</v>
      </c>
      <c r="C776" t="s">
        <v>18</v>
      </c>
      <c r="D776" s="5">
        <v>1348</v>
      </c>
    </row>
    <row r="777" spans="2:4" x14ac:dyDescent="0.25">
      <c r="B777" s="1">
        <v>43221</v>
      </c>
      <c r="C777" t="s">
        <v>19</v>
      </c>
      <c r="D777" s="5">
        <v>6437</v>
      </c>
    </row>
    <row r="778" spans="2:4" x14ac:dyDescent="0.25">
      <c r="B778" s="1">
        <v>43221</v>
      </c>
      <c r="C778" t="s">
        <v>20</v>
      </c>
      <c r="D778" s="5">
        <v>12429</v>
      </c>
    </row>
    <row r="779" spans="2:4" x14ac:dyDescent="0.25">
      <c r="B779" s="1">
        <v>43221</v>
      </c>
      <c r="C779" t="s">
        <v>21</v>
      </c>
      <c r="D779" s="5">
        <v>493</v>
      </c>
    </row>
    <row r="780" spans="2:4" x14ac:dyDescent="0.25">
      <c r="B780" s="1">
        <v>43221</v>
      </c>
      <c r="C780" t="s">
        <v>22</v>
      </c>
      <c r="D780" s="5">
        <v>222</v>
      </c>
    </row>
    <row r="781" spans="2:4" x14ac:dyDescent="0.25">
      <c r="B781" s="1">
        <v>43221</v>
      </c>
      <c r="C781" t="s">
        <v>23</v>
      </c>
      <c r="D781" s="5">
        <v>3320</v>
      </c>
    </row>
    <row r="782" spans="2:4" x14ac:dyDescent="0.25">
      <c r="B782" s="1">
        <v>43221</v>
      </c>
      <c r="C782" t="s">
        <v>24</v>
      </c>
      <c r="D782" s="5">
        <v>1130</v>
      </c>
    </row>
    <row r="783" spans="2:4" x14ac:dyDescent="0.25">
      <c r="B783" s="1">
        <v>43221</v>
      </c>
      <c r="C783" t="s">
        <v>25</v>
      </c>
      <c r="D783" s="5">
        <v>26358</v>
      </c>
    </row>
    <row r="784" spans="2:4" x14ac:dyDescent="0.25">
      <c r="B784" s="1">
        <v>43221</v>
      </c>
      <c r="C784" t="s">
        <v>26</v>
      </c>
      <c r="D784" s="5">
        <v>581</v>
      </c>
    </row>
    <row r="785" spans="2:4" x14ac:dyDescent="0.25">
      <c r="B785" s="1">
        <v>43252</v>
      </c>
      <c r="C785" t="s">
        <v>0</v>
      </c>
      <c r="D785" s="5">
        <v>340</v>
      </c>
    </row>
    <row r="786" spans="2:4" x14ac:dyDescent="0.25">
      <c r="B786" s="1">
        <v>43252</v>
      </c>
      <c r="C786" t="s">
        <v>1</v>
      </c>
      <c r="D786" s="5">
        <v>1332</v>
      </c>
    </row>
    <row r="787" spans="2:4" x14ac:dyDescent="0.25">
      <c r="B787" s="1">
        <v>43252</v>
      </c>
      <c r="C787" t="s">
        <v>2</v>
      </c>
      <c r="D787" s="5">
        <v>275</v>
      </c>
    </row>
    <row r="788" spans="2:4" x14ac:dyDescent="0.25">
      <c r="B788" s="1">
        <v>43252</v>
      </c>
      <c r="C788" t="s">
        <v>3</v>
      </c>
      <c r="D788" s="5">
        <v>685</v>
      </c>
    </row>
    <row r="789" spans="2:4" x14ac:dyDescent="0.25">
      <c r="B789" s="1">
        <v>43252</v>
      </c>
      <c r="C789" t="s">
        <v>4</v>
      </c>
      <c r="D789" s="5">
        <v>5525</v>
      </c>
    </row>
    <row r="790" spans="2:4" x14ac:dyDescent="0.25">
      <c r="B790" s="1">
        <v>43252</v>
      </c>
      <c r="C790" t="s">
        <v>5</v>
      </c>
      <c r="D790" s="5">
        <v>3482</v>
      </c>
    </row>
    <row r="791" spans="2:4" x14ac:dyDescent="0.25">
      <c r="B791" s="1">
        <v>43252</v>
      </c>
      <c r="C791" t="s">
        <v>6</v>
      </c>
      <c r="D791" s="5">
        <v>1272</v>
      </c>
    </row>
    <row r="792" spans="2:4" x14ac:dyDescent="0.25">
      <c r="B792" s="1">
        <v>43252</v>
      </c>
      <c r="C792" t="s">
        <v>7</v>
      </c>
      <c r="D792" s="5">
        <v>2156</v>
      </c>
    </row>
    <row r="793" spans="2:4" x14ac:dyDescent="0.25">
      <c r="B793" s="1">
        <v>43252</v>
      </c>
      <c r="C793" t="s">
        <v>8</v>
      </c>
      <c r="D793" s="5">
        <v>2665</v>
      </c>
    </row>
    <row r="794" spans="2:4" x14ac:dyDescent="0.25">
      <c r="B794" s="1">
        <v>43252</v>
      </c>
      <c r="C794" t="s">
        <v>9</v>
      </c>
      <c r="D794" s="5">
        <v>1240</v>
      </c>
    </row>
    <row r="795" spans="2:4" x14ac:dyDescent="0.25">
      <c r="B795" s="1">
        <v>43252</v>
      </c>
      <c r="C795" t="s">
        <v>10</v>
      </c>
      <c r="D795" s="5">
        <v>1424</v>
      </c>
    </row>
    <row r="796" spans="2:4" x14ac:dyDescent="0.25">
      <c r="B796" s="1">
        <v>43252</v>
      </c>
      <c r="C796" t="s">
        <v>11</v>
      </c>
      <c r="D796" s="5">
        <v>1423</v>
      </c>
    </row>
    <row r="797" spans="2:4" x14ac:dyDescent="0.25">
      <c r="B797" s="1">
        <v>43252</v>
      </c>
      <c r="C797" t="s">
        <v>12</v>
      </c>
      <c r="D797" s="5">
        <v>11856</v>
      </c>
    </row>
    <row r="798" spans="2:4" x14ac:dyDescent="0.25">
      <c r="B798" s="1">
        <v>43252</v>
      </c>
      <c r="C798" t="s">
        <v>13</v>
      </c>
      <c r="D798" s="5">
        <v>7077</v>
      </c>
    </row>
    <row r="799" spans="2:4" x14ac:dyDescent="0.25">
      <c r="B799" s="1">
        <v>43252</v>
      </c>
      <c r="C799" t="s">
        <v>14</v>
      </c>
      <c r="D799" s="5">
        <v>2340</v>
      </c>
    </row>
    <row r="800" spans="2:4" x14ac:dyDescent="0.25">
      <c r="B800" s="1">
        <v>43252</v>
      </c>
      <c r="C800" t="s">
        <v>15</v>
      </c>
      <c r="D800" s="5">
        <v>1455</v>
      </c>
    </row>
    <row r="801" spans="2:4" x14ac:dyDescent="0.25">
      <c r="B801" s="1">
        <v>43252</v>
      </c>
      <c r="C801" t="s">
        <v>16</v>
      </c>
      <c r="D801" s="5">
        <v>5055</v>
      </c>
    </row>
    <row r="802" spans="2:4" x14ac:dyDescent="0.25">
      <c r="B802" s="1">
        <v>43252</v>
      </c>
      <c r="C802" t="s">
        <v>17</v>
      </c>
      <c r="D802" s="5">
        <v>790</v>
      </c>
    </row>
    <row r="803" spans="2:4" x14ac:dyDescent="0.25">
      <c r="B803" s="1">
        <v>43252</v>
      </c>
      <c r="C803" t="s">
        <v>18</v>
      </c>
      <c r="D803" s="5">
        <v>1381</v>
      </c>
    </row>
    <row r="804" spans="2:4" x14ac:dyDescent="0.25">
      <c r="B804" s="1">
        <v>43252</v>
      </c>
      <c r="C804" t="s">
        <v>19</v>
      </c>
      <c r="D804" s="5">
        <v>6851</v>
      </c>
    </row>
    <row r="805" spans="2:4" x14ac:dyDescent="0.25">
      <c r="B805" s="1">
        <v>43252</v>
      </c>
      <c r="C805" t="s">
        <v>20</v>
      </c>
      <c r="D805" s="5">
        <v>12287</v>
      </c>
    </row>
    <row r="806" spans="2:4" x14ac:dyDescent="0.25">
      <c r="B806" s="1">
        <v>43252</v>
      </c>
      <c r="C806" t="s">
        <v>21</v>
      </c>
      <c r="D806" s="5">
        <v>649</v>
      </c>
    </row>
    <row r="807" spans="2:4" x14ac:dyDescent="0.25">
      <c r="B807" s="1">
        <v>43252</v>
      </c>
      <c r="C807" t="s">
        <v>22</v>
      </c>
      <c r="D807" s="5">
        <v>227</v>
      </c>
    </row>
    <row r="808" spans="2:4" x14ac:dyDescent="0.25">
      <c r="B808" s="1">
        <v>43252</v>
      </c>
      <c r="C808" t="s">
        <v>23</v>
      </c>
      <c r="D808" s="5">
        <v>3810</v>
      </c>
    </row>
    <row r="809" spans="2:4" x14ac:dyDescent="0.25">
      <c r="B809" s="1">
        <v>43252</v>
      </c>
      <c r="C809" t="s">
        <v>24</v>
      </c>
      <c r="D809" s="5">
        <v>1165</v>
      </c>
    </row>
    <row r="810" spans="2:4" x14ac:dyDescent="0.25">
      <c r="B810" s="1">
        <v>43252</v>
      </c>
      <c r="C810" t="s">
        <v>25</v>
      </c>
      <c r="D810" s="5">
        <v>28204</v>
      </c>
    </row>
    <row r="811" spans="2:4" x14ac:dyDescent="0.25">
      <c r="B811" s="1">
        <v>43252</v>
      </c>
      <c r="C811" t="s">
        <v>26</v>
      </c>
      <c r="D811" s="5">
        <v>499</v>
      </c>
    </row>
    <row r="812" spans="2:4" x14ac:dyDescent="0.25">
      <c r="B812" s="1">
        <v>43282</v>
      </c>
      <c r="C812" t="s">
        <v>0</v>
      </c>
      <c r="D812" s="5">
        <v>395</v>
      </c>
    </row>
    <row r="813" spans="2:4" x14ac:dyDescent="0.25">
      <c r="B813" s="1">
        <v>43282</v>
      </c>
      <c r="C813" t="s">
        <v>1</v>
      </c>
      <c r="D813" s="5">
        <v>1542</v>
      </c>
    </row>
    <row r="814" spans="2:4" x14ac:dyDescent="0.25">
      <c r="B814" s="1">
        <v>43282</v>
      </c>
      <c r="C814" t="s">
        <v>2</v>
      </c>
      <c r="D814" s="5">
        <v>207</v>
      </c>
    </row>
    <row r="815" spans="2:4" x14ac:dyDescent="0.25">
      <c r="B815" s="1">
        <v>43282</v>
      </c>
      <c r="C815" t="s">
        <v>3</v>
      </c>
      <c r="D815" s="5">
        <v>789</v>
      </c>
    </row>
    <row r="816" spans="2:4" x14ac:dyDescent="0.25">
      <c r="B816" s="1">
        <v>43282</v>
      </c>
      <c r="C816" t="s">
        <v>4</v>
      </c>
      <c r="D816" s="5">
        <v>6061</v>
      </c>
    </row>
    <row r="817" spans="2:4" x14ac:dyDescent="0.25">
      <c r="B817" s="1">
        <v>43282</v>
      </c>
      <c r="C817" t="s">
        <v>5</v>
      </c>
      <c r="D817" s="5">
        <v>3405</v>
      </c>
    </row>
    <row r="818" spans="2:4" x14ac:dyDescent="0.25">
      <c r="B818" s="1">
        <v>43282</v>
      </c>
      <c r="C818" t="s">
        <v>6</v>
      </c>
      <c r="D818" s="5">
        <v>1212</v>
      </c>
    </row>
    <row r="819" spans="2:4" x14ac:dyDescent="0.25">
      <c r="B819" s="1">
        <v>43282</v>
      </c>
      <c r="C819" t="s">
        <v>7</v>
      </c>
      <c r="D819" s="5">
        <v>2219</v>
      </c>
    </row>
    <row r="820" spans="2:4" x14ac:dyDescent="0.25">
      <c r="B820" s="1">
        <v>43282</v>
      </c>
      <c r="C820" t="s">
        <v>8</v>
      </c>
      <c r="D820" s="5">
        <v>2770</v>
      </c>
    </row>
    <row r="821" spans="2:4" x14ac:dyDescent="0.25">
      <c r="B821" s="1">
        <v>43282</v>
      </c>
      <c r="C821" t="s">
        <v>9</v>
      </c>
      <c r="D821" s="5">
        <v>1233</v>
      </c>
    </row>
    <row r="822" spans="2:4" x14ac:dyDescent="0.25">
      <c r="B822" s="1">
        <v>43282</v>
      </c>
      <c r="C822" t="s">
        <v>10</v>
      </c>
      <c r="D822" s="5">
        <v>1422</v>
      </c>
    </row>
    <row r="823" spans="2:4" x14ac:dyDescent="0.25">
      <c r="B823" s="1">
        <v>43282</v>
      </c>
      <c r="C823" t="s">
        <v>11</v>
      </c>
      <c r="D823" s="5">
        <v>1485</v>
      </c>
    </row>
    <row r="824" spans="2:4" x14ac:dyDescent="0.25">
      <c r="B824" s="1">
        <v>43282</v>
      </c>
      <c r="C824" t="s">
        <v>12</v>
      </c>
      <c r="D824" s="5">
        <v>12534</v>
      </c>
    </row>
    <row r="825" spans="2:4" x14ac:dyDescent="0.25">
      <c r="B825" s="1">
        <v>43282</v>
      </c>
      <c r="C825" t="s">
        <v>13</v>
      </c>
      <c r="D825" s="5">
        <v>7540</v>
      </c>
    </row>
    <row r="826" spans="2:4" x14ac:dyDescent="0.25">
      <c r="B826" s="1">
        <v>43282</v>
      </c>
      <c r="C826" t="s">
        <v>14</v>
      </c>
      <c r="D826" s="5">
        <v>2352</v>
      </c>
    </row>
    <row r="827" spans="2:4" x14ac:dyDescent="0.25">
      <c r="B827" s="1">
        <v>43282</v>
      </c>
      <c r="C827" t="s">
        <v>15</v>
      </c>
      <c r="D827" s="5">
        <v>1558</v>
      </c>
    </row>
    <row r="828" spans="2:4" x14ac:dyDescent="0.25">
      <c r="B828" s="1">
        <v>43282</v>
      </c>
      <c r="C828" t="s">
        <v>16</v>
      </c>
      <c r="D828" s="5">
        <v>5387</v>
      </c>
    </row>
    <row r="829" spans="2:4" x14ac:dyDescent="0.25">
      <c r="B829" s="1">
        <v>43282</v>
      </c>
      <c r="C829" t="s">
        <v>17</v>
      </c>
      <c r="D829" s="5">
        <v>765</v>
      </c>
    </row>
    <row r="830" spans="2:4" x14ac:dyDescent="0.25">
      <c r="B830" s="1">
        <v>43282</v>
      </c>
      <c r="C830" t="s">
        <v>18</v>
      </c>
      <c r="D830" s="5">
        <v>1176</v>
      </c>
    </row>
    <row r="831" spans="2:4" x14ac:dyDescent="0.25">
      <c r="B831" s="1">
        <v>43282</v>
      </c>
      <c r="C831" t="s">
        <v>19</v>
      </c>
      <c r="D831" s="5">
        <v>8651</v>
      </c>
    </row>
    <row r="832" spans="2:4" x14ac:dyDescent="0.25">
      <c r="B832" s="1">
        <v>43282</v>
      </c>
      <c r="C832" t="s">
        <v>20</v>
      </c>
      <c r="D832" s="5">
        <v>12404</v>
      </c>
    </row>
    <row r="833" spans="2:4" x14ac:dyDescent="0.25">
      <c r="B833" s="1">
        <v>43282</v>
      </c>
      <c r="C833" t="s">
        <v>21</v>
      </c>
      <c r="D833" s="5">
        <v>718</v>
      </c>
    </row>
    <row r="834" spans="2:4" x14ac:dyDescent="0.25">
      <c r="B834" s="1">
        <v>43282</v>
      </c>
      <c r="C834" t="s">
        <v>22</v>
      </c>
      <c r="D834" s="5">
        <v>206</v>
      </c>
    </row>
    <row r="835" spans="2:4" x14ac:dyDescent="0.25">
      <c r="B835" s="1">
        <v>43282</v>
      </c>
      <c r="C835" t="s">
        <v>23</v>
      </c>
      <c r="D835" s="5">
        <v>4023</v>
      </c>
    </row>
    <row r="836" spans="2:4" x14ac:dyDescent="0.25">
      <c r="B836" s="1">
        <v>43282</v>
      </c>
      <c r="C836" t="s">
        <v>24</v>
      </c>
      <c r="D836" s="5">
        <v>1114</v>
      </c>
    </row>
    <row r="837" spans="2:4" x14ac:dyDescent="0.25">
      <c r="B837" s="1">
        <v>43282</v>
      </c>
      <c r="C837" t="s">
        <v>25</v>
      </c>
      <c r="D837" s="5">
        <v>28536</v>
      </c>
    </row>
    <row r="838" spans="2:4" x14ac:dyDescent="0.25">
      <c r="B838" s="1">
        <v>43282</v>
      </c>
      <c r="C838" t="s">
        <v>26</v>
      </c>
      <c r="D838" s="5">
        <v>533</v>
      </c>
    </row>
    <row r="839" spans="2:4" x14ac:dyDescent="0.25">
      <c r="B839" s="1">
        <v>43313</v>
      </c>
      <c r="C839" t="s">
        <v>0</v>
      </c>
      <c r="D839" s="5">
        <v>307</v>
      </c>
    </row>
    <row r="840" spans="2:4" x14ac:dyDescent="0.25">
      <c r="B840" s="1">
        <v>43313</v>
      </c>
      <c r="C840" t="s">
        <v>1</v>
      </c>
      <c r="D840" s="5">
        <v>1468</v>
      </c>
    </row>
    <row r="841" spans="2:4" x14ac:dyDescent="0.25">
      <c r="B841" s="1">
        <v>43313</v>
      </c>
      <c r="C841" t="s">
        <v>2</v>
      </c>
      <c r="D841" s="5">
        <v>210</v>
      </c>
    </row>
    <row r="842" spans="2:4" x14ac:dyDescent="0.25">
      <c r="B842" s="1">
        <v>43313</v>
      </c>
      <c r="C842" t="s">
        <v>3</v>
      </c>
      <c r="D842" s="5">
        <v>644</v>
      </c>
    </row>
    <row r="843" spans="2:4" x14ac:dyDescent="0.25">
      <c r="B843" s="1">
        <v>43313</v>
      </c>
      <c r="C843" t="s">
        <v>4</v>
      </c>
      <c r="D843" s="5">
        <v>5733</v>
      </c>
    </row>
    <row r="844" spans="2:4" x14ac:dyDescent="0.25">
      <c r="B844" s="1">
        <v>43313</v>
      </c>
      <c r="C844" t="s">
        <v>5</v>
      </c>
      <c r="D844" s="5">
        <v>3408</v>
      </c>
    </row>
    <row r="845" spans="2:4" x14ac:dyDescent="0.25">
      <c r="B845" s="1">
        <v>43313</v>
      </c>
      <c r="C845" t="s">
        <v>6</v>
      </c>
      <c r="D845" s="5">
        <v>1267</v>
      </c>
    </row>
    <row r="846" spans="2:4" x14ac:dyDescent="0.25">
      <c r="B846" s="1">
        <v>43313</v>
      </c>
      <c r="C846" t="s">
        <v>7</v>
      </c>
      <c r="D846" s="5">
        <v>1978</v>
      </c>
    </row>
    <row r="847" spans="2:4" x14ac:dyDescent="0.25">
      <c r="B847" s="1">
        <v>43313</v>
      </c>
      <c r="C847" t="s">
        <v>8</v>
      </c>
      <c r="D847" s="5">
        <v>2732</v>
      </c>
    </row>
    <row r="848" spans="2:4" x14ac:dyDescent="0.25">
      <c r="B848" s="1">
        <v>43313</v>
      </c>
      <c r="C848" t="s">
        <v>9</v>
      </c>
      <c r="D848" s="5">
        <v>1299</v>
      </c>
    </row>
    <row r="849" spans="2:4" x14ac:dyDescent="0.25">
      <c r="B849" s="1">
        <v>43313</v>
      </c>
      <c r="C849" t="s">
        <v>10</v>
      </c>
      <c r="D849" s="5">
        <v>1162</v>
      </c>
    </row>
    <row r="850" spans="2:4" x14ac:dyDescent="0.25">
      <c r="B850" s="1">
        <v>43313</v>
      </c>
      <c r="C850" t="s">
        <v>11</v>
      </c>
      <c r="D850" s="5">
        <v>1396</v>
      </c>
    </row>
    <row r="851" spans="2:4" x14ac:dyDescent="0.25">
      <c r="B851" s="1">
        <v>43313</v>
      </c>
      <c r="C851" t="s">
        <v>12</v>
      </c>
      <c r="D851" s="5">
        <v>11285</v>
      </c>
    </row>
    <row r="852" spans="2:4" x14ac:dyDescent="0.25">
      <c r="B852" s="1">
        <v>43313</v>
      </c>
      <c r="C852" t="s">
        <v>13</v>
      </c>
      <c r="D852" s="5">
        <v>6949</v>
      </c>
    </row>
    <row r="853" spans="2:4" x14ac:dyDescent="0.25">
      <c r="B853" s="1">
        <v>43313</v>
      </c>
      <c r="C853" t="s">
        <v>14</v>
      </c>
      <c r="D853" s="5">
        <v>2221</v>
      </c>
    </row>
    <row r="854" spans="2:4" x14ac:dyDescent="0.25">
      <c r="B854" s="1">
        <v>43313</v>
      </c>
      <c r="C854" t="s">
        <v>15</v>
      </c>
      <c r="D854" s="5">
        <v>1690</v>
      </c>
    </row>
    <row r="855" spans="2:4" x14ac:dyDescent="0.25">
      <c r="B855" s="1">
        <v>43313</v>
      </c>
      <c r="C855" t="s">
        <v>16</v>
      </c>
      <c r="D855" s="5">
        <v>5014</v>
      </c>
    </row>
    <row r="856" spans="2:4" x14ac:dyDescent="0.25">
      <c r="B856" s="1">
        <v>43313</v>
      </c>
      <c r="C856" t="s">
        <v>17</v>
      </c>
      <c r="D856" s="5">
        <v>888</v>
      </c>
    </row>
    <row r="857" spans="2:4" x14ac:dyDescent="0.25">
      <c r="B857" s="1">
        <v>43313</v>
      </c>
      <c r="C857" t="s">
        <v>18</v>
      </c>
      <c r="D857" s="5">
        <v>1293</v>
      </c>
    </row>
    <row r="858" spans="2:4" x14ac:dyDescent="0.25">
      <c r="B858" s="1">
        <v>43313</v>
      </c>
      <c r="C858" t="s">
        <v>19</v>
      </c>
      <c r="D858" s="5">
        <v>8520</v>
      </c>
    </row>
    <row r="859" spans="2:4" x14ac:dyDescent="0.25">
      <c r="B859" s="1">
        <v>43313</v>
      </c>
      <c r="C859" t="s">
        <v>20</v>
      </c>
      <c r="D859" s="5">
        <v>12556</v>
      </c>
    </row>
    <row r="860" spans="2:4" x14ac:dyDescent="0.25">
      <c r="B860" s="1">
        <v>43313</v>
      </c>
      <c r="C860" t="s">
        <v>21</v>
      </c>
      <c r="D860" s="5">
        <v>691</v>
      </c>
    </row>
    <row r="861" spans="2:4" x14ac:dyDescent="0.25">
      <c r="B861" s="1">
        <v>43313</v>
      </c>
      <c r="C861" t="s">
        <v>22</v>
      </c>
      <c r="D861" s="5">
        <v>224</v>
      </c>
    </row>
    <row r="862" spans="2:4" x14ac:dyDescent="0.25">
      <c r="B862" s="1">
        <v>43313</v>
      </c>
      <c r="C862" t="s">
        <v>23</v>
      </c>
      <c r="D862" s="5">
        <v>3826</v>
      </c>
    </row>
    <row r="863" spans="2:4" x14ac:dyDescent="0.25">
      <c r="B863" s="1">
        <v>43313</v>
      </c>
      <c r="C863" t="s">
        <v>24</v>
      </c>
      <c r="D863" s="5">
        <v>1105</v>
      </c>
    </row>
    <row r="864" spans="2:4" x14ac:dyDescent="0.25">
      <c r="B864" s="1">
        <v>43313</v>
      </c>
      <c r="C864" t="s">
        <v>25</v>
      </c>
      <c r="D864" s="5">
        <v>27743</v>
      </c>
    </row>
    <row r="865" spans="2:4" x14ac:dyDescent="0.25">
      <c r="B865" s="1">
        <v>43313</v>
      </c>
      <c r="C865" t="s">
        <v>26</v>
      </c>
      <c r="D865" s="5">
        <v>483</v>
      </c>
    </row>
    <row r="866" spans="2:4" x14ac:dyDescent="0.25">
      <c r="B866" s="1">
        <v>43344</v>
      </c>
      <c r="C866" t="s">
        <v>0</v>
      </c>
      <c r="D866" s="5">
        <v>316</v>
      </c>
    </row>
    <row r="867" spans="2:4" x14ac:dyDescent="0.25">
      <c r="B867" s="1">
        <v>43344</v>
      </c>
      <c r="C867" t="s">
        <v>1</v>
      </c>
      <c r="D867" s="5">
        <v>1304</v>
      </c>
    </row>
    <row r="868" spans="2:4" x14ac:dyDescent="0.25">
      <c r="B868" s="1">
        <v>43344</v>
      </c>
      <c r="C868" t="s">
        <v>2</v>
      </c>
      <c r="D868" s="5">
        <v>213</v>
      </c>
    </row>
    <row r="869" spans="2:4" x14ac:dyDescent="0.25">
      <c r="B869" s="1">
        <v>43344</v>
      </c>
      <c r="C869" t="s">
        <v>3</v>
      </c>
      <c r="D869" s="5">
        <v>372</v>
      </c>
    </row>
    <row r="870" spans="2:4" x14ac:dyDescent="0.25">
      <c r="B870" s="1">
        <v>43344</v>
      </c>
      <c r="C870" t="s">
        <v>4</v>
      </c>
      <c r="D870" s="5">
        <v>5511</v>
      </c>
    </row>
    <row r="871" spans="2:4" x14ac:dyDescent="0.25">
      <c r="B871" s="1">
        <v>43344</v>
      </c>
      <c r="C871" t="s">
        <v>5</v>
      </c>
      <c r="D871" s="5">
        <v>3204</v>
      </c>
    </row>
    <row r="872" spans="2:4" x14ac:dyDescent="0.25">
      <c r="B872" s="1">
        <v>43344</v>
      </c>
      <c r="C872" t="s">
        <v>6</v>
      </c>
      <c r="D872" s="5">
        <v>1101</v>
      </c>
    </row>
    <row r="873" spans="2:4" x14ac:dyDescent="0.25">
      <c r="B873" s="1">
        <v>43344</v>
      </c>
      <c r="C873" t="s">
        <v>7</v>
      </c>
      <c r="D873" s="5">
        <v>1914</v>
      </c>
    </row>
    <row r="874" spans="2:4" x14ac:dyDescent="0.25">
      <c r="B874" s="1">
        <v>43344</v>
      </c>
      <c r="C874" t="s">
        <v>8</v>
      </c>
      <c r="D874" s="5">
        <v>2489</v>
      </c>
    </row>
    <row r="875" spans="2:4" x14ac:dyDescent="0.25">
      <c r="B875" s="1">
        <v>43344</v>
      </c>
      <c r="C875" t="s">
        <v>9</v>
      </c>
      <c r="D875" s="5">
        <v>1290</v>
      </c>
    </row>
    <row r="876" spans="2:4" x14ac:dyDescent="0.25">
      <c r="B876" s="1">
        <v>43344</v>
      </c>
      <c r="C876" t="s">
        <v>10</v>
      </c>
      <c r="D876" s="5">
        <v>1199</v>
      </c>
    </row>
    <row r="877" spans="2:4" x14ac:dyDescent="0.25">
      <c r="B877" s="1">
        <v>43344</v>
      </c>
      <c r="C877" t="s">
        <v>11</v>
      </c>
      <c r="D877" s="5">
        <v>1251</v>
      </c>
    </row>
    <row r="878" spans="2:4" x14ac:dyDescent="0.25">
      <c r="B878" s="1">
        <v>43344</v>
      </c>
      <c r="C878" t="s">
        <v>12</v>
      </c>
      <c r="D878" s="5">
        <v>10152</v>
      </c>
    </row>
    <row r="879" spans="2:4" x14ac:dyDescent="0.25">
      <c r="B879" s="1">
        <v>43344</v>
      </c>
      <c r="C879" t="s">
        <v>13</v>
      </c>
      <c r="D879" s="5">
        <v>5645</v>
      </c>
    </row>
    <row r="880" spans="2:4" x14ac:dyDescent="0.25">
      <c r="B880" s="1">
        <v>43344</v>
      </c>
      <c r="C880" t="s">
        <v>14</v>
      </c>
      <c r="D880" s="5">
        <v>2011</v>
      </c>
    </row>
    <row r="881" spans="2:4" x14ac:dyDescent="0.25">
      <c r="B881" s="1">
        <v>43344</v>
      </c>
      <c r="C881" t="s">
        <v>15</v>
      </c>
      <c r="D881" s="5">
        <v>1512</v>
      </c>
    </row>
    <row r="882" spans="2:4" x14ac:dyDescent="0.25">
      <c r="B882" s="1">
        <v>43344</v>
      </c>
      <c r="C882" t="s">
        <v>16</v>
      </c>
      <c r="D882" s="5">
        <v>4631</v>
      </c>
    </row>
    <row r="883" spans="2:4" x14ac:dyDescent="0.25">
      <c r="B883" s="1">
        <v>43344</v>
      </c>
      <c r="C883" t="s">
        <v>17</v>
      </c>
      <c r="D883" s="5">
        <v>873</v>
      </c>
    </row>
    <row r="884" spans="2:4" x14ac:dyDescent="0.25">
      <c r="B884" s="1">
        <v>43344</v>
      </c>
      <c r="C884" t="s">
        <v>18</v>
      </c>
      <c r="D884" s="5">
        <v>1167</v>
      </c>
    </row>
    <row r="885" spans="2:4" x14ac:dyDescent="0.25">
      <c r="B885" s="1">
        <v>43344</v>
      </c>
      <c r="C885" t="s">
        <v>19</v>
      </c>
      <c r="D885" s="5">
        <v>6533</v>
      </c>
    </row>
    <row r="886" spans="2:4" x14ac:dyDescent="0.25">
      <c r="B886" s="1">
        <v>43344</v>
      </c>
      <c r="C886" t="s">
        <v>20</v>
      </c>
      <c r="D886" s="5">
        <v>11121</v>
      </c>
    </row>
    <row r="887" spans="2:4" x14ac:dyDescent="0.25">
      <c r="B887" s="1">
        <v>43344</v>
      </c>
      <c r="C887" t="s">
        <v>21</v>
      </c>
      <c r="D887" s="5">
        <v>719</v>
      </c>
    </row>
    <row r="888" spans="2:4" x14ac:dyDescent="0.25">
      <c r="B888" s="1">
        <v>43344</v>
      </c>
      <c r="C888" t="s">
        <v>22</v>
      </c>
      <c r="D888" s="5">
        <v>247</v>
      </c>
    </row>
    <row r="889" spans="2:4" x14ac:dyDescent="0.25">
      <c r="B889" s="1">
        <v>43344</v>
      </c>
      <c r="C889" t="s">
        <v>23</v>
      </c>
      <c r="D889" s="5">
        <v>3459</v>
      </c>
    </row>
    <row r="890" spans="2:4" x14ac:dyDescent="0.25">
      <c r="B890" s="1">
        <v>43344</v>
      </c>
      <c r="C890" t="s">
        <v>24</v>
      </c>
      <c r="D890" s="5">
        <v>931</v>
      </c>
    </row>
    <row r="891" spans="2:4" x14ac:dyDescent="0.25">
      <c r="B891" s="1">
        <v>43344</v>
      </c>
      <c r="C891" t="s">
        <v>25</v>
      </c>
      <c r="D891" s="5">
        <v>23931</v>
      </c>
    </row>
    <row r="892" spans="2:4" x14ac:dyDescent="0.25">
      <c r="B892" s="1">
        <v>43344</v>
      </c>
      <c r="C892" t="s">
        <v>26</v>
      </c>
      <c r="D892" s="5">
        <v>466</v>
      </c>
    </row>
    <row r="893" spans="2:4" x14ac:dyDescent="0.25">
      <c r="B893" s="1">
        <v>43374</v>
      </c>
      <c r="C893" t="s">
        <v>0</v>
      </c>
      <c r="D893" s="5">
        <v>349</v>
      </c>
    </row>
    <row r="894" spans="2:4" x14ac:dyDescent="0.25">
      <c r="B894" s="1">
        <v>43374</v>
      </c>
      <c r="C894" t="s">
        <v>1</v>
      </c>
      <c r="D894" s="5">
        <v>1346</v>
      </c>
    </row>
    <row r="895" spans="2:4" x14ac:dyDescent="0.25">
      <c r="B895" s="1">
        <v>43374</v>
      </c>
      <c r="C895" t="s">
        <v>2</v>
      </c>
      <c r="D895" s="5">
        <v>265</v>
      </c>
    </row>
    <row r="896" spans="2:4" x14ac:dyDescent="0.25">
      <c r="B896" s="1">
        <v>43374</v>
      </c>
      <c r="C896" t="s">
        <v>3</v>
      </c>
      <c r="D896" s="5">
        <v>380</v>
      </c>
    </row>
    <row r="897" spans="2:4" x14ac:dyDescent="0.25">
      <c r="B897" s="1">
        <v>43374</v>
      </c>
      <c r="C897" t="s">
        <v>4</v>
      </c>
      <c r="D897" s="5">
        <v>6181</v>
      </c>
    </row>
    <row r="898" spans="2:4" x14ac:dyDescent="0.25">
      <c r="B898" s="1">
        <v>43374</v>
      </c>
      <c r="C898" t="s">
        <v>5</v>
      </c>
      <c r="D898" s="5">
        <v>3521</v>
      </c>
    </row>
    <row r="899" spans="2:4" x14ac:dyDescent="0.25">
      <c r="B899" s="1">
        <v>43374</v>
      </c>
      <c r="C899" t="s">
        <v>6</v>
      </c>
      <c r="D899" s="5">
        <v>1190</v>
      </c>
    </row>
    <row r="900" spans="2:4" x14ac:dyDescent="0.25">
      <c r="B900" s="1">
        <v>43374</v>
      </c>
      <c r="C900" t="s">
        <v>7</v>
      </c>
      <c r="D900" s="5">
        <v>2016</v>
      </c>
    </row>
    <row r="901" spans="2:4" x14ac:dyDescent="0.25">
      <c r="B901" s="1">
        <v>43374</v>
      </c>
      <c r="C901" t="s">
        <v>8</v>
      </c>
      <c r="D901" s="5">
        <v>2857</v>
      </c>
    </row>
    <row r="902" spans="2:4" x14ac:dyDescent="0.25">
      <c r="B902" s="1">
        <v>43374</v>
      </c>
      <c r="C902" t="s">
        <v>9</v>
      </c>
      <c r="D902" s="5">
        <v>1446</v>
      </c>
    </row>
    <row r="903" spans="2:4" x14ac:dyDescent="0.25">
      <c r="B903" s="1">
        <v>43374</v>
      </c>
      <c r="C903" t="s">
        <v>10</v>
      </c>
      <c r="D903" s="5">
        <v>1218</v>
      </c>
    </row>
    <row r="904" spans="2:4" x14ac:dyDescent="0.25">
      <c r="B904" s="1">
        <v>43374</v>
      </c>
      <c r="C904" t="s">
        <v>11</v>
      </c>
      <c r="D904" s="5">
        <v>1296</v>
      </c>
    </row>
    <row r="905" spans="2:4" x14ac:dyDescent="0.25">
      <c r="B905" s="1">
        <v>43374</v>
      </c>
      <c r="C905" t="s">
        <v>12</v>
      </c>
      <c r="D905" s="5">
        <v>10811</v>
      </c>
    </row>
    <row r="906" spans="2:4" x14ac:dyDescent="0.25">
      <c r="B906" s="1">
        <v>43374</v>
      </c>
      <c r="C906" t="s">
        <v>13</v>
      </c>
      <c r="D906" s="5">
        <v>5943</v>
      </c>
    </row>
    <row r="907" spans="2:4" x14ac:dyDescent="0.25">
      <c r="B907" s="1">
        <v>43374</v>
      </c>
      <c r="C907" t="s">
        <v>14</v>
      </c>
      <c r="D907" s="5">
        <v>2305</v>
      </c>
    </row>
    <row r="908" spans="2:4" x14ac:dyDescent="0.25">
      <c r="B908" s="1">
        <v>43374</v>
      </c>
      <c r="C908" t="s">
        <v>15</v>
      </c>
      <c r="D908" s="5">
        <v>1389</v>
      </c>
    </row>
    <row r="909" spans="2:4" x14ac:dyDescent="0.25">
      <c r="B909" s="1">
        <v>43374</v>
      </c>
      <c r="C909" t="s">
        <v>16</v>
      </c>
      <c r="D909" s="5">
        <v>5063</v>
      </c>
    </row>
    <row r="910" spans="2:4" x14ac:dyDescent="0.25">
      <c r="B910" s="1">
        <v>43374</v>
      </c>
      <c r="C910" t="s">
        <v>17</v>
      </c>
      <c r="D910" s="5">
        <v>1111</v>
      </c>
    </row>
    <row r="911" spans="2:4" x14ac:dyDescent="0.25">
      <c r="B911" s="1">
        <v>43374</v>
      </c>
      <c r="C911" t="s">
        <v>18</v>
      </c>
      <c r="D911" s="5">
        <v>1109</v>
      </c>
    </row>
    <row r="912" spans="2:4" x14ac:dyDescent="0.25">
      <c r="B912" s="1">
        <v>43374</v>
      </c>
      <c r="C912" t="s">
        <v>19</v>
      </c>
      <c r="D912" s="5">
        <v>6808</v>
      </c>
    </row>
    <row r="913" spans="2:4" x14ac:dyDescent="0.25">
      <c r="B913" s="1">
        <v>43374</v>
      </c>
      <c r="C913" t="s">
        <v>20</v>
      </c>
      <c r="D913" s="5">
        <v>12038</v>
      </c>
    </row>
    <row r="914" spans="2:4" x14ac:dyDescent="0.25">
      <c r="B914" s="1">
        <v>43374</v>
      </c>
      <c r="C914" t="s">
        <v>21</v>
      </c>
      <c r="D914" s="5">
        <v>485</v>
      </c>
    </row>
    <row r="915" spans="2:4" x14ac:dyDescent="0.25">
      <c r="B915" s="1">
        <v>43374</v>
      </c>
      <c r="C915" t="s">
        <v>22</v>
      </c>
      <c r="D915" s="5">
        <v>235</v>
      </c>
    </row>
    <row r="916" spans="2:4" x14ac:dyDescent="0.25">
      <c r="B916" s="1">
        <v>43374</v>
      </c>
      <c r="C916" t="s">
        <v>23</v>
      </c>
      <c r="D916" s="5">
        <v>3481</v>
      </c>
    </row>
    <row r="917" spans="2:4" x14ac:dyDescent="0.25">
      <c r="B917" s="1">
        <v>43374</v>
      </c>
      <c r="C917" t="s">
        <v>24</v>
      </c>
      <c r="D917" s="5">
        <v>1191</v>
      </c>
    </row>
    <row r="918" spans="2:4" x14ac:dyDescent="0.25">
      <c r="B918" s="1">
        <v>43374</v>
      </c>
      <c r="C918" t="s">
        <v>25</v>
      </c>
      <c r="D918" s="5">
        <v>25751</v>
      </c>
    </row>
    <row r="919" spans="2:4" x14ac:dyDescent="0.25">
      <c r="B919" s="1">
        <v>43374</v>
      </c>
      <c r="C919" t="s">
        <v>26</v>
      </c>
      <c r="D919" s="5">
        <v>540</v>
      </c>
    </row>
    <row r="920" spans="2:4" x14ac:dyDescent="0.25">
      <c r="B920" s="1">
        <v>43405</v>
      </c>
      <c r="C920" t="s">
        <v>0</v>
      </c>
      <c r="D920" s="5">
        <v>275</v>
      </c>
    </row>
    <row r="921" spans="2:4" x14ac:dyDescent="0.25">
      <c r="B921" s="1">
        <v>43405</v>
      </c>
      <c r="C921" t="s">
        <v>1</v>
      </c>
      <c r="D921" s="5">
        <v>1183</v>
      </c>
    </row>
    <row r="922" spans="2:4" x14ac:dyDescent="0.25">
      <c r="B922" s="1">
        <v>43405</v>
      </c>
      <c r="C922" t="s">
        <v>2</v>
      </c>
      <c r="D922" s="5">
        <v>227</v>
      </c>
    </row>
    <row r="923" spans="2:4" x14ac:dyDescent="0.25">
      <c r="B923" s="1">
        <v>43405</v>
      </c>
      <c r="C923" t="s">
        <v>3</v>
      </c>
      <c r="D923" s="5">
        <v>625</v>
      </c>
    </row>
    <row r="924" spans="2:4" x14ac:dyDescent="0.25">
      <c r="B924" s="1">
        <v>43405</v>
      </c>
      <c r="C924" t="s">
        <v>4</v>
      </c>
      <c r="D924" s="5">
        <v>5325</v>
      </c>
    </row>
    <row r="925" spans="2:4" x14ac:dyDescent="0.25">
      <c r="B925" s="1">
        <v>43405</v>
      </c>
      <c r="C925" t="s">
        <v>5</v>
      </c>
      <c r="D925" s="5">
        <v>3323</v>
      </c>
    </row>
    <row r="926" spans="2:4" x14ac:dyDescent="0.25">
      <c r="B926" s="1">
        <v>43405</v>
      </c>
      <c r="C926" t="s">
        <v>6</v>
      </c>
      <c r="D926" s="5">
        <v>1159</v>
      </c>
    </row>
    <row r="927" spans="2:4" x14ac:dyDescent="0.25">
      <c r="B927" s="1">
        <v>43405</v>
      </c>
      <c r="C927" t="s">
        <v>7</v>
      </c>
      <c r="D927" s="5">
        <v>1892</v>
      </c>
    </row>
    <row r="928" spans="2:4" x14ac:dyDescent="0.25">
      <c r="B928" s="1">
        <v>43405</v>
      </c>
      <c r="C928" t="s">
        <v>8</v>
      </c>
      <c r="D928" s="5">
        <v>2518</v>
      </c>
    </row>
    <row r="929" spans="2:4" x14ac:dyDescent="0.25">
      <c r="B929" s="1">
        <v>43405</v>
      </c>
      <c r="C929" t="s">
        <v>9</v>
      </c>
      <c r="D929" s="5">
        <v>1321</v>
      </c>
    </row>
    <row r="930" spans="2:4" x14ac:dyDescent="0.25">
      <c r="B930" s="1">
        <v>43405</v>
      </c>
      <c r="C930" t="s">
        <v>10</v>
      </c>
      <c r="D930" s="5">
        <v>1019</v>
      </c>
    </row>
    <row r="931" spans="2:4" x14ac:dyDescent="0.25">
      <c r="B931" s="1">
        <v>43405</v>
      </c>
      <c r="C931" t="s">
        <v>11</v>
      </c>
      <c r="D931" s="5">
        <v>1237</v>
      </c>
    </row>
    <row r="932" spans="2:4" x14ac:dyDescent="0.25">
      <c r="B932" s="1">
        <v>43405</v>
      </c>
      <c r="C932" t="s">
        <v>12</v>
      </c>
      <c r="D932" s="5">
        <v>9344</v>
      </c>
    </row>
    <row r="933" spans="2:4" x14ac:dyDescent="0.25">
      <c r="B933" s="1">
        <v>43405</v>
      </c>
      <c r="C933" t="s">
        <v>13</v>
      </c>
      <c r="D933" s="5">
        <v>5671</v>
      </c>
    </row>
    <row r="934" spans="2:4" x14ac:dyDescent="0.25">
      <c r="B934" s="1">
        <v>43405</v>
      </c>
      <c r="C934" t="s">
        <v>14</v>
      </c>
      <c r="D934" s="5">
        <v>1988</v>
      </c>
    </row>
    <row r="935" spans="2:4" x14ac:dyDescent="0.25">
      <c r="B935" s="1">
        <v>43405</v>
      </c>
      <c r="C935" t="s">
        <v>15</v>
      </c>
      <c r="D935" s="5">
        <v>1702</v>
      </c>
    </row>
    <row r="936" spans="2:4" x14ac:dyDescent="0.25">
      <c r="B936" s="1">
        <v>43405</v>
      </c>
      <c r="C936" t="s">
        <v>16</v>
      </c>
      <c r="D936" s="5">
        <v>4614</v>
      </c>
    </row>
    <row r="937" spans="2:4" x14ac:dyDescent="0.25">
      <c r="B937" s="1">
        <v>43405</v>
      </c>
      <c r="C937" t="s">
        <v>17</v>
      </c>
      <c r="D937" s="5">
        <v>1017</v>
      </c>
    </row>
    <row r="938" spans="2:4" x14ac:dyDescent="0.25">
      <c r="B938" s="1">
        <v>43405</v>
      </c>
      <c r="C938" t="s">
        <v>18</v>
      </c>
      <c r="D938" s="5">
        <v>1103</v>
      </c>
    </row>
    <row r="939" spans="2:4" x14ac:dyDescent="0.25">
      <c r="B939" s="1">
        <v>43405</v>
      </c>
      <c r="C939" t="s">
        <v>19</v>
      </c>
      <c r="D939" s="5">
        <v>6478</v>
      </c>
    </row>
    <row r="940" spans="2:4" x14ac:dyDescent="0.25">
      <c r="B940" s="1">
        <v>43405</v>
      </c>
      <c r="C940" t="s">
        <v>20</v>
      </c>
      <c r="D940" s="5">
        <v>11771</v>
      </c>
    </row>
    <row r="941" spans="2:4" x14ac:dyDescent="0.25">
      <c r="B941" s="1">
        <v>43405</v>
      </c>
      <c r="C941" t="s">
        <v>21</v>
      </c>
      <c r="D941" s="5">
        <v>680</v>
      </c>
    </row>
    <row r="942" spans="2:4" x14ac:dyDescent="0.25">
      <c r="B942" s="1">
        <v>43405</v>
      </c>
      <c r="C942" t="s">
        <v>22</v>
      </c>
      <c r="D942" s="5">
        <v>177</v>
      </c>
    </row>
    <row r="943" spans="2:4" x14ac:dyDescent="0.25">
      <c r="B943" s="1">
        <v>43405</v>
      </c>
      <c r="C943" t="s">
        <v>23</v>
      </c>
      <c r="D943" s="5">
        <v>3304</v>
      </c>
    </row>
    <row r="944" spans="2:4" x14ac:dyDescent="0.25">
      <c r="B944" s="1">
        <v>43405</v>
      </c>
      <c r="C944" t="s">
        <v>24</v>
      </c>
      <c r="D944" s="5">
        <v>989</v>
      </c>
    </row>
    <row r="945" spans="2:4" x14ac:dyDescent="0.25">
      <c r="B945" s="1">
        <v>43405</v>
      </c>
      <c r="C945" t="s">
        <v>25</v>
      </c>
      <c r="D945" s="5">
        <v>24562</v>
      </c>
    </row>
    <row r="946" spans="2:4" x14ac:dyDescent="0.25">
      <c r="B946" s="1">
        <v>43405</v>
      </c>
      <c r="C946" t="s">
        <v>26</v>
      </c>
      <c r="D946" s="5">
        <v>468</v>
      </c>
    </row>
    <row r="947" spans="2:4" x14ac:dyDescent="0.25">
      <c r="B947" s="1">
        <v>43435</v>
      </c>
      <c r="C947" t="s">
        <v>0</v>
      </c>
      <c r="D947" s="5">
        <v>280</v>
      </c>
    </row>
    <row r="948" spans="2:4" x14ac:dyDescent="0.25">
      <c r="B948" s="1">
        <v>43435</v>
      </c>
      <c r="C948" t="s">
        <v>1</v>
      </c>
      <c r="D948" s="5">
        <v>1057</v>
      </c>
    </row>
    <row r="949" spans="2:4" x14ac:dyDescent="0.25">
      <c r="B949" s="1">
        <v>43435</v>
      </c>
      <c r="C949" t="s">
        <v>2</v>
      </c>
      <c r="D949" s="5">
        <v>199</v>
      </c>
    </row>
    <row r="950" spans="2:4" x14ac:dyDescent="0.25">
      <c r="B950" s="1">
        <v>43435</v>
      </c>
      <c r="C950" t="s">
        <v>3</v>
      </c>
      <c r="D950" s="5">
        <v>909</v>
      </c>
    </row>
    <row r="951" spans="2:4" x14ac:dyDescent="0.25">
      <c r="B951" s="1">
        <v>43435</v>
      </c>
      <c r="C951" t="s">
        <v>4</v>
      </c>
      <c r="D951" s="5">
        <v>5136</v>
      </c>
    </row>
    <row r="952" spans="2:4" x14ac:dyDescent="0.25">
      <c r="B952" s="1">
        <v>43435</v>
      </c>
      <c r="C952" t="s">
        <v>5</v>
      </c>
      <c r="D952" s="5">
        <v>3065</v>
      </c>
    </row>
    <row r="953" spans="2:4" x14ac:dyDescent="0.25">
      <c r="B953" s="1">
        <v>43435</v>
      </c>
      <c r="C953" t="s">
        <v>6</v>
      </c>
      <c r="D953" s="5">
        <v>1208</v>
      </c>
    </row>
    <row r="954" spans="2:4" x14ac:dyDescent="0.25">
      <c r="B954" s="1">
        <v>43435</v>
      </c>
      <c r="C954" t="s">
        <v>7</v>
      </c>
      <c r="D954" s="5">
        <v>1929</v>
      </c>
    </row>
    <row r="955" spans="2:4" x14ac:dyDescent="0.25">
      <c r="B955" s="1">
        <v>43435</v>
      </c>
      <c r="C955" t="s">
        <v>8</v>
      </c>
      <c r="D955" s="5">
        <v>2532</v>
      </c>
    </row>
    <row r="956" spans="2:4" x14ac:dyDescent="0.25">
      <c r="B956" s="1">
        <v>43435</v>
      </c>
      <c r="C956" t="s">
        <v>9</v>
      </c>
      <c r="D956" s="5">
        <v>1233</v>
      </c>
    </row>
    <row r="957" spans="2:4" x14ac:dyDescent="0.25">
      <c r="B957" s="1">
        <v>43435</v>
      </c>
      <c r="C957" t="s">
        <v>10</v>
      </c>
      <c r="D957" s="5">
        <v>1152</v>
      </c>
    </row>
    <row r="958" spans="2:4" x14ac:dyDescent="0.25">
      <c r="B958" s="1">
        <v>43435</v>
      </c>
      <c r="C958" t="s">
        <v>11</v>
      </c>
      <c r="D958" s="5">
        <v>1253</v>
      </c>
    </row>
    <row r="959" spans="2:4" x14ac:dyDescent="0.25">
      <c r="B959" s="1">
        <v>43435</v>
      </c>
      <c r="C959" t="s">
        <v>12</v>
      </c>
      <c r="D959" s="5">
        <v>9294</v>
      </c>
    </row>
    <row r="960" spans="2:4" x14ac:dyDescent="0.25">
      <c r="B960" s="1">
        <v>43435</v>
      </c>
      <c r="C960" t="s">
        <v>13</v>
      </c>
      <c r="D960" s="5">
        <v>5643</v>
      </c>
    </row>
    <row r="961" spans="2:4" x14ac:dyDescent="0.25">
      <c r="B961" s="1">
        <v>43435</v>
      </c>
      <c r="C961" t="s">
        <v>14</v>
      </c>
      <c r="D961" s="5">
        <v>1847</v>
      </c>
    </row>
    <row r="962" spans="2:4" x14ac:dyDescent="0.25">
      <c r="B962" s="1">
        <v>43435</v>
      </c>
      <c r="C962" t="s">
        <v>15</v>
      </c>
      <c r="D962" s="5">
        <v>1681</v>
      </c>
    </row>
    <row r="963" spans="2:4" x14ac:dyDescent="0.25">
      <c r="B963" s="1">
        <v>43435</v>
      </c>
      <c r="C963" t="s">
        <v>16</v>
      </c>
      <c r="D963" s="5">
        <v>4639</v>
      </c>
    </row>
    <row r="964" spans="2:4" x14ac:dyDescent="0.25">
      <c r="B964" s="1">
        <v>43435</v>
      </c>
      <c r="C964" t="s">
        <v>17</v>
      </c>
      <c r="D964" s="5">
        <v>860</v>
      </c>
    </row>
    <row r="965" spans="2:4" x14ac:dyDescent="0.25">
      <c r="B965" s="1">
        <v>43435</v>
      </c>
      <c r="C965" t="s">
        <v>18</v>
      </c>
      <c r="D965" s="5">
        <v>1201</v>
      </c>
    </row>
    <row r="966" spans="2:4" x14ac:dyDescent="0.25">
      <c r="B966" s="1">
        <v>43435</v>
      </c>
      <c r="C966" t="s">
        <v>19</v>
      </c>
      <c r="D966" s="5">
        <v>6147</v>
      </c>
    </row>
    <row r="967" spans="2:4" x14ac:dyDescent="0.25">
      <c r="B967" s="1">
        <v>43435</v>
      </c>
      <c r="C967" t="s">
        <v>20</v>
      </c>
      <c r="D967" s="5">
        <v>12146</v>
      </c>
    </row>
    <row r="968" spans="2:4" x14ac:dyDescent="0.25">
      <c r="B968" s="1">
        <v>43435</v>
      </c>
      <c r="C968" t="s">
        <v>21</v>
      </c>
      <c r="D968" s="5">
        <v>697</v>
      </c>
    </row>
    <row r="969" spans="2:4" x14ac:dyDescent="0.25">
      <c r="B969" s="1">
        <v>43435</v>
      </c>
      <c r="C969" t="s">
        <v>22</v>
      </c>
      <c r="D969" s="5">
        <v>152</v>
      </c>
    </row>
    <row r="970" spans="2:4" x14ac:dyDescent="0.25">
      <c r="B970" s="1">
        <v>43435</v>
      </c>
      <c r="C970" t="s">
        <v>23</v>
      </c>
      <c r="D970" s="5">
        <v>2989</v>
      </c>
    </row>
    <row r="971" spans="2:4" x14ac:dyDescent="0.25">
      <c r="B971" s="1">
        <v>43435</v>
      </c>
      <c r="C971" t="s">
        <v>24</v>
      </c>
      <c r="D971" s="5">
        <v>922</v>
      </c>
    </row>
    <row r="972" spans="2:4" x14ac:dyDescent="0.25">
      <c r="B972" s="1">
        <v>43435</v>
      </c>
      <c r="C972" t="s">
        <v>25</v>
      </c>
      <c r="D972" s="5">
        <v>23711</v>
      </c>
    </row>
    <row r="973" spans="2:4" x14ac:dyDescent="0.25">
      <c r="B973" s="1">
        <v>43435</v>
      </c>
      <c r="C973" t="s">
        <v>26</v>
      </c>
      <c r="D973" s="5">
        <v>460</v>
      </c>
    </row>
    <row r="974" spans="2:4" x14ac:dyDescent="0.25">
      <c r="B974" s="1">
        <v>43466</v>
      </c>
      <c r="C974" t="s">
        <v>0</v>
      </c>
      <c r="D974" s="5">
        <v>298</v>
      </c>
    </row>
    <row r="975" spans="2:4" x14ac:dyDescent="0.25">
      <c r="B975" s="1">
        <v>43466</v>
      </c>
      <c r="C975" t="s">
        <v>1</v>
      </c>
      <c r="D975" s="5">
        <v>1382</v>
      </c>
    </row>
    <row r="976" spans="2:4" x14ac:dyDescent="0.25">
      <c r="B976" s="1">
        <v>43466</v>
      </c>
      <c r="C976" t="s">
        <v>2</v>
      </c>
      <c r="D976" s="5">
        <v>285</v>
      </c>
    </row>
    <row r="977" spans="2:4" x14ac:dyDescent="0.25">
      <c r="B977" s="1">
        <v>43466</v>
      </c>
      <c r="C977" t="s">
        <v>3</v>
      </c>
      <c r="D977" s="5">
        <v>1203</v>
      </c>
    </row>
    <row r="978" spans="2:4" x14ac:dyDescent="0.25">
      <c r="B978" s="1">
        <v>43466</v>
      </c>
      <c r="C978" t="s">
        <v>4</v>
      </c>
      <c r="D978" s="5">
        <v>6549</v>
      </c>
    </row>
    <row r="979" spans="2:4" x14ac:dyDescent="0.25">
      <c r="B979" s="1">
        <v>43466</v>
      </c>
      <c r="C979" t="s">
        <v>5</v>
      </c>
      <c r="D979" s="5">
        <v>3613</v>
      </c>
    </row>
    <row r="980" spans="2:4" x14ac:dyDescent="0.25">
      <c r="B980" s="1">
        <v>43466</v>
      </c>
      <c r="C980" t="s">
        <v>6</v>
      </c>
      <c r="D980" s="5">
        <v>1203</v>
      </c>
    </row>
    <row r="981" spans="2:4" x14ac:dyDescent="0.25">
      <c r="B981" s="1">
        <v>43466</v>
      </c>
      <c r="C981" t="s">
        <v>7</v>
      </c>
      <c r="D981" s="5">
        <v>2181</v>
      </c>
    </row>
    <row r="982" spans="2:4" x14ac:dyDescent="0.25">
      <c r="B982" s="1">
        <v>43466</v>
      </c>
      <c r="C982" t="s">
        <v>8</v>
      </c>
      <c r="D982" s="5">
        <v>2945</v>
      </c>
    </row>
    <row r="983" spans="2:4" x14ac:dyDescent="0.25">
      <c r="B983" s="1">
        <v>43466</v>
      </c>
      <c r="C983" t="s">
        <v>9</v>
      </c>
      <c r="D983" s="5">
        <v>1934</v>
      </c>
    </row>
    <row r="984" spans="2:4" x14ac:dyDescent="0.25">
      <c r="B984" s="1">
        <v>43466</v>
      </c>
      <c r="C984" t="s">
        <v>10</v>
      </c>
      <c r="D984" s="5">
        <v>1085</v>
      </c>
    </row>
    <row r="985" spans="2:4" x14ac:dyDescent="0.25">
      <c r="B985" s="1">
        <v>43466</v>
      </c>
      <c r="C985" t="s">
        <v>11</v>
      </c>
      <c r="D985" s="5">
        <v>1363</v>
      </c>
    </row>
    <row r="986" spans="2:4" x14ac:dyDescent="0.25">
      <c r="B986" s="1">
        <v>43466</v>
      </c>
      <c r="C986" t="s">
        <v>12</v>
      </c>
      <c r="D986" s="5">
        <v>11325</v>
      </c>
    </row>
    <row r="987" spans="2:4" x14ac:dyDescent="0.25">
      <c r="B987" s="1">
        <v>43466</v>
      </c>
      <c r="C987" t="s">
        <v>13</v>
      </c>
      <c r="D987" s="5">
        <v>5979</v>
      </c>
    </row>
    <row r="988" spans="2:4" x14ac:dyDescent="0.25">
      <c r="B988" s="1">
        <v>43466</v>
      </c>
      <c r="C988" t="s">
        <v>14</v>
      </c>
      <c r="D988" s="5">
        <v>2277</v>
      </c>
    </row>
    <row r="989" spans="2:4" x14ac:dyDescent="0.25">
      <c r="B989" s="1">
        <v>43466</v>
      </c>
      <c r="C989" t="s">
        <v>15</v>
      </c>
      <c r="D989" s="5">
        <v>2287</v>
      </c>
    </row>
    <row r="990" spans="2:4" x14ac:dyDescent="0.25">
      <c r="B990" s="1">
        <v>43466</v>
      </c>
      <c r="C990" t="s">
        <v>16</v>
      </c>
      <c r="D990" s="5">
        <v>5143</v>
      </c>
    </row>
    <row r="991" spans="2:4" x14ac:dyDescent="0.25">
      <c r="B991" s="1">
        <v>43466</v>
      </c>
      <c r="C991" t="s">
        <v>17</v>
      </c>
      <c r="D991" s="5">
        <v>1387</v>
      </c>
    </row>
    <row r="992" spans="2:4" x14ac:dyDescent="0.25">
      <c r="B992" s="1">
        <v>43466</v>
      </c>
      <c r="C992" t="s">
        <v>18</v>
      </c>
      <c r="D992" s="5">
        <v>1515</v>
      </c>
    </row>
    <row r="993" spans="2:4" x14ac:dyDescent="0.25">
      <c r="B993" s="1">
        <v>43466</v>
      </c>
      <c r="C993" t="s">
        <v>19</v>
      </c>
      <c r="D993" s="5">
        <v>7197</v>
      </c>
    </row>
    <row r="994" spans="2:4" x14ac:dyDescent="0.25">
      <c r="B994" s="1">
        <v>43466</v>
      </c>
      <c r="C994" t="s">
        <v>20</v>
      </c>
      <c r="D994" s="5">
        <v>12586</v>
      </c>
    </row>
    <row r="995" spans="2:4" x14ac:dyDescent="0.25">
      <c r="B995" s="1">
        <v>43466</v>
      </c>
      <c r="C995" t="s">
        <v>21</v>
      </c>
      <c r="D995" s="5">
        <v>757</v>
      </c>
    </row>
    <row r="996" spans="2:4" x14ac:dyDescent="0.25">
      <c r="B996" s="1">
        <v>43466</v>
      </c>
      <c r="C996" t="s">
        <v>22</v>
      </c>
      <c r="D996" s="5">
        <v>186</v>
      </c>
    </row>
    <row r="997" spans="2:4" x14ac:dyDescent="0.25">
      <c r="B997" s="1">
        <v>43466</v>
      </c>
      <c r="C997" t="s">
        <v>23</v>
      </c>
      <c r="D997" s="5">
        <v>3623</v>
      </c>
    </row>
    <row r="998" spans="2:4" x14ac:dyDescent="0.25">
      <c r="B998" s="1">
        <v>43466</v>
      </c>
      <c r="C998" t="s">
        <v>24</v>
      </c>
      <c r="D998" s="5">
        <v>1071</v>
      </c>
    </row>
    <row r="999" spans="2:4" x14ac:dyDescent="0.25">
      <c r="B999" s="1">
        <v>43466</v>
      </c>
      <c r="C999" t="s">
        <v>25</v>
      </c>
      <c r="D999" s="5">
        <v>27845</v>
      </c>
    </row>
    <row r="1000" spans="2:4" x14ac:dyDescent="0.25">
      <c r="B1000" s="1">
        <v>43466</v>
      </c>
      <c r="C1000" t="s">
        <v>26</v>
      </c>
      <c r="D1000" s="5">
        <v>560</v>
      </c>
    </row>
    <row r="1001" spans="2:4" x14ac:dyDescent="0.25">
      <c r="B1001" s="1">
        <v>43497</v>
      </c>
      <c r="C1001" t="s">
        <v>0</v>
      </c>
      <c r="D1001" s="5">
        <v>299</v>
      </c>
    </row>
    <row r="1002" spans="2:4" x14ac:dyDescent="0.25">
      <c r="B1002" s="1">
        <v>43497</v>
      </c>
      <c r="C1002" t="s">
        <v>1</v>
      </c>
      <c r="D1002" s="5">
        <v>1218</v>
      </c>
    </row>
    <row r="1003" spans="2:4" x14ac:dyDescent="0.25">
      <c r="B1003" s="1">
        <v>43497</v>
      </c>
      <c r="C1003" t="s">
        <v>2</v>
      </c>
      <c r="D1003" s="5">
        <v>220</v>
      </c>
    </row>
    <row r="1004" spans="2:4" x14ac:dyDescent="0.25">
      <c r="B1004" s="1">
        <v>43497</v>
      </c>
      <c r="C1004" t="s">
        <v>3</v>
      </c>
      <c r="D1004" s="5">
        <v>1155</v>
      </c>
    </row>
    <row r="1005" spans="2:4" x14ac:dyDescent="0.25">
      <c r="B1005" s="1">
        <v>43497</v>
      </c>
      <c r="C1005" t="s">
        <v>4</v>
      </c>
      <c r="D1005" s="5">
        <v>5797</v>
      </c>
    </row>
    <row r="1006" spans="2:4" x14ac:dyDescent="0.25">
      <c r="B1006" s="1">
        <v>43497</v>
      </c>
      <c r="C1006" t="s">
        <v>5</v>
      </c>
      <c r="D1006" s="5">
        <v>3105</v>
      </c>
    </row>
    <row r="1007" spans="2:4" x14ac:dyDescent="0.25">
      <c r="B1007" s="1">
        <v>43497</v>
      </c>
      <c r="C1007" t="s">
        <v>6</v>
      </c>
      <c r="D1007" s="5">
        <v>1067</v>
      </c>
    </row>
    <row r="1008" spans="2:4" x14ac:dyDescent="0.25">
      <c r="B1008" s="1">
        <v>43497</v>
      </c>
      <c r="C1008" t="s">
        <v>7</v>
      </c>
      <c r="D1008" s="5">
        <v>1767</v>
      </c>
    </row>
    <row r="1009" spans="2:4" x14ac:dyDescent="0.25">
      <c r="B1009" s="1">
        <v>43497</v>
      </c>
      <c r="C1009" t="s">
        <v>8</v>
      </c>
      <c r="D1009" s="5">
        <v>2478</v>
      </c>
    </row>
    <row r="1010" spans="2:4" x14ac:dyDescent="0.25">
      <c r="B1010" s="1">
        <v>43497</v>
      </c>
      <c r="C1010" t="s">
        <v>9</v>
      </c>
      <c r="D1010" s="5">
        <v>1767</v>
      </c>
    </row>
    <row r="1011" spans="2:4" x14ac:dyDescent="0.25">
      <c r="B1011" s="1">
        <v>43497</v>
      </c>
      <c r="C1011" t="s">
        <v>10</v>
      </c>
      <c r="D1011" s="5">
        <v>943</v>
      </c>
    </row>
    <row r="1012" spans="2:4" x14ac:dyDescent="0.25">
      <c r="B1012" s="1">
        <v>43497</v>
      </c>
      <c r="C1012" t="s">
        <v>11</v>
      </c>
      <c r="D1012" s="5">
        <v>1149</v>
      </c>
    </row>
    <row r="1013" spans="2:4" x14ac:dyDescent="0.25">
      <c r="B1013" s="1">
        <v>43497</v>
      </c>
      <c r="C1013" t="s">
        <v>12</v>
      </c>
      <c r="D1013" s="5">
        <v>9212</v>
      </c>
    </row>
    <row r="1014" spans="2:4" x14ac:dyDescent="0.25">
      <c r="B1014" s="1">
        <v>43497</v>
      </c>
      <c r="C1014" t="s">
        <v>13</v>
      </c>
      <c r="D1014" s="5">
        <v>4938</v>
      </c>
    </row>
    <row r="1015" spans="2:4" x14ac:dyDescent="0.25">
      <c r="B1015" s="1">
        <v>43497</v>
      </c>
      <c r="C1015" t="s">
        <v>14</v>
      </c>
      <c r="D1015" s="5">
        <v>2011</v>
      </c>
    </row>
    <row r="1016" spans="2:4" x14ac:dyDescent="0.25">
      <c r="B1016" s="1">
        <v>43497</v>
      </c>
      <c r="C1016" t="s">
        <v>15</v>
      </c>
      <c r="D1016" s="5">
        <v>2087</v>
      </c>
    </row>
    <row r="1017" spans="2:4" x14ac:dyDescent="0.25">
      <c r="B1017" s="1">
        <v>43497</v>
      </c>
      <c r="C1017" t="s">
        <v>16</v>
      </c>
      <c r="D1017" s="5">
        <v>4521</v>
      </c>
    </row>
    <row r="1018" spans="2:4" x14ac:dyDescent="0.25">
      <c r="B1018" s="1">
        <v>43497</v>
      </c>
      <c r="C1018" t="s">
        <v>17</v>
      </c>
      <c r="D1018" s="5">
        <v>1090</v>
      </c>
    </row>
    <row r="1019" spans="2:4" x14ac:dyDescent="0.25">
      <c r="B1019" s="1">
        <v>43497</v>
      </c>
      <c r="C1019" t="s">
        <v>18</v>
      </c>
      <c r="D1019" s="5">
        <v>1241</v>
      </c>
    </row>
    <row r="1020" spans="2:4" x14ac:dyDescent="0.25">
      <c r="B1020" s="1">
        <v>43497</v>
      </c>
      <c r="C1020" t="s">
        <v>19</v>
      </c>
      <c r="D1020" s="5">
        <v>6213</v>
      </c>
    </row>
    <row r="1021" spans="2:4" x14ac:dyDescent="0.25">
      <c r="B1021" s="1">
        <v>43497</v>
      </c>
      <c r="C1021" t="s">
        <v>20</v>
      </c>
      <c r="D1021" s="5">
        <v>10855</v>
      </c>
    </row>
    <row r="1022" spans="2:4" x14ac:dyDescent="0.25">
      <c r="B1022" s="1">
        <v>43497</v>
      </c>
      <c r="C1022" t="s">
        <v>21</v>
      </c>
      <c r="D1022" s="5">
        <v>623</v>
      </c>
    </row>
    <row r="1023" spans="2:4" x14ac:dyDescent="0.25">
      <c r="B1023" s="1">
        <v>43497</v>
      </c>
      <c r="C1023" t="s">
        <v>22</v>
      </c>
      <c r="D1023" s="5">
        <v>125</v>
      </c>
    </row>
    <row r="1024" spans="2:4" x14ac:dyDescent="0.25">
      <c r="B1024" s="1">
        <v>43497</v>
      </c>
      <c r="C1024" t="s">
        <v>23</v>
      </c>
      <c r="D1024" s="5">
        <v>3175</v>
      </c>
    </row>
    <row r="1025" spans="2:4" x14ac:dyDescent="0.25">
      <c r="B1025" s="1">
        <v>43497</v>
      </c>
      <c r="C1025" t="s">
        <v>24</v>
      </c>
      <c r="D1025" s="5">
        <v>962</v>
      </c>
    </row>
    <row r="1026" spans="2:4" x14ac:dyDescent="0.25">
      <c r="B1026" s="1">
        <v>43497</v>
      </c>
      <c r="C1026" t="s">
        <v>25</v>
      </c>
      <c r="D1026" s="5">
        <v>22863</v>
      </c>
    </row>
    <row r="1027" spans="2:4" x14ac:dyDescent="0.25">
      <c r="B1027" s="1">
        <v>43497</v>
      </c>
      <c r="C1027" t="s">
        <v>26</v>
      </c>
      <c r="D1027" s="5">
        <v>432</v>
      </c>
    </row>
    <row r="1028" spans="2:4" x14ac:dyDescent="0.25">
      <c r="B1028" s="1">
        <v>43525</v>
      </c>
      <c r="C1028" t="s">
        <v>0</v>
      </c>
      <c r="D1028" s="5">
        <v>329</v>
      </c>
    </row>
    <row r="1029" spans="2:4" x14ac:dyDescent="0.25">
      <c r="B1029" s="1">
        <v>43525</v>
      </c>
      <c r="C1029" t="s">
        <v>1</v>
      </c>
      <c r="D1029" s="5">
        <v>1333</v>
      </c>
    </row>
    <row r="1030" spans="2:4" x14ac:dyDescent="0.25">
      <c r="B1030" s="1">
        <v>43525</v>
      </c>
      <c r="C1030" t="s">
        <v>2</v>
      </c>
      <c r="D1030" s="5">
        <v>252</v>
      </c>
    </row>
    <row r="1031" spans="2:4" x14ac:dyDescent="0.25">
      <c r="B1031" s="1">
        <v>43525</v>
      </c>
      <c r="C1031" t="s">
        <v>3</v>
      </c>
      <c r="D1031" s="5">
        <v>1244</v>
      </c>
    </row>
    <row r="1032" spans="2:4" x14ac:dyDescent="0.25">
      <c r="B1032" s="1">
        <v>43525</v>
      </c>
      <c r="C1032" t="s">
        <v>4</v>
      </c>
      <c r="D1032" s="5">
        <v>5810</v>
      </c>
    </row>
    <row r="1033" spans="2:4" x14ac:dyDescent="0.25">
      <c r="B1033" s="1">
        <v>43525</v>
      </c>
      <c r="C1033" t="s">
        <v>5</v>
      </c>
      <c r="D1033" s="5">
        <v>3495</v>
      </c>
    </row>
    <row r="1034" spans="2:4" x14ac:dyDescent="0.25">
      <c r="B1034" s="1">
        <v>43525</v>
      </c>
      <c r="C1034" t="s">
        <v>6</v>
      </c>
      <c r="D1034" s="5">
        <v>1185</v>
      </c>
    </row>
    <row r="1035" spans="2:4" x14ac:dyDescent="0.25">
      <c r="B1035" s="1">
        <v>43525</v>
      </c>
      <c r="C1035" t="s">
        <v>7</v>
      </c>
      <c r="D1035" s="5">
        <v>1997</v>
      </c>
    </row>
    <row r="1036" spans="2:4" x14ac:dyDescent="0.25">
      <c r="B1036" s="1">
        <v>43525</v>
      </c>
      <c r="C1036" t="s">
        <v>8</v>
      </c>
      <c r="D1036" s="5">
        <v>2602</v>
      </c>
    </row>
    <row r="1037" spans="2:4" x14ac:dyDescent="0.25">
      <c r="B1037" s="1">
        <v>43525</v>
      </c>
      <c r="C1037" t="s">
        <v>9</v>
      </c>
      <c r="D1037" s="5">
        <v>1764</v>
      </c>
    </row>
    <row r="1038" spans="2:4" x14ac:dyDescent="0.25">
      <c r="B1038" s="1">
        <v>43525</v>
      </c>
      <c r="C1038" t="s">
        <v>10</v>
      </c>
      <c r="D1038" s="5">
        <v>1181</v>
      </c>
    </row>
    <row r="1039" spans="2:4" x14ac:dyDescent="0.25">
      <c r="B1039" s="1">
        <v>43525</v>
      </c>
      <c r="C1039" t="s">
        <v>11</v>
      </c>
      <c r="D1039" s="5">
        <v>1184</v>
      </c>
    </row>
    <row r="1040" spans="2:4" x14ac:dyDescent="0.25">
      <c r="B1040" s="1">
        <v>43525</v>
      </c>
      <c r="C1040" t="s">
        <v>12</v>
      </c>
      <c r="D1040" s="5">
        <v>9862</v>
      </c>
    </row>
    <row r="1041" spans="2:4" x14ac:dyDescent="0.25">
      <c r="B1041" s="1">
        <v>43525</v>
      </c>
      <c r="C1041" t="s">
        <v>13</v>
      </c>
      <c r="D1041" s="5">
        <v>5432</v>
      </c>
    </row>
    <row r="1042" spans="2:4" x14ac:dyDescent="0.25">
      <c r="B1042" s="1">
        <v>43525</v>
      </c>
      <c r="C1042" t="s">
        <v>14</v>
      </c>
      <c r="D1042" s="5">
        <v>2153</v>
      </c>
    </row>
    <row r="1043" spans="2:4" x14ac:dyDescent="0.25">
      <c r="B1043" s="1">
        <v>43525</v>
      </c>
      <c r="C1043" t="s">
        <v>15</v>
      </c>
      <c r="D1043" s="5">
        <v>2217</v>
      </c>
    </row>
    <row r="1044" spans="2:4" x14ac:dyDescent="0.25">
      <c r="B1044" s="1">
        <v>43525</v>
      </c>
      <c r="C1044" t="s">
        <v>16</v>
      </c>
      <c r="D1044" s="5">
        <v>4984</v>
      </c>
    </row>
    <row r="1045" spans="2:4" x14ac:dyDescent="0.25">
      <c r="B1045" s="1">
        <v>43525</v>
      </c>
      <c r="C1045" t="s">
        <v>17</v>
      </c>
      <c r="D1045" s="5">
        <v>1195</v>
      </c>
    </row>
    <row r="1046" spans="2:4" x14ac:dyDescent="0.25">
      <c r="B1046" s="1">
        <v>43525</v>
      </c>
      <c r="C1046" t="s">
        <v>18</v>
      </c>
      <c r="D1046" s="5">
        <v>1356</v>
      </c>
    </row>
    <row r="1047" spans="2:4" x14ac:dyDescent="0.25">
      <c r="B1047" s="1">
        <v>43525</v>
      </c>
      <c r="C1047" t="s">
        <v>19</v>
      </c>
      <c r="D1047" s="5">
        <v>6508</v>
      </c>
    </row>
    <row r="1048" spans="2:4" x14ac:dyDescent="0.25">
      <c r="B1048" s="1">
        <v>43525</v>
      </c>
      <c r="C1048" t="s">
        <v>20</v>
      </c>
      <c r="D1048" s="5">
        <v>11326</v>
      </c>
    </row>
    <row r="1049" spans="2:4" x14ac:dyDescent="0.25">
      <c r="B1049" s="1">
        <v>43525</v>
      </c>
      <c r="C1049" t="s">
        <v>21</v>
      </c>
      <c r="D1049" s="5">
        <v>472</v>
      </c>
    </row>
    <row r="1050" spans="2:4" x14ac:dyDescent="0.25">
      <c r="B1050" s="1">
        <v>43525</v>
      </c>
      <c r="C1050" t="s">
        <v>22</v>
      </c>
      <c r="D1050" s="5">
        <v>164</v>
      </c>
    </row>
    <row r="1051" spans="2:4" x14ac:dyDescent="0.25">
      <c r="B1051" s="1">
        <v>43525</v>
      </c>
      <c r="C1051" t="s">
        <v>23</v>
      </c>
      <c r="D1051" s="5">
        <v>3192</v>
      </c>
    </row>
    <row r="1052" spans="2:4" x14ac:dyDescent="0.25">
      <c r="B1052" s="1">
        <v>43525</v>
      </c>
      <c r="C1052" t="s">
        <v>24</v>
      </c>
      <c r="D1052" s="5">
        <v>1075</v>
      </c>
    </row>
    <row r="1053" spans="2:4" x14ac:dyDescent="0.25">
      <c r="B1053" s="1">
        <v>43525</v>
      </c>
      <c r="C1053" t="s">
        <v>25</v>
      </c>
      <c r="D1053" s="5">
        <v>23565</v>
      </c>
    </row>
    <row r="1054" spans="2:4" x14ac:dyDescent="0.25">
      <c r="B1054" s="1">
        <v>43525</v>
      </c>
      <c r="C1054" t="s">
        <v>26</v>
      </c>
      <c r="D1054" s="5">
        <v>428</v>
      </c>
    </row>
    <row r="1055" spans="2:4" x14ac:dyDescent="0.25">
      <c r="B1055" s="1">
        <v>43556</v>
      </c>
      <c r="C1055" t="s">
        <v>0</v>
      </c>
      <c r="D1055" s="5">
        <v>332</v>
      </c>
    </row>
    <row r="1056" spans="2:4" x14ac:dyDescent="0.25">
      <c r="B1056" s="1">
        <v>43556</v>
      </c>
      <c r="C1056" t="s">
        <v>1</v>
      </c>
      <c r="D1056" s="5">
        <v>1516</v>
      </c>
    </row>
    <row r="1057" spans="2:4" x14ac:dyDescent="0.25">
      <c r="B1057" s="1">
        <v>43556</v>
      </c>
      <c r="C1057" t="s">
        <v>2</v>
      </c>
      <c r="D1057" s="5">
        <v>294</v>
      </c>
    </row>
    <row r="1058" spans="2:4" x14ac:dyDescent="0.25">
      <c r="B1058" s="1">
        <v>43556</v>
      </c>
      <c r="C1058" t="s">
        <v>3</v>
      </c>
      <c r="D1058" s="5">
        <v>1229</v>
      </c>
    </row>
    <row r="1059" spans="2:4" x14ac:dyDescent="0.25">
      <c r="B1059" s="1">
        <v>43556</v>
      </c>
      <c r="C1059" t="s">
        <v>4</v>
      </c>
      <c r="D1059" s="5">
        <v>5940</v>
      </c>
    </row>
    <row r="1060" spans="2:4" x14ac:dyDescent="0.25">
      <c r="B1060" s="1">
        <v>43556</v>
      </c>
      <c r="C1060" t="s">
        <v>5</v>
      </c>
      <c r="D1060" s="5">
        <v>3980</v>
      </c>
    </row>
    <row r="1061" spans="2:4" x14ac:dyDescent="0.25">
      <c r="B1061" s="1">
        <v>43556</v>
      </c>
      <c r="C1061" t="s">
        <v>6</v>
      </c>
      <c r="D1061" s="5">
        <v>1259</v>
      </c>
    </row>
    <row r="1062" spans="2:4" x14ac:dyDescent="0.25">
      <c r="B1062" s="1">
        <v>43556</v>
      </c>
      <c r="C1062" t="s">
        <v>7</v>
      </c>
      <c r="D1062" s="5">
        <v>2030</v>
      </c>
    </row>
    <row r="1063" spans="2:4" x14ac:dyDescent="0.25">
      <c r="B1063" s="1">
        <v>43556</v>
      </c>
      <c r="C1063" t="s">
        <v>8</v>
      </c>
      <c r="D1063" s="5">
        <v>2973</v>
      </c>
    </row>
    <row r="1064" spans="2:4" x14ac:dyDescent="0.25">
      <c r="B1064" s="1">
        <v>43556</v>
      </c>
      <c r="C1064" t="s">
        <v>9</v>
      </c>
      <c r="D1064" s="5">
        <v>1919</v>
      </c>
    </row>
    <row r="1065" spans="2:4" x14ac:dyDescent="0.25">
      <c r="B1065" s="1">
        <v>43556</v>
      </c>
      <c r="C1065" t="s">
        <v>10</v>
      </c>
      <c r="D1065" s="5">
        <v>1216</v>
      </c>
    </row>
    <row r="1066" spans="2:4" x14ac:dyDescent="0.25">
      <c r="B1066" s="1">
        <v>43556</v>
      </c>
      <c r="C1066" t="s">
        <v>11</v>
      </c>
      <c r="D1066" s="5">
        <v>1302</v>
      </c>
    </row>
    <row r="1067" spans="2:4" x14ac:dyDescent="0.25">
      <c r="B1067" s="1">
        <v>43556</v>
      </c>
      <c r="C1067" t="s">
        <v>12</v>
      </c>
      <c r="D1067" s="5">
        <v>10848</v>
      </c>
    </row>
    <row r="1068" spans="2:4" x14ac:dyDescent="0.25">
      <c r="B1068" s="1">
        <v>43556</v>
      </c>
      <c r="C1068" t="s">
        <v>13</v>
      </c>
      <c r="D1068" s="5">
        <v>5829</v>
      </c>
    </row>
    <row r="1069" spans="2:4" x14ac:dyDescent="0.25">
      <c r="B1069" s="1">
        <v>43556</v>
      </c>
      <c r="C1069" t="s">
        <v>14</v>
      </c>
      <c r="D1069" s="5">
        <v>2405</v>
      </c>
    </row>
    <row r="1070" spans="2:4" x14ac:dyDescent="0.25">
      <c r="B1070" s="1">
        <v>43556</v>
      </c>
      <c r="C1070" t="s">
        <v>15</v>
      </c>
      <c r="D1070" s="5">
        <v>2348</v>
      </c>
    </row>
    <row r="1071" spans="2:4" x14ac:dyDescent="0.25">
      <c r="B1071" s="1">
        <v>43556</v>
      </c>
      <c r="C1071" t="s">
        <v>16</v>
      </c>
      <c r="D1071" s="5">
        <v>5291</v>
      </c>
    </row>
    <row r="1072" spans="2:4" x14ac:dyDescent="0.25">
      <c r="B1072" s="1">
        <v>43556</v>
      </c>
      <c r="C1072" t="s">
        <v>17</v>
      </c>
      <c r="D1072" s="5">
        <v>1290</v>
      </c>
    </row>
    <row r="1073" spans="2:4" x14ac:dyDescent="0.25">
      <c r="B1073" s="1">
        <v>43556</v>
      </c>
      <c r="C1073" t="s">
        <v>18</v>
      </c>
      <c r="D1073" s="5">
        <v>1564</v>
      </c>
    </row>
    <row r="1074" spans="2:4" x14ac:dyDescent="0.25">
      <c r="B1074" s="1">
        <v>43556</v>
      </c>
      <c r="C1074" t="s">
        <v>19</v>
      </c>
      <c r="D1074" s="5">
        <v>6873</v>
      </c>
    </row>
    <row r="1075" spans="2:4" x14ac:dyDescent="0.25">
      <c r="B1075" s="1">
        <v>43556</v>
      </c>
      <c r="C1075" t="s">
        <v>20</v>
      </c>
      <c r="D1075" s="5">
        <v>12311</v>
      </c>
    </row>
    <row r="1076" spans="2:4" x14ac:dyDescent="0.25">
      <c r="B1076" s="1">
        <v>43556</v>
      </c>
      <c r="C1076" t="s">
        <v>21</v>
      </c>
      <c r="D1076" s="5">
        <v>770</v>
      </c>
    </row>
    <row r="1077" spans="2:4" x14ac:dyDescent="0.25">
      <c r="B1077" s="1">
        <v>43556</v>
      </c>
      <c r="C1077" t="s">
        <v>22</v>
      </c>
      <c r="D1077" s="5">
        <v>194</v>
      </c>
    </row>
    <row r="1078" spans="2:4" x14ac:dyDescent="0.25">
      <c r="B1078" s="1">
        <v>43556</v>
      </c>
      <c r="C1078" t="s">
        <v>23</v>
      </c>
      <c r="D1078" s="5">
        <v>3342</v>
      </c>
    </row>
    <row r="1079" spans="2:4" x14ac:dyDescent="0.25">
      <c r="B1079" s="1">
        <v>43556</v>
      </c>
      <c r="C1079" t="s">
        <v>24</v>
      </c>
      <c r="D1079" s="5">
        <v>1117</v>
      </c>
    </row>
    <row r="1080" spans="2:4" x14ac:dyDescent="0.25">
      <c r="B1080" s="1">
        <v>43556</v>
      </c>
      <c r="C1080" t="s">
        <v>25</v>
      </c>
      <c r="D1080" s="5">
        <v>25458</v>
      </c>
    </row>
    <row r="1081" spans="2:4" x14ac:dyDescent="0.25">
      <c r="B1081" s="1">
        <v>43556</v>
      </c>
      <c r="C1081" t="s">
        <v>26</v>
      </c>
      <c r="D1081" s="5">
        <v>501</v>
      </c>
    </row>
    <row r="1082" spans="2:4" x14ac:dyDescent="0.25">
      <c r="B1082" s="1">
        <v>43586</v>
      </c>
      <c r="C1082" t="s">
        <v>0</v>
      </c>
      <c r="D1082" s="5">
        <v>316</v>
      </c>
    </row>
    <row r="1083" spans="2:4" x14ac:dyDescent="0.25">
      <c r="B1083" s="1">
        <v>43586</v>
      </c>
      <c r="C1083" t="s">
        <v>1</v>
      </c>
      <c r="D1083" s="5">
        <v>1664</v>
      </c>
    </row>
    <row r="1084" spans="2:4" x14ac:dyDescent="0.25">
      <c r="B1084" s="1">
        <v>43586</v>
      </c>
      <c r="C1084" t="s">
        <v>2</v>
      </c>
      <c r="D1084" s="5">
        <v>250</v>
      </c>
    </row>
    <row r="1085" spans="2:4" x14ac:dyDescent="0.25">
      <c r="B1085" s="1">
        <v>43586</v>
      </c>
      <c r="C1085" t="s">
        <v>3</v>
      </c>
      <c r="D1085" s="5">
        <v>1218</v>
      </c>
    </row>
    <row r="1086" spans="2:4" x14ac:dyDescent="0.25">
      <c r="B1086" s="1">
        <v>43586</v>
      </c>
      <c r="C1086" t="s">
        <v>4</v>
      </c>
      <c r="D1086" s="5">
        <v>6501</v>
      </c>
    </row>
    <row r="1087" spans="2:4" x14ac:dyDescent="0.25">
      <c r="B1087" s="1">
        <v>43586</v>
      </c>
      <c r="C1087" t="s">
        <v>5</v>
      </c>
      <c r="D1087" s="5">
        <v>3989</v>
      </c>
    </row>
    <row r="1088" spans="2:4" x14ac:dyDescent="0.25">
      <c r="B1088" s="1">
        <v>43586</v>
      </c>
      <c r="C1088" t="s">
        <v>6</v>
      </c>
      <c r="D1088" s="5">
        <v>1298</v>
      </c>
    </row>
    <row r="1089" spans="2:4" x14ac:dyDescent="0.25">
      <c r="B1089" s="1">
        <v>43586</v>
      </c>
      <c r="C1089" t="s">
        <v>7</v>
      </c>
      <c r="D1089" s="5">
        <v>2168</v>
      </c>
    </row>
    <row r="1090" spans="2:4" x14ac:dyDescent="0.25">
      <c r="B1090" s="1">
        <v>43586</v>
      </c>
      <c r="C1090" t="s">
        <v>8</v>
      </c>
      <c r="D1090" s="5">
        <v>2920</v>
      </c>
    </row>
    <row r="1091" spans="2:4" x14ac:dyDescent="0.25">
      <c r="B1091" s="1">
        <v>43586</v>
      </c>
      <c r="C1091" t="s">
        <v>9</v>
      </c>
      <c r="D1091" s="5">
        <v>2093</v>
      </c>
    </row>
    <row r="1092" spans="2:4" x14ac:dyDescent="0.25">
      <c r="B1092" s="1">
        <v>43586</v>
      </c>
      <c r="C1092" t="s">
        <v>10</v>
      </c>
      <c r="D1092" s="5">
        <v>1250</v>
      </c>
    </row>
    <row r="1093" spans="2:4" x14ac:dyDescent="0.25">
      <c r="B1093" s="1">
        <v>43586</v>
      </c>
      <c r="C1093" t="s">
        <v>11</v>
      </c>
      <c r="D1093" s="5">
        <v>1395</v>
      </c>
    </row>
    <row r="1094" spans="2:4" x14ac:dyDescent="0.25">
      <c r="B1094" s="1">
        <v>43586</v>
      </c>
      <c r="C1094" t="s">
        <v>12</v>
      </c>
      <c r="D1094" s="5">
        <v>11434</v>
      </c>
    </row>
    <row r="1095" spans="2:4" x14ac:dyDescent="0.25">
      <c r="B1095" s="1">
        <v>43586</v>
      </c>
      <c r="C1095" t="s">
        <v>13</v>
      </c>
      <c r="D1095" s="5">
        <v>6234</v>
      </c>
    </row>
    <row r="1096" spans="2:4" x14ac:dyDescent="0.25">
      <c r="B1096" s="1">
        <v>43586</v>
      </c>
      <c r="C1096" t="s">
        <v>14</v>
      </c>
      <c r="D1096" s="5">
        <v>2496</v>
      </c>
    </row>
    <row r="1097" spans="2:4" x14ac:dyDescent="0.25">
      <c r="B1097" s="1">
        <v>43586</v>
      </c>
      <c r="C1097" t="s">
        <v>15</v>
      </c>
      <c r="D1097" s="5">
        <v>2582</v>
      </c>
    </row>
    <row r="1098" spans="2:4" x14ac:dyDescent="0.25">
      <c r="B1098" s="1">
        <v>43586</v>
      </c>
      <c r="C1098" t="s">
        <v>16</v>
      </c>
      <c r="D1098" s="5">
        <v>5458</v>
      </c>
    </row>
    <row r="1099" spans="2:4" x14ac:dyDescent="0.25">
      <c r="B1099" s="1">
        <v>43586</v>
      </c>
      <c r="C1099" t="s">
        <v>17</v>
      </c>
      <c r="D1099" s="5">
        <v>1448</v>
      </c>
    </row>
    <row r="1100" spans="2:4" x14ac:dyDescent="0.25">
      <c r="B1100" s="1">
        <v>43586</v>
      </c>
      <c r="C1100" t="s">
        <v>18</v>
      </c>
      <c r="D1100" s="5">
        <v>1661</v>
      </c>
    </row>
    <row r="1101" spans="2:4" x14ac:dyDescent="0.25">
      <c r="B1101" s="1">
        <v>43586</v>
      </c>
      <c r="C1101" t="s">
        <v>19</v>
      </c>
      <c r="D1101" s="5">
        <v>7348</v>
      </c>
    </row>
    <row r="1102" spans="2:4" x14ac:dyDescent="0.25">
      <c r="B1102" s="1">
        <v>43586</v>
      </c>
      <c r="C1102" t="s">
        <v>20</v>
      </c>
      <c r="D1102" s="5">
        <v>13466</v>
      </c>
    </row>
    <row r="1103" spans="2:4" x14ac:dyDescent="0.25">
      <c r="B1103" s="1">
        <v>43586</v>
      </c>
      <c r="C1103" t="s">
        <v>21</v>
      </c>
      <c r="D1103" s="5">
        <v>747</v>
      </c>
    </row>
    <row r="1104" spans="2:4" x14ac:dyDescent="0.25">
      <c r="B1104" s="1">
        <v>43586</v>
      </c>
      <c r="C1104" t="s">
        <v>22</v>
      </c>
      <c r="D1104" s="5">
        <v>211</v>
      </c>
    </row>
    <row r="1105" spans="2:4" x14ac:dyDescent="0.25">
      <c r="B1105" s="1">
        <v>43586</v>
      </c>
      <c r="C1105" t="s">
        <v>23</v>
      </c>
      <c r="D1105" s="5">
        <v>3471</v>
      </c>
    </row>
    <row r="1106" spans="2:4" x14ac:dyDescent="0.25">
      <c r="B1106" s="1">
        <v>43586</v>
      </c>
      <c r="C1106" t="s">
        <v>24</v>
      </c>
      <c r="D1106" s="5">
        <v>1165</v>
      </c>
    </row>
    <row r="1107" spans="2:4" x14ac:dyDescent="0.25">
      <c r="B1107" s="1">
        <v>43586</v>
      </c>
      <c r="C1107" t="s">
        <v>25</v>
      </c>
      <c r="D1107" s="5">
        <v>27882</v>
      </c>
    </row>
    <row r="1108" spans="2:4" x14ac:dyDescent="0.25">
      <c r="B1108" s="1">
        <v>43586</v>
      </c>
      <c r="C1108" t="s">
        <v>26</v>
      </c>
      <c r="D1108" s="5">
        <v>545</v>
      </c>
    </row>
    <row r="1109" spans="2:4" x14ac:dyDescent="0.25">
      <c r="B1109" s="1">
        <v>43617</v>
      </c>
      <c r="C1109" t="s">
        <v>0</v>
      </c>
      <c r="D1109" s="5">
        <v>289</v>
      </c>
    </row>
    <row r="1110" spans="2:4" x14ac:dyDescent="0.25">
      <c r="B1110" s="1">
        <v>43617</v>
      </c>
      <c r="C1110" t="s">
        <v>1</v>
      </c>
      <c r="D1110" s="5">
        <v>1397</v>
      </c>
    </row>
    <row r="1111" spans="2:4" x14ac:dyDescent="0.25">
      <c r="B1111" s="1">
        <v>43617</v>
      </c>
      <c r="C1111" t="s">
        <v>2</v>
      </c>
      <c r="D1111" s="5">
        <v>229</v>
      </c>
    </row>
    <row r="1112" spans="2:4" x14ac:dyDescent="0.25">
      <c r="B1112" s="1">
        <v>43617</v>
      </c>
      <c r="C1112" t="s">
        <v>3</v>
      </c>
      <c r="D1112" s="5">
        <v>1120</v>
      </c>
    </row>
    <row r="1113" spans="2:4" x14ac:dyDescent="0.25">
      <c r="B1113" s="1">
        <v>43617</v>
      </c>
      <c r="C1113" t="s">
        <v>4</v>
      </c>
      <c r="D1113" s="5">
        <v>5877</v>
      </c>
    </row>
    <row r="1114" spans="2:4" x14ac:dyDescent="0.25">
      <c r="B1114" s="1">
        <v>43617</v>
      </c>
      <c r="C1114" t="s">
        <v>5</v>
      </c>
      <c r="D1114" s="5">
        <v>3350</v>
      </c>
    </row>
    <row r="1115" spans="2:4" x14ac:dyDescent="0.25">
      <c r="B1115" s="1">
        <v>43617</v>
      </c>
      <c r="C1115" t="s">
        <v>6</v>
      </c>
      <c r="D1115" s="5">
        <v>1289</v>
      </c>
    </row>
    <row r="1116" spans="2:4" x14ac:dyDescent="0.25">
      <c r="B1116" s="1">
        <v>43617</v>
      </c>
      <c r="C1116" t="s">
        <v>7</v>
      </c>
      <c r="D1116" s="5">
        <v>2097</v>
      </c>
    </row>
    <row r="1117" spans="2:4" x14ac:dyDescent="0.25">
      <c r="B1117" s="1">
        <v>43617</v>
      </c>
      <c r="C1117" t="s">
        <v>8</v>
      </c>
      <c r="D1117" s="5">
        <v>2800</v>
      </c>
    </row>
    <row r="1118" spans="2:4" x14ac:dyDescent="0.25">
      <c r="B1118" s="1">
        <v>43617</v>
      </c>
      <c r="C1118" t="s">
        <v>9</v>
      </c>
      <c r="D1118" s="5">
        <v>1729</v>
      </c>
    </row>
    <row r="1119" spans="2:4" x14ac:dyDescent="0.25">
      <c r="B1119" s="1">
        <v>43617</v>
      </c>
      <c r="C1119" t="s">
        <v>10</v>
      </c>
      <c r="D1119" s="5">
        <v>1189</v>
      </c>
    </row>
    <row r="1120" spans="2:4" x14ac:dyDescent="0.25">
      <c r="B1120" s="1">
        <v>43617</v>
      </c>
      <c r="C1120" t="s">
        <v>11</v>
      </c>
      <c r="D1120" s="5">
        <v>1431</v>
      </c>
    </row>
    <row r="1121" spans="2:4" x14ac:dyDescent="0.25">
      <c r="B1121" s="1">
        <v>43617</v>
      </c>
      <c r="C1121" t="s">
        <v>12</v>
      </c>
      <c r="D1121" s="5">
        <v>10600</v>
      </c>
    </row>
    <row r="1122" spans="2:4" x14ac:dyDescent="0.25">
      <c r="B1122" s="1">
        <v>43617</v>
      </c>
      <c r="C1122" t="s">
        <v>13</v>
      </c>
      <c r="D1122" s="5">
        <v>6045</v>
      </c>
    </row>
    <row r="1123" spans="2:4" x14ac:dyDescent="0.25">
      <c r="B1123" s="1">
        <v>43617</v>
      </c>
      <c r="C1123" t="s">
        <v>14</v>
      </c>
      <c r="D1123" s="5">
        <v>2172</v>
      </c>
    </row>
    <row r="1124" spans="2:4" x14ac:dyDescent="0.25">
      <c r="B1124" s="1">
        <v>43617</v>
      </c>
      <c r="C1124" t="s">
        <v>15</v>
      </c>
      <c r="D1124" s="5">
        <v>1796</v>
      </c>
    </row>
    <row r="1125" spans="2:4" x14ac:dyDescent="0.25">
      <c r="B1125" s="1">
        <v>43617</v>
      </c>
      <c r="C1125" t="s">
        <v>16</v>
      </c>
      <c r="D1125" s="5">
        <v>5034</v>
      </c>
    </row>
    <row r="1126" spans="2:4" x14ac:dyDescent="0.25">
      <c r="B1126" s="1">
        <v>43617</v>
      </c>
      <c r="C1126" t="s">
        <v>17</v>
      </c>
      <c r="D1126" s="5">
        <v>1184</v>
      </c>
    </row>
    <row r="1127" spans="2:4" x14ac:dyDescent="0.25">
      <c r="B1127" s="1">
        <v>43617</v>
      </c>
      <c r="C1127" t="s">
        <v>18</v>
      </c>
      <c r="D1127" s="5">
        <v>1300</v>
      </c>
    </row>
    <row r="1128" spans="2:4" x14ac:dyDescent="0.25">
      <c r="B1128" s="1">
        <v>43617</v>
      </c>
      <c r="C1128" t="s">
        <v>19</v>
      </c>
      <c r="D1128" s="5">
        <v>7478</v>
      </c>
    </row>
    <row r="1129" spans="2:4" x14ac:dyDescent="0.25">
      <c r="B1129" s="1">
        <v>43617</v>
      </c>
      <c r="C1129" t="s">
        <v>20</v>
      </c>
      <c r="D1129" s="5">
        <v>12813</v>
      </c>
    </row>
    <row r="1130" spans="2:4" x14ac:dyDescent="0.25">
      <c r="B1130" s="1">
        <v>43617</v>
      </c>
      <c r="C1130" t="s">
        <v>21</v>
      </c>
      <c r="D1130" s="5">
        <v>669</v>
      </c>
    </row>
    <row r="1131" spans="2:4" x14ac:dyDescent="0.25">
      <c r="B1131" s="1">
        <v>43617</v>
      </c>
      <c r="C1131" t="s">
        <v>22</v>
      </c>
      <c r="D1131" s="5">
        <v>187</v>
      </c>
    </row>
    <row r="1132" spans="2:4" x14ac:dyDescent="0.25">
      <c r="B1132" s="1">
        <v>43617</v>
      </c>
      <c r="C1132" t="s">
        <v>23</v>
      </c>
      <c r="D1132" s="5">
        <v>3399</v>
      </c>
    </row>
    <row r="1133" spans="2:4" x14ac:dyDescent="0.25">
      <c r="B1133" s="1">
        <v>43617</v>
      </c>
      <c r="C1133" t="s">
        <v>24</v>
      </c>
      <c r="D1133" s="5">
        <v>1035</v>
      </c>
    </row>
    <row r="1134" spans="2:4" x14ac:dyDescent="0.25">
      <c r="B1134" s="1">
        <v>43617</v>
      </c>
      <c r="C1134" t="s">
        <v>25</v>
      </c>
      <c r="D1134" s="5">
        <v>26788</v>
      </c>
    </row>
    <row r="1135" spans="2:4" x14ac:dyDescent="0.25">
      <c r="B1135" s="1">
        <v>43617</v>
      </c>
      <c r="C1135" t="s">
        <v>26</v>
      </c>
      <c r="D1135" s="5">
        <v>468</v>
      </c>
    </row>
    <row r="1136" spans="2:4" x14ac:dyDescent="0.25">
      <c r="B1136" s="1">
        <v>43647</v>
      </c>
      <c r="C1136" t="s">
        <v>0</v>
      </c>
      <c r="D1136" s="5">
        <v>316</v>
      </c>
    </row>
    <row r="1137" spans="2:4" x14ac:dyDescent="0.25">
      <c r="B1137" s="1">
        <v>43647</v>
      </c>
      <c r="C1137" t="s">
        <v>1</v>
      </c>
      <c r="D1137" s="5">
        <v>1632</v>
      </c>
    </row>
    <row r="1138" spans="2:4" x14ac:dyDescent="0.25">
      <c r="B1138" s="1">
        <v>43647</v>
      </c>
      <c r="C1138" t="s">
        <v>2</v>
      </c>
      <c r="D1138" s="5">
        <v>271</v>
      </c>
    </row>
    <row r="1139" spans="2:4" x14ac:dyDescent="0.25">
      <c r="B1139" s="1">
        <v>43647</v>
      </c>
      <c r="C1139" t="s">
        <v>3</v>
      </c>
      <c r="D1139" s="5">
        <v>1272</v>
      </c>
    </row>
    <row r="1140" spans="2:4" x14ac:dyDescent="0.25">
      <c r="B1140" s="1">
        <v>43647</v>
      </c>
      <c r="C1140" t="s">
        <v>4</v>
      </c>
      <c r="D1140" s="5">
        <v>7068</v>
      </c>
    </row>
    <row r="1141" spans="2:4" x14ac:dyDescent="0.25">
      <c r="B1141" s="1">
        <v>43647</v>
      </c>
      <c r="C1141" t="s">
        <v>5</v>
      </c>
      <c r="D1141" s="5">
        <v>3669</v>
      </c>
    </row>
    <row r="1142" spans="2:4" x14ac:dyDescent="0.25">
      <c r="B1142" s="1">
        <v>43647</v>
      </c>
      <c r="C1142" t="s">
        <v>6</v>
      </c>
      <c r="D1142" s="5">
        <v>1300</v>
      </c>
    </row>
    <row r="1143" spans="2:4" x14ac:dyDescent="0.25">
      <c r="B1143" s="1">
        <v>43647</v>
      </c>
      <c r="C1143" t="s">
        <v>7</v>
      </c>
      <c r="D1143" s="5">
        <v>2328</v>
      </c>
    </row>
    <row r="1144" spans="2:4" x14ac:dyDescent="0.25">
      <c r="B1144" s="1">
        <v>43647</v>
      </c>
      <c r="C1144" t="s">
        <v>8</v>
      </c>
      <c r="D1144" s="5">
        <v>3181</v>
      </c>
    </row>
    <row r="1145" spans="2:4" x14ac:dyDescent="0.25">
      <c r="B1145" s="1">
        <v>43647</v>
      </c>
      <c r="C1145" t="s">
        <v>9</v>
      </c>
      <c r="D1145" s="5">
        <v>1936</v>
      </c>
    </row>
    <row r="1146" spans="2:4" x14ac:dyDescent="0.25">
      <c r="B1146" s="1">
        <v>43647</v>
      </c>
      <c r="C1146" t="s">
        <v>10</v>
      </c>
      <c r="D1146" s="5">
        <v>1305</v>
      </c>
    </row>
    <row r="1147" spans="2:4" x14ac:dyDescent="0.25">
      <c r="B1147" s="1">
        <v>43647</v>
      </c>
      <c r="C1147" t="s">
        <v>11</v>
      </c>
      <c r="D1147" s="5">
        <v>1619</v>
      </c>
    </row>
    <row r="1148" spans="2:4" x14ac:dyDescent="0.25">
      <c r="B1148" s="1">
        <v>43647</v>
      </c>
      <c r="C1148" t="s">
        <v>12</v>
      </c>
      <c r="D1148" s="5">
        <v>12126</v>
      </c>
    </row>
    <row r="1149" spans="2:4" x14ac:dyDescent="0.25">
      <c r="B1149" s="1">
        <v>43647</v>
      </c>
      <c r="C1149" t="s">
        <v>13</v>
      </c>
      <c r="D1149" s="5">
        <v>6989</v>
      </c>
    </row>
    <row r="1150" spans="2:4" x14ac:dyDescent="0.25">
      <c r="B1150" s="1">
        <v>43647</v>
      </c>
      <c r="C1150" t="s">
        <v>14</v>
      </c>
      <c r="D1150" s="5">
        <v>2594</v>
      </c>
    </row>
    <row r="1151" spans="2:4" x14ac:dyDescent="0.25">
      <c r="B1151" s="1">
        <v>43647</v>
      </c>
      <c r="C1151" t="s">
        <v>15</v>
      </c>
      <c r="D1151" s="5">
        <v>2317</v>
      </c>
    </row>
    <row r="1152" spans="2:4" x14ac:dyDescent="0.25">
      <c r="B1152" s="1">
        <v>43647</v>
      </c>
      <c r="C1152" t="s">
        <v>16</v>
      </c>
      <c r="D1152" s="5">
        <v>5762</v>
      </c>
    </row>
    <row r="1153" spans="2:4" x14ac:dyDescent="0.25">
      <c r="B1153" s="1">
        <v>43647</v>
      </c>
      <c r="C1153" t="s">
        <v>17</v>
      </c>
      <c r="D1153" s="5">
        <v>1435</v>
      </c>
    </row>
    <row r="1154" spans="2:4" x14ac:dyDescent="0.25">
      <c r="B1154" s="1">
        <v>43647</v>
      </c>
      <c r="C1154" t="s">
        <v>18</v>
      </c>
      <c r="D1154" s="5">
        <v>1716</v>
      </c>
    </row>
    <row r="1155" spans="2:4" x14ac:dyDescent="0.25">
      <c r="B1155" s="1">
        <v>43647</v>
      </c>
      <c r="C1155" t="s">
        <v>19</v>
      </c>
      <c r="D1155" s="5">
        <v>9520</v>
      </c>
    </row>
    <row r="1156" spans="2:4" x14ac:dyDescent="0.25">
      <c r="B1156" s="1">
        <v>43647</v>
      </c>
      <c r="C1156" t="s">
        <v>20</v>
      </c>
      <c r="D1156" s="5">
        <v>13335</v>
      </c>
    </row>
    <row r="1157" spans="2:4" x14ac:dyDescent="0.25">
      <c r="B1157" s="1">
        <v>43647</v>
      </c>
      <c r="C1157" t="s">
        <v>21</v>
      </c>
      <c r="D1157" s="5">
        <v>728</v>
      </c>
    </row>
    <row r="1158" spans="2:4" x14ac:dyDescent="0.25">
      <c r="B1158" s="1">
        <v>43647</v>
      </c>
      <c r="C1158" t="s">
        <v>22</v>
      </c>
      <c r="D1158" s="5">
        <v>250</v>
      </c>
    </row>
    <row r="1159" spans="2:4" x14ac:dyDescent="0.25">
      <c r="B1159" s="1">
        <v>43647</v>
      </c>
      <c r="C1159" t="s">
        <v>23</v>
      </c>
      <c r="D1159" s="5">
        <v>4258</v>
      </c>
    </row>
    <row r="1160" spans="2:4" x14ac:dyDescent="0.25">
      <c r="B1160" s="1">
        <v>43647</v>
      </c>
      <c r="C1160" t="s">
        <v>24</v>
      </c>
      <c r="D1160" s="5">
        <v>1236</v>
      </c>
    </row>
    <row r="1161" spans="2:4" x14ac:dyDescent="0.25">
      <c r="B1161" s="1">
        <v>43647</v>
      </c>
      <c r="C1161" t="s">
        <v>25</v>
      </c>
      <c r="D1161" s="5">
        <v>31295</v>
      </c>
    </row>
    <row r="1162" spans="2:4" x14ac:dyDescent="0.25">
      <c r="B1162" s="1">
        <v>43647</v>
      </c>
      <c r="C1162" t="s">
        <v>26</v>
      </c>
      <c r="D1162" s="5">
        <v>556</v>
      </c>
    </row>
    <row r="1163" spans="2:4" x14ac:dyDescent="0.25">
      <c r="B1163" s="1">
        <v>43678</v>
      </c>
      <c r="C1163" t="s">
        <v>0</v>
      </c>
      <c r="D1163" s="5">
        <v>322</v>
      </c>
    </row>
    <row r="1164" spans="2:4" x14ac:dyDescent="0.25">
      <c r="B1164" s="1">
        <v>43678</v>
      </c>
      <c r="C1164" t="s">
        <v>1</v>
      </c>
      <c r="D1164" s="5">
        <v>1621</v>
      </c>
    </row>
    <row r="1165" spans="2:4" x14ac:dyDescent="0.25">
      <c r="B1165" s="1">
        <v>43678</v>
      </c>
      <c r="C1165" t="s">
        <v>2</v>
      </c>
      <c r="D1165" s="5">
        <v>240</v>
      </c>
    </row>
    <row r="1166" spans="2:4" x14ac:dyDescent="0.25">
      <c r="B1166" s="1">
        <v>43678</v>
      </c>
      <c r="C1166" t="s">
        <v>3</v>
      </c>
      <c r="D1166" s="5">
        <v>1236</v>
      </c>
    </row>
    <row r="1167" spans="2:4" x14ac:dyDescent="0.25">
      <c r="B1167" s="1">
        <v>43678</v>
      </c>
      <c r="C1167" t="s">
        <v>4</v>
      </c>
      <c r="D1167" s="5">
        <v>6316</v>
      </c>
    </row>
    <row r="1168" spans="2:4" x14ac:dyDescent="0.25">
      <c r="B1168" s="1">
        <v>43678</v>
      </c>
      <c r="C1168" t="s">
        <v>5</v>
      </c>
      <c r="D1168" s="5">
        <v>3107</v>
      </c>
    </row>
    <row r="1169" spans="2:4" x14ac:dyDescent="0.25">
      <c r="B1169" s="1">
        <v>43678</v>
      </c>
      <c r="C1169" t="s">
        <v>6</v>
      </c>
      <c r="D1169" s="5">
        <v>1303</v>
      </c>
    </row>
    <row r="1170" spans="2:4" x14ac:dyDescent="0.25">
      <c r="B1170" s="1">
        <v>43678</v>
      </c>
      <c r="C1170" t="s">
        <v>7</v>
      </c>
      <c r="D1170" s="5">
        <v>2182</v>
      </c>
    </row>
    <row r="1171" spans="2:4" x14ac:dyDescent="0.25">
      <c r="B1171" s="1">
        <v>43678</v>
      </c>
      <c r="C1171" t="s">
        <v>8</v>
      </c>
      <c r="D1171" s="5">
        <v>2763</v>
      </c>
    </row>
    <row r="1172" spans="2:4" x14ac:dyDescent="0.25">
      <c r="B1172" s="1">
        <v>43678</v>
      </c>
      <c r="C1172" t="s">
        <v>9</v>
      </c>
      <c r="D1172" s="5">
        <v>1767</v>
      </c>
    </row>
    <row r="1173" spans="2:4" x14ac:dyDescent="0.25">
      <c r="B1173" s="1">
        <v>43678</v>
      </c>
      <c r="C1173" t="s">
        <v>10</v>
      </c>
      <c r="D1173" s="5">
        <v>1224</v>
      </c>
    </row>
    <row r="1174" spans="2:4" x14ac:dyDescent="0.25">
      <c r="B1174" s="1">
        <v>43678</v>
      </c>
      <c r="C1174" t="s">
        <v>11</v>
      </c>
      <c r="D1174" s="5">
        <v>1485</v>
      </c>
    </row>
    <row r="1175" spans="2:4" x14ac:dyDescent="0.25">
      <c r="B1175" s="1">
        <v>43678</v>
      </c>
      <c r="C1175" t="s">
        <v>12</v>
      </c>
      <c r="D1175" s="5">
        <v>10673</v>
      </c>
    </row>
    <row r="1176" spans="2:4" x14ac:dyDescent="0.25">
      <c r="B1176" s="1">
        <v>43678</v>
      </c>
      <c r="C1176" t="s">
        <v>13</v>
      </c>
      <c r="D1176" s="5">
        <v>6309</v>
      </c>
    </row>
    <row r="1177" spans="2:4" x14ac:dyDescent="0.25">
      <c r="B1177" s="1">
        <v>43678</v>
      </c>
      <c r="C1177" t="s">
        <v>14</v>
      </c>
      <c r="D1177" s="5">
        <v>2300</v>
      </c>
    </row>
    <row r="1178" spans="2:4" x14ac:dyDescent="0.25">
      <c r="B1178" s="1">
        <v>43678</v>
      </c>
      <c r="C1178" t="s">
        <v>15</v>
      </c>
      <c r="D1178" s="5">
        <v>2240</v>
      </c>
    </row>
    <row r="1179" spans="2:4" x14ac:dyDescent="0.25">
      <c r="B1179" s="1">
        <v>43678</v>
      </c>
      <c r="C1179" t="s">
        <v>16</v>
      </c>
      <c r="D1179" s="5">
        <v>5256</v>
      </c>
    </row>
    <row r="1180" spans="2:4" x14ac:dyDescent="0.25">
      <c r="B1180" s="1">
        <v>43678</v>
      </c>
      <c r="C1180" t="s">
        <v>17</v>
      </c>
      <c r="D1180" s="5">
        <v>1067</v>
      </c>
    </row>
    <row r="1181" spans="2:4" x14ac:dyDescent="0.25">
      <c r="B1181" s="1">
        <v>43678</v>
      </c>
      <c r="C1181" t="s">
        <v>18</v>
      </c>
      <c r="D1181" s="5">
        <v>1427</v>
      </c>
    </row>
    <row r="1182" spans="2:4" x14ac:dyDescent="0.25">
      <c r="B1182" s="1">
        <v>43678</v>
      </c>
      <c r="C1182" t="s">
        <v>19</v>
      </c>
      <c r="D1182" s="5">
        <v>8901</v>
      </c>
    </row>
    <row r="1183" spans="2:4" x14ac:dyDescent="0.25">
      <c r="B1183" s="1">
        <v>43678</v>
      </c>
      <c r="C1183" t="s">
        <v>20</v>
      </c>
      <c r="D1183" s="5">
        <v>12567</v>
      </c>
    </row>
    <row r="1184" spans="2:4" x14ac:dyDescent="0.25">
      <c r="B1184" s="1">
        <v>43678</v>
      </c>
      <c r="C1184" t="s">
        <v>21</v>
      </c>
      <c r="D1184" s="5">
        <v>469</v>
      </c>
    </row>
    <row r="1185" spans="2:4" x14ac:dyDescent="0.25">
      <c r="B1185" s="1">
        <v>43678</v>
      </c>
      <c r="C1185" t="s">
        <v>22</v>
      </c>
      <c r="D1185" s="5">
        <v>221</v>
      </c>
    </row>
    <row r="1186" spans="2:4" x14ac:dyDescent="0.25">
      <c r="B1186" s="1">
        <v>43678</v>
      </c>
      <c r="C1186" t="s">
        <v>23</v>
      </c>
      <c r="D1186" s="5">
        <v>3796</v>
      </c>
    </row>
    <row r="1187" spans="2:4" x14ac:dyDescent="0.25">
      <c r="B1187" s="1">
        <v>43678</v>
      </c>
      <c r="C1187" t="s">
        <v>24</v>
      </c>
      <c r="D1187" s="5">
        <v>1105</v>
      </c>
    </row>
    <row r="1188" spans="2:4" x14ac:dyDescent="0.25">
      <c r="B1188" s="1">
        <v>43678</v>
      </c>
      <c r="C1188" t="s">
        <v>25</v>
      </c>
      <c r="D1188" s="5">
        <v>27516</v>
      </c>
    </row>
    <row r="1189" spans="2:4" x14ac:dyDescent="0.25">
      <c r="B1189" s="1">
        <v>43678</v>
      </c>
      <c r="C1189" t="s">
        <v>26</v>
      </c>
      <c r="D1189" s="5">
        <v>526</v>
      </c>
    </row>
    <row r="1190" spans="2:4" x14ac:dyDescent="0.25">
      <c r="B1190" s="1">
        <v>43709</v>
      </c>
      <c r="C1190" t="s">
        <v>0</v>
      </c>
      <c r="D1190" s="5">
        <v>339</v>
      </c>
    </row>
    <row r="1191" spans="2:4" x14ac:dyDescent="0.25">
      <c r="B1191" s="1">
        <v>43709</v>
      </c>
      <c r="C1191" t="s">
        <v>1</v>
      </c>
      <c r="D1191" s="5">
        <v>1480</v>
      </c>
    </row>
    <row r="1192" spans="2:4" x14ac:dyDescent="0.25">
      <c r="B1192" s="1">
        <v>43709</v>
      </c>
      <c r="C1192" t="s">
        <v>2</v>
      </c>
      <c r="D1192" s="5">
        <v>226</v>
      </c>
    </row>
    <row r="1193" spans="2:4" x14ac:dyDescent="0.25">
      <c r="B1193" s="1">
        <v>43709</v>
      </c>
      <c r="C1193" t="s">
        <v>3</v>
      </c>
      <c r="D1193" s="5">
        <v>1162</v>
      </c>
    </row>
    <row r="1194" spans="2:4" x14ac:dyDescent="0.25">
      <c r="B1194" s="1">
        <v>43709</v>
      </c>
      <c r="C1194" t="s">
        <v>4</v>
      </c>
      <c r="D1194" s="5">
        <v>6180</v>
      </c>
    </row>
    <row r="1195" spans="2:4" x14ac:dyDescent="0.25">
      <c r="B1195" s="1">
        <v>43709</v>
      </c>
      <c r="C1195" t="s">
        <v>5</v>
      </c>
      <c r="D1195" s="5">
        <v>3288</v>
      </c>
    </row>
    <row r="1196" spans="2:4" x14ac:dyDescent="0.25">
      <c r="B1196" s="1">
        <v>43709</v>
      </c>
      <c r="C1196" t="s">
        <v>6</v>
      </c>
      <c r="D1196" s="5">
        <v>1308</v>
      </c>
    </row>
    <row r="1197" spans="2:4" x14ac:dyDescent="0.25">
      <c r="B1197" s="1">
        <v>43709</v>
      </c>
      <c r="C1197" t="s">
        <v>7</v>
      </c>
      <c r="D1197" s="5">
        <v>2099</v>
      </c>
    </row>
    <row r="1198" spans="2:4" x14ac:dyDescent="0.25">
      <c r="B1198" s="1">
        <v>43709</v>
      </c>
      <c r="C1198" t="s">
        <v>8</v>
      </c>
      <c r="D1198" s="5">
        <v>2928</v>
      </c>
    </row>
    <row r="1199" spans="2:4" x14ac:dyDescent="0.25">
      <c r="B1199" s="1">
        <v>43709</v>
      </c>
      <c r="C1199" t="s">
        <v>9</v>
      </c>
      <c r="D1199" s="5">
        <v>1847</v>
      </c>
    </row>
    <row r="1200" spans="2:4" x14ac:dyDescent="0.25">
      <c r="B1200" s="1">
        <v>43709</v>
      </c>
      <c r="C1200" t="s">
        <v>10</v>
      </c>
      <c r="D1200" s="5">
        <v>1377</v>
      </c>
    </row>
    <row r="1201" spans="2:4" x14ac:dyDescent="0.25">
      <c r="B1201" s="1">
        <v>43709</v>
      </c>
      <c r="C1201" t="s">
        <v>11</v>
      </c>
      <c r="D1201" s="5">
        <v>1442</v>
      </c>
    </row>
    <row r="1202" spans="2:4" x14ac:dyDescent="0.25">
      <c r="B1202" s="1">
        <v>43709</v>
      </c>
      <c r="C1202" t="s">
        <v>12</v>
      </c>
      <c r="D1202" s="5">
        <v>10455</v>
      </c>
    </row>
    <row r="1203" spans="2:4" x14ac:dyDescent="0.25">
      <c r="B1203" s="1">
        <v>43709</v>
      </c>
      <c r="C1203" t="s">
        <v>13</v>
      </c>
      <c r="D1203" s="5">
        <v>6192</v>
      </c>
    </row>
    <row r="1204" spans="2:4" x14ac:dyDescent="0.25">
      <c r="B1204" s="1">
        <v>43709</v>
      </c>
      <c r="C1204" t="s">
        <v>14</v>
      </c>
      <c r="D1204" s="5">
        <v>2223</v>
      </c>
    </row>
    <row r="1205" spans="2:4" x14ac:dyDescent="0.25">
      <c r="B1205" s="1">
        <v>43709</v>
      </c>
      <c r="C1205" t="s">
        <v>15</v>
      </c>
      <c r="D1205" s="5">
        <v>2233</v>
      </c>
    </row>
    <row r="1206" spans="2:4" x14ac:dyDescent="0.25">
      <c r="B1206" s="1">
        <v>43709</v>
      </c>
      <c r="C1206" t="s">
        <v>16</v>
      </c>
      <c r="D1206" s="5">
        <v>5181</v>
      </c>
    </row>
    <row r="1207" spans="2:4" x14ac:dyDescent="0.25">
      <c r="B1207" s="1">
        <v>43709</v>
      </c>
      <c r="C1207" t="s">
        <v>17</v>
      </c>
      <c r="D1207" s="5">
        <v>1142</v>
      </c>
    </row>
    <row r="1208" spans="2:4" x14ac:dyDescent="0.25">
      <c r="B1208" s="1">
        <v>43709</v>
      </c>
      <c r="C1208" t="s">
        <v>18</v>
      </c>
      <c r="D1208" s="5">
        <v>1401</v>
      </c>
    </row>
    <row r="1209" spans="2:4" x14ac:dyDescent="0.25">
      <c r="B1209" s="1">
        <v>43709</v>
      </c>
      <c r="C1209" t="s">
        <v>19</v>
      </c>
      <c r="D1209" s="5">
        <v>8042</v>
      </c>
    </row>
    <row r="1210" spans="2:4" x14ac:dyDescent="0.25">
      <c r="B1210" s="1">
        <v>43709</v>
      </c>
      <c r="C1210" t="s">
        <v>20</v>
      </c>
      <c r="D1210" s="5">
        <v>12077</v>
      </c>
    </row>
    <row r="1211" spans="2:4" x14ac:dyDescent="0.25">
      <c r="B1211" s="1">
        <v>43709</v>
      </c>
      <c r="C1211" t="s">
        <v>21</v>
      </c>
      <c r="D1211" s="5">
        <v>715</v>
      </c>
    </row>
    <row r="1212" spans="2:4" x14ac:dyDescent="0.25">
      <c r="B1212" s="1">
        <v>43709</v>
      </c>
      <c r="C1212" t="s">
        <v>22</v>
      </c>
      <c r="D1212" s="5">
        <v>230</v>
      </c>
    </row>
    <row r="1213" spans="2:4" x14ac:dyDescent="0.25">
      <c r="B1213" s="1">
        <v>43709</v>
      </c>
      <c r="C1213" t="s">
        <v>23</v>
      </c>
      <c r="D1213" s="5">
        <v>3749</v>
      </c>
    </row>
    <row r="1214" spans="2:4" x14ac:dyDescent="0.25">
      <c r="B1214" s="1">
        <v>43709</v>
      </c>
      <c r="C1214" t="s">
        <v>24</v>
      </c>
      <c r="D1214" s="5">
        <v>1013</v>
      </c>
    </row>
    <row r="1215" spans="2:4" x14ac:dyDescent="0.25">
      <c r="B1215" s="1">
        <v>43709</v>
      </c>
      <c r="C1215" t="s">
        <v>25</v>
      </c>
      <c r="D1215" s="5">
        <v>25890</v>
      </c>
    </row>
    <row r="1216" spans="2:4" x14ac:dyDescent="0.25">
      <c r="B1216" s="1">
        <v>43709</v>
      </c>
      <c r="C1216" t="s">
        <v>26</v>
      </c>
      <c r="D1216" s="5">
        <v>470</v>
      </c>
    </row>
    <row r="1217" spans="2:4" x14ac:dyDescent="0.25">
      <c r="B1217" s="1">
        <v>43739</v>
      </c>
      <c r="C1217" t="s">
        <v>0</v>
      </c>
      <c r="D1217" s="5">
        <v>308</v>
      </c>
    </row>
    <row r="1218" spans="2:4" x14ac:dyDescent="0.25">
      <c r="B1218" s="1">
        <v>43739</v>
      </c>
      <c r="C1218" t="s">
        <v>1</v>
      </c>
      <c r="D1218" s="5">
        <v>1495</v>
      </c>
    </row>
    <row r="1219" spans="2:4" x14ac:dyDescent="0.25">
      <c r="B1219" s="1">
        <v>43739</v>
      </c>
      <c r="C1219" t="s">
        <v>2</v>
      </c>
      <c r="D1219" s="5">
        <v>246</v>
      </c>
    </row>
    <row r="1220" spans="2:4" x14ac:dyDescent="0.25">
      <c r="B1220" s="1">
        <v>43739</v>
      </c>
      <c r="C1220" t="s">
        <v>3</v>
      </c>
      <c r="D1220" s="5">
        <v>1201</v>
      </c>
    </row>
    <row r="1221" spans="2:4" x14ac:dyDescent="0.25">
      <c r="B1221" s="1">
        <v>43739</v>
      </c>
      <c r="C1221" t="s">
        <v>4</v>
      </c>
      <c r="D1221" s="5">
        <v>6409</v>
      </c>
    </row>
    <row r="1222" spans="2:4" x14ac:dyDescent="0.25">
      <c r="B1222" s="1">
        <v>43739</v>
      </c>
      <c r="C1222" t="s">
        <v>5</v>
      </c>
      <c r="D1222" s="5">
        <v>3441</v>
      </c>
    </row>
    <row r="1223" spans="2:4" x14ac:dyDescent="0.25">
      <c r="B1223" s="1">
        <v>43739</v>
      </c>
      <c r="C1223" t="s">
        <v>6</v>
      </c>
      <c r="D1223" s="5">
        <v>1303</v>
      </c>
    </row>
    <row r="1224" spans="2:4" x14ac:dyDescent="0.25">
      <c r="B1224" s="1">
        <v>43739</v>
      </c>
      <c r="C1224" t="s">
        <v>7</v>
      </c>
      <c r="D1224" s="5">
        <v>2020</v>
      </c>
    </row>
    <row r="1225" spans="2:4" x14ac:dyDescent="0.25">
      <c r="B1225" s="1">
        <v>43739</v>
      </c>
      <c r="C1225" t="s">
        <v>8</v>
      </c>
      <c r="D1225" s="5">
        <v>2965</v>
      </c>
    </row>
    <row r="1226" spans="2:4" x14ac:dyDescent="0.25">
      <c r="B1226" s="1">
        <v>43739</v>
      </c>
      <c r="C1226" t="s">
        <v>9</v>
      </c>
      <c r="D1226" s="5">
        <v>1896</v>
      </c>
    </row>
    <row r="1227" spans="2:4" x14ac:dyDescent="0.25">
      <c r="B1227" s="1">
        <v>43739</v>
      </c>
      <c r="C1227" t="s">
        <v>10</v>
      </c>
      <c r="D1227" s="5">
        <v>1313</v>
      </c>
    </row>
    <row r="1228" spans="2:4" x14ac:dyDescent="0.25">
      <c r="B1228" s="1">
        <v>43739</v>
      </c>
      <c r="C1228" t="s">
        <v>11</v>
      </c>
      <c r="D1228" s="5">
        <v>1367</v>
      </c>
    </row>
    <row r="1229" spans="2:4" x14ac:dyDescent="0.25">
      <c r="B1229" s="1">
        <v>43739</v>
      </c>
      <c r="C1229" t="s">
        <v>12</v>
      </c>
      <c r="D1229" s="5">
        <v>10399</v>
      </c>
    </row>
    <row r="1230" spans="2:4" x14ac:dyDescent="0.25">
      <c r="B1230" s="1">
        <v>43739</v>
      </c>
      <c r="C1230" t="s">
        <v>13</v>
      </c>
      <c r="D1230" s="5">
        <v>5845</v>
      </c>
    </row>
    <row r="1231" spans="2:4" x14ac:dyDescent="0.25">
      <c r="B1231" s="1">
        <v>43739</v>
      </c>
      <c r="C1231" t="s">
        <v>14</v>
      </c>
      <c r="D1231" s="5">
        <v>2229</v>
      </c>
    </row>
    <row r="1232" spans="2:4" x14ac:dyDescent="0.25">
      <c r="B1232" s="1">
        <v>43739</v>
      </c>
      <c r="C1232" t="s">
        <v>15</v>
      </c>
      <c r="D1232" s="5">
        <v>2188</v>
      </c>
    </row>
    <row r="1233" spans="2:4" x14ac:dyDescent="0.25">
      <c r="B1233" s="1">
        <v>43739</v>
      </c>
      <c r="C1233" t="s">
        <v>16</v>
      </c>
      <c r="D1233" s="5">
        <v>5209</v>
      </c>
    </row>
    <row r="1234" spans="2:4" x14ac:dyDescent="0.25">
      <c r="B1234" s="1">
        <v>43739</v>
      </c>
      <c r="C1234" t="s">
        <v>17</v>
      </c>
      <c r="D1234" s="5">
        <v>1237</v>
      </c>
    </row>
    <row r="1235" spans="2:4" x14ac:dyDescent="0.25">
      <c r="B1235" s="1">
        <v>43739</v>
      </c>
      <c r="C1235" t="s">
        <v>18</v>
      </c>
      <c r="D1235" s="5">
        <v>1420</v>
      </c>
    </row>
    <row r="1236" spans="2:4" x14ac:dyDescent="0.25">
      <c r="B1236" s="1">
        <v>43739</v>
      </c>
      <c r="C1236" t="s">
        <v>19</v>
      </c>
      <c r="D1236" s="5">
        <v>7867</v>
      </c>
    </row>
    <row r="1237" spans="2:4" x14ac:dyDescent="0.25">
      <c r="B1237" s="1">
        <v>43739</v>
      </c>
      <c r="C1237" t="s">
        <v>20</v>
      </c>
      <c r="D1237" s="5">
        <v>12033</v>
      </c>
    </row>
    <row r="1238" spans="2:4" x14ac:dyDescent="0.25">
      <c r="B1238" s="1">
        <v>43739</v>
      </c>
      <c r="C1238" t="s">
        <v>21</v>
      </c>
      <c r="D1238" s="5">
        <v>634</v>
      </c>
    </row>
    <row r="1239" spans="2:4" x14ac:dyDescent="0.25">
      <c r="B1239" s="1">
        <v>43739</v>
      </c>
      <c r="C1239" t="s">
        <v>22</v>
      </c>
      <c r="D1239" s="5">
        <v>193</v>
      </c>
    </row>
    <row r="1240" spans="2:4" x14ac:dyDescent="0.25">
      <c r="B1240" s="1">
        <v>43739</v>
      </c>
      <c r="C1240" t="s">
        <v>23</v>
      </c>
      <c r="D1240" s="5">
        <v>3740</v>
      </c>
    </row>
    <row r="1241" spans="2:4" x14ac:dyDescent="0.25">
      <c r="B1241" s="1">
        <v>43739</v>
      </c>
      <c r="C1241" t="s">
        <v>24</v>
      </c>
      <c r="D1241" s="5">
        <v>1102</v>
      </c>
    </row>
    <row r="1242" spans="2:4" x14ac:dyDescent="0.25">
      <c r="B1242" s="1">
        <v>43739</v>
      </c>
      <c r="C1242" t="s">
        <v>25</v>
      </c>
      <c r="D1242" s="5">
        <v>26402</v>
      </c>
    </row>
    <row r="1243" spans="2:4" x14ac:dyDescent="0.25">
      <c r="B1243" s="1">
        <v>43739</v>
      </c>
      <c r="C1243" t="s">
        <v>26</v>
      </c>
      <c r="D1243" s="5">
        <v>522</v>
      </c>
    </row>
    <row r="1244" spans="2:4" x14ac:dyDescent="0.25">
      <c r="B1244" s="1">
        <v>43770</v>
      </c>
      <c r="C1244" t="s">
        <v>0</v>
      </c>
      <c r="D1244" s="5">
        <v>333</v>
      </c>
    </row>
    <row r="1245" spans="2:4" x14ac:dyDescent="0.25">
      <c r="B1245" s="1">
        <v>43770</v>
      </c>
      <c r="C1245" t="s">
        <v>1</v>
      </c>
      <c r="D1245" s="5">
        <v>1438</v>
      </c>
    </row>
    <row r="1246" spans="2:4" x14ac:dyDescent="0.25">
      <c r="B1246" s="1">
        <v>43770</v>
      </c>
      <c r="C1246" t="s">
        <v>2</v>
      </c>
      <c r="D1246" s="5">
        <v>258</v>
      </c>
    </row>
    <row r="1247" spans="2:4" x14ac:dyDescent="0.25">
      <c r="B1247" s="1">
        <v>43770</v>
      </c>
      <c r="C1247" t="s">
        <v>3</v>
      </c>
      <c r="D1247" s="5">
        <v>1073</v>
      </c>
    </row>
    <row r="1248" spans="2:4" x14ac:dyDescent="0.25">
      <c r="B1248" s="1">
        <v>43770</v>
      </c>
      <c r="C1248" t="s">
        <v>4</v>
      </c>
      <c r="D1248" s="5">
        <v>5696</v>
      </c>
    </row>
    <row r="1249" spans="2:4" x14ac:dyDescent="0.25">
      <c r="B1249" s="1">
        <v>43770</v>
      </c>
      <c r="C1249" t="s">
        <v>5</v>
      </c>
      <c r="D1249" s="5">
        <v>3332</v>
      </c>
    </row>
    <row r="1250" spans="2:4" x14ac:dyDescent="0.25">
      <c r="B1250" s="1">
        <v>43770</v>
      </c>
      <c r="C1250" t="s">
        <v>6</v>
      </c>
      <c r="D1250" s="5">
        <v>1167</v>
      </c>
    </row>
    <row r="1251" spans="2:4" x14ac:dyDescent="0.25">
      <c r="B1251" s="1">
        <v>43770</v>
      </c>
      <c r="C1251" t="s">
        <v>7</v>
      </c>
      <c r="D1251" s="5">
        <v>1919</v>
      </c>
    </row>
    <row r="1252" spans="2:4" x14ac:dyDescent="0.25">
      <c r="B1252" s="1">
        <v>43770</v>
      </c>
      <c r="C1252" t="s">
        <v>8</v>
      </c>
      <c r="D1252" s="5">
        <v>2675</v>
      </c>
    </row>
    <row r="1253" spans="2:4" x14ac:dyDescent="0.25">
      <c r="B1253" s="1">
        <v>43770</v>
      </c>
      <c r="C1253" t="s">
        <v>9</v>
      </c>
      <c r="D1253" s="5">
        <v>1583</v>
      </c>
    </row>
    <row r="1254" spans="2:4" x14ac:dyDescent="0.25">
      <c r="B1254" s="1">
        <v>43770</v>
      </c>
      <c r="C1254" t="s">
        <v>10</v>
      </c>
      <c r="D1254" s="5">
        <v>1142</v>
      </c>
    </row>
    <row r="1255" spans="2:4" x14ac:dyDescent="0.25">
      <c r="B1255" s="1">
        <v>43770</v>
      </c>
      <c r="C1255" t="s">
        <v>11</v>
      </c>
      <c r="D1255" s="5">
        <v>1246</v>
      </c>
    </row>
    <row r="1256" spans="2:4" x14ac:dyDescent="0.25">
      <c r="B1256" s="1">
        <v>43770</v>
      </c>
      <c r="C1256" t="s">
        <v>12</v>
      </c>
      <c r="D1256" s="5">
        <v>9339</v>
      </c>
    </row>
    <row r="1257" spans="2:4" x14ac:dyDescent="0.25">
      <c r="B1257" s="1">
        <v>43770</v>
      </c>
      <c r="C1257" t="s">
        <v>13</v>
      </c>
      <c r="D1257" s="5">
        <v>5583</v>
      </c>
    </row>
    <row r="1258" spans="2:4" x14ac:dyDescent="0.25">
      <c r="B1258" s="1">
        <v>43770</v>
      </c>
      <c r="C1258" t="s">
        <v>14</v>
      </c>
      <c r="D1258" s="5">
        <v>2117</v>
      </c>
    </row>
    <row r="1259" spans="2:4" x14ac:dyDescent="0.25">
      <c r="B1259" s="1">
        <v>43770</v>
      </c>
      <c r="C1259" t="s">
        <v>15</v>
      </c>
      <c r="D1259" s="5">
        <v>2062</v>
      </c>
    </row>
    <row r="1260" spans="2:4" x14ac:dyDescent="0.25">
      <c r="B1260" s="1">
        <v>43770</v>
      </c>
      <c r="C1260" t="s">
        <v>16</v>
      </c>
      <c r="D1260" s="5">
        <v>4938</v>
      </c>
    </row>
    <row r="1261" spans="2:4" x14ac:dyDescent="0.25">
      <c r="B1261" s="1">
        <v>43770</v>
      </c>
      <c r="C1261" t="s">
        <v>17</v>
      </c>
      <c r="D1261" s="5">
        <v>1167</v>
      </c>
    </row>
    <row r="1262" spans="2:4" x14ac:dyDescent="0.25">
      <c r="B1262" s="1">
        <v>43770</v>
      </c>
      <c r="C1262" t="s">
        <v>18</v>
      </c>
      <c r="D1262" s="5">
        <v>1269</v>
      </c>
    </row>
    <row r="1263" spans="2:4" x14ac:dyDescent="0.25">
      <c r="B1263" s="1">
        <v>43770</v>
      </c>
      <c r="C1263" t="s">
        <v>19</v>
      </c>
      <c r="D1263" s="5">
        <v>6982</v>
      </c>
    </row>
    <row r="1264" spans="2:4" x14ac:dyDescent="0.25">
      <c r="B1264" s="1">
        <v>43770</v>
      </c>
      <c r="C1264" t="s">
        <v>20</v>
      </c>
      <c r="D1264" s="5">
        <v>11325</v>
      </c>
    </row>
    <row r="1265" spans="2:4" x14ac:dyDescent="0.25">
      <c r="B1265" s="1">
        <v>43770</v>
      </c>
      <c r="C1265" t="s">
        <v>21</v>
      </c>
      <c r="D1265" s="5">
        <v>645</v>
      </c>
    </row>
    <row r="1266" spans="2:4" x14ac:dyDescent="0.25">
      <c r="B1266" s="1">
        <v>43770</v>
      </c>
      <c r="C1266" t="s">
        <v>22</v>
      </c>
      <c r="D1266" s="5">
        <v>200</v>
      </c>
    </row>
    <row r="1267" spans="2:4" x14ac:dyDescent="0.25">
      <c r="B1267" s="1">
        <v>43770</v>
      </c>
      <c r="C1267" t="s">
        <v>23</v>
      </c>
      <c r="D1267" s="5">
        <v>3284</v>
      </c>
    </row>
    <row r="1268" spans="2:4" x14ac:dyDescent="0.25">
      <c r="B1268" s="1">
        <v>43770</v>
      </c>
      <c r="C1268" t="s">
        <v>24</v>
      </c>
      <c r="D1268" s="5">
        <v>911</v>
      </c>
    </row>
    <row r="1269" spans="2:4" x14ac:dyDescent="0.25">
      <c r="B1269" s="1">
        <v>43770</v>
      </c>
      <c r="C1269" t="s">
        <v>25</v>
      </c>
      <c r="D1269" s="5">
        <v>23733</v>
      </c>
    </row>
    <row r="1270" spans="2:4" x14ac:dyDescent="0.25">
      <c r="B1270" s="1">
        <v>43770</v>
      </c>
      <c r="C1270" t="s">
        <v>26</v>
      </c>
      <c r="D1270" s="5">
        <v>485</v>
      </c>
    </row>
    <row r="1271" spans="2:4" x14ac:dyDescent="0.25">
      <c r="B1271" s="1">
        <v>43800</v>
      </c>
      <c r="C1271" t="s">
        <v>0</v>
      </c>
      <c r="D1271" s="5">
        <v>361</v>
      </c>
    </row>
    <row r="1272" spans="2:4" x14ac:dyDescent="0.25">
      <c r="B1272" s="1">
        <v>43800</v>
      </c>
      <c r="C1272" t="s">
        <v>1</v>
      </c>
      <c r="D1272" s="5">
        <v>1454</v>
      </c>
    </row>
    <row r="1273" spans="2:4" x14ac:dyDescent="0.25">
      <c r="B1273" s="1">
        <v>43800</v>
      </c>
      <c r="C1273" t="s">
        <v>2</v>
      </c>
      <c r="D1273" s="5">
        <v>196</v>
      </c>
    </row>
    <row r="1274" spans="2:4" x14ac:dyDescent="0.25">
      <c r="B1274" s="1">
        <v>43800</v>
      </c>
      <c r="C1274" t="s">
        <v>3</v>
      </c>
      <c r="D1274" s="5">
        <v>1169</v>
      </c>
    </row>
    <row r="1275" spans="2:4" x14ac:dyDescent="0.25">
      <c r="B1275" s="1">
        <v>43800</v>
      </c>
      <c r="C1275" t="s">
        <v>4</v>
      </c>
      <c r="D1275" s="5">
        <v>5534</v>
      </c>
    </row>
    <row r="1276" spans="2:4" x14ac:dyDescent="0.25">
      <c r="B1276" s="1">
        <v>43800</v>
      </c>
      <c r="C1276" t="s">
        <v>5</v>
      </c>
      <c r="D1276" s="5">
        <v>3452</v>
      </c>
    </row>
    <row r="1277" spans="2:4" x14ac:dyDescent="0.25">
      <c r="B1277" s="1">
        <v>43800</v>
      </c>
      <c r="C1277" t="s">
        <v>6</v>
      </c>
      <c r="D1277" s="5">
        <v>1222</v>
      </c>
    </row>
    <row r="1278" spans="2:4" x14ac:dyDescent="0.25">
      <c r="B1278" s="1">
        <v>43800</v>
      </c>
      <c r="C1278" t="s">
        <v>7</v>
      </c>
      <c r="D1278" s="5">
        <v>2105</v>
      </c>
    </row>
    <row r="1279" spans="2:4" x14ac:dyDescent="0.25">
      <c r="B1279" s="1">
        <v>43800</v>
      </c>
      <c r="C1279" t="s">
        <v>8</v>
      </c>
      <c r="D1279" s="5">
        <v>2714</v>
      </c>
    </row>
    <row r="1280" spans="2:4" x14ac:dyDescent="0.25">
      <c r="B1280" s="1">
        <v>43800</v>
      </c>
      <c r="C1280" t="s">
        <v>9</v>
      </c>
      <c r="D1280" s="5">
        <v>1751</v>
      </c>
    </row>
    <row r="1281" spans="2:4" x14ac:dyDescent="0.25">
      <c r="B1281" s="1">
        <v>43800</v>
      </c>
      <c r="C1281" t="s">
        <v>10</v>
      </c>
      <c r="D1281" s="5">
        <v>1206</v>
      </c>
    </row>
    <row r="1282" spans="2:4" x14ac:dyDescent="0.25">
      <c r="B1282" s="1">
        <v>43800</v>
      </c>
      <c r="C1282" t="s">
        <v>11</v>
      </c>
      <c r="D1282" s="5">
        <v>1191</v>
      </c>
    </row>
    <row r="1283" spans="2:4" x14ac:dyDescent="0.25">
      <c r="B1283" s="1">
        <v>43800</v>
      </c>
      <c r="C1283" t="s">
        <v>12</v>
      </c>
      <c r="D1283" s="5">
        <v>9724</v>
      </c>
    </row>
    <row r="1284" spans="2:4" x14ac:dyDescent="0.25">
      <c r="B1284" s="1">
        <v>43800</v>
      </c>
      <c r="C1284" t="s">
        <v>13</v>
      </c>
      <c r="D1284" s="5">
        <v>5700</v>
      </c>
    </row>
    <row r="1285" spans="2:4" x14ac:dyDescent="0.25">
      <c r="B1285" s="1">
        <v>43800</v>
      </c>
      <c r="C1285" t="s">
        <v>14</v>
      </c>
      <c r="D1285" s="5">
        <v>2167</v>
      </c>
    </row>
    <row r="1286" spans="2:4" x14ac:dyDescent="0.25">
      <c r="B1286" s="1">
        <v>43800</v>
      </c>
      <c r="C1286" t="s">
        <v>15</v>
      </c>
      <c r="D1286" s="5">
        <v>2276</v>
      </c>
    </row>
    <row r="1287" spans="2:4" x14ac:dyDescent="0.25">
      <c r="B1287" s="1">
        <v>43800</v>
      </c>
      <c r="C1287" t="s">
        <v>16</v>
      </c>
      <c r="D1287" s="5">
        <v>5267</v>
      </c>
    </row>
    <row r="1288" spans="2:4" x14ac:dyDescent="0.25">
      <c r="B1288" s="1">
        <v>43800</v>
      </c>
      <c r="C1288" t="s">
        <v>17</v>
      </c>
      <c r="D1288" s="5">
        <v>1048</v>
      </c>
    </row>
    <row r="1289" spans="2:4" x14ac:dyDescent="0.25">
      <c r="B1289" s="1">
        <v>43800</v>
      </c>
      <c r="C1289" t="s">
        <v>18</v>
      </c>
      <c r="D1289" s="5">
        <v>1343</v>
      </c>
    </row>
    <row r="1290" spans="2:4" x14ac:dyDescent="0.25">
      <c r="B1290" s="1">
        <v>43800</v>
      </c>
      <c r="C1290" t="s">
        <v>19</v>
      </c>
      <c r="D1290" s="5">
        <v>7054</v>
      </c>
    </row>
    <row r="1291" spans="2:4" x14ac:dyDescent="0.25">
      <c r="B1291" s="1">
        <v>43800</v>
      </c>
      <c r="C1291" t="s">
        <v>20</v>
      </c>
      <c r="D1291" s="5">
        <v>12154</v>
      </c>
    </row>
    <row r="1292" spans="2:4" x14ac:dyDescent="0.25">
      <c r="B1292" s="1">
        <v>43800</v>
      </c>
      <c r="C1292" t="s">
        <v>21</v>
      </c>
      <c r="D1292" s="5">
        <v>680</v>
      </c>
    </row>
    <row r="1293" spans="2:4" x14ac:dyDescent="0.25">
      <c r="B1293" s="1">
        <v>43800</v>
      </c>
      <c r="C1293" t="s">
        <v>22</v>
      </c>
      <c r="D1293" s="5">
        <v>186</v>
      </c>
    </row>
    <row r="1294" spans="2:4" x14ac:dyDescent="0.25">
      <c r="B1294" s="1">
        <v>43800</v>
      </c>
      <c r="C1294" t="s">
        <v>23</v>
      </c>
      <c r="D1294" s="5">
        <v>3157</v>
      </c>
    </row>
    <row r="1295" spans="2:4" x14ac:dyDescent="0.25">
      <c r="B1295" s="1">
        <v>43800</v>
      </c>
      <c r="C1295" t="s">
        <v>24</v>
      </c>
      <c r="D1295" s="5">
        <v>1031</v>
      </c>
    </row>
    <row r="1296" spans="2:4" x14ac:dyDescent="0.25">
      <c r="B1296" s="1">
        <v>43800</v>
      </c>
      <c r="C1296" t="s">
        <v>25</v>
      </c>
      <c r="D1296" s="5">
        <v>22862</v>
      </c>
    </row>
    <row r="1297" spans="2:4" x14ac:dyDescent="0.25">
      <c r="B1297" s="1">
        <v>43800</v>
      </c>
      <c r="C1297" t="s">
        <v>26</v>
      </c>
      <c r="D1297" s="5">
        <v>544</v>
      </c>
    </row>
    <row r="1298" spans="2:4" x14ac:dyDescent="0.25">
      <c r="B1298" s="1">
        <v>43831</v>
      </c>
      <c r="C1298" t="s">
        <v>0</v>
      </c>
      <c r="D1298" s="5">
        <v>373</v>
      </c>
    </row>
    <row r="1299" spans="2:4" x14ac:dyDescent="0.25">
      <c r="B1299" s="1">
        <v>43831</v>
      </c>
      <c r="C1299" t="s">
        <v>1</v>
      </c>
      <c r="D1299" s="5">
        <v>1588</v>
      </c>
    </row>
    <row r="1300" spans="2:4" x14ac:dyDescent="0.25">
      <c r="B1300" s="1">
        <v>43831</v>
      </c>
      <c r="C1300" t="s">
        <v>2</v>
      </c>
      <c r="D1300" s="5">
        <v>283</v>
      </c>
    </row>
    <row r="1301" spans="2:4" x14ac:dyDescent="0.25">
      <c r="B1301" s="1">
        <v>43831</v>
      </c>
      <c r="C1301" t="s">
        <v>3</v>
      </c>
      <c r="D1301" s="5">
        <v>1337</v>
      </c>
    </row>
    <row r="1302" spans="2:4" x14ac:dyDescent="0.25">
      <c r="B1302" s="1">
        <v>43831</v>
      </c>
      <c r="C1302" t="s">
        <v>4</v>
      </c>
      <c r="D1302" s="5">
        <v>6833</v>
      </c>
    </row>
    <row r="1303" spans="2:4" x14ac:dyDescent="0.25">
      <c r="B1303" s="1">
        <v>43831</v>
      </c>
      <c r="C1303" t="s">
        <v>5</v>
      </c>
      <c r="D1303" s="5">
        <v>3659</v>
      </c>
    </row>
    <row r="1304" spans="2:4" x14ac:dyDescent="0.25">
      <c r="B1304" s="1">
        <v>43831</v>
      </c>
      <c r="C1304" t="s">
        <v>6</v>
      </c>
      <c r="D1304" s="5">
        <v>1248</v>
      </c>
    </row>
    <row r="1305" spans="2:4" x14ac:dyDescent="0.25">
      <c r="B1305" s="1">
        <v>43831</v>
      </c>
      <c r="C1305" t="s">
        <v>7</v>
      </c>
      <c r="D1305" s="5">
        <v>2173</v>
      </c>
    </row>
    <row r="1306" spans="2:4" x14ac:dyDescent="0.25">
      <c r="B1306" s="1">
        <v>43831</v>
      </c>
      <c r="C1306" t="s">
        <v>8</v>
      </c>
      <c r="D1306" s="5">
        <v>3010</v>
      </c>
    </row>
    <row r="1307" spans="2:4" x14ac:dyDescent="0.25">
      <c r="B1307" s="1">
        <v>43831</v>
      </c>
      <c r="C1307" t="s">
        <v>9</v>
      </c>
      <c r="D1307" s="5">
        <v>1949</v>
      </c>
    </row>
    <row r="1308" spans="2:4" x14ac:dyDescent="0.25">
      <c r="B1308" s="1">
        <v>43831</v>
      </c>
      <c r="C1308" t="s">
        <v>10</v>
      </c>
      <c r="D1308" s="5">
        <v>1270</v>
      </c>
    </row>
    <row r="1309" spans="2:4" x14ac:dyDescent="0.25">
      <c r="B1309" s="1">
        <v>43831</v>
      </c>
      <c r="C1309" t="s">
        <v>11</v>
      </c>
      <c r="D1309" s="5">
        <v>1268</v>
      </c>
    </row>
    <row r="1310" spans="2:4" x14ac:dyDescent="0.25">
      <c r="B1310" s="1">
        <v>43831</v>
      </c>
      <c r="C1310" t="s">
        <v>12</v>
      </c>
      <c r="D1310" s="5">
        <v>11347</v>
      </c>
    </row>
    <row r="1311" spans="2:4" x14ac:dyDescent="0.25">
      <c r="B1311" s="1">
        <v>43831</v>
      </c>
      <c r="C1311" t="s">
        <v>13</v>
      </c>
      <c r="D1311" s="5">
        <v>5839</v>
      </c>
    </row>
    <row r="1312" spans="2:4" x14ac:dyDescent="0.25">
      <c r="B1312" s="1">
        <v>43831</v>
      </c>
      <c r="C1312" t="s">
        <v>14</v>
      </c>
      <c r="D1312" s="5">
        <v>2257</v>
      </c>
    </row>
    <row r="1313" spans="2:4" x14ac:dyDescent="0.25">
      <c r="B1313" s="1">
        <v>43831</v>
      </c>
      <c r="C1313" t="s">
        <v>15</v>
      </c>
      <c r="D1313" s="5">
        <v>2374</v>
      </c>
    </row>
    <row r="1314" spans="2:4" x14ac:dyDescent="0.25">
      <c r="B1314" s="1">
        <v>43831</v>
      </c>
      <c r="C1314" t="s">
        <v>16</v>
      </c>
      <c r="D1314" s="5">
        <v>5389</v>
      </c>
    </row>
    <row r="1315" spans="2:4" x14ac:dyDescent="0.25">
      <c r="B1315" s="1">
        <v>43831</v>
      </c>
      <c r="C1315" t="s">
        <v>17</v>
      </c>
      <c r="D1315" s="5">
        <v>1122</v>
      </c>
    </row>
    <row r="1316" spans="2:4" x14ac:dyDescent="0.25">
      <c r="B1316" s="1">
        <v>43831</v>
      </c>
      <c r="C1316" t="s">
        <v>18</v>
      </c>
      <c r="D1316" s="5">
        <v>1504</v>
      </c>
    </row>
    <row r="1317" spans="2:4" x14ac:dyDescent="0.25">
      <c r="B1317" s="1">
        <v>43831</v>
      </c>
      <c r="C1317" t="s">
        <v>19</v>
      </c>
      <c r="D1317" s="5">
        <v>7470</v>
      </c>
    </row>
    <row r="1318" spans="2:4" x14ac:dyDescent="0.25">
      <c r="B1318" s="1">
        <v>43831</v>
      </c>
      <c r="C1318" t="s">
        <v>20</v>
      </c>
      <c r="D1318" s="5">
        <v>12212</v>
      </c>
    </row>
    <row r="1319" spans="2:4" x14ac:dyDescent="0.25">
      <c r="B1319" s="1">
        <v>43831</v>
      </c>
      <c r="C1319" t="s">
        <v>21</v>
      </c>
      <c r="D1319" s="5">
        <v>458</v>
      </c>
    </row>
    <row r="1320" spans="2:4" x14ac:dyDescent="0.25">
      <c r="B1320" s="1">
        <v>43831</v>
      </c>
      <c r="C1320" t="s">
        <v>22</v>
      </c>
      <c r="D1320" s="5">
        <v>223</v>
      </c>
    </row>
    <row r="1321" spans="2:4" x14ac:dyDescent="0.25">
      <c r="B1321" s="1">
        <v>43831</v>
      </c>
      <c r="C1321" t="s">
        <v>23</v>
      </c>
      <c r="D1321" s="5">
        <v>3795</v>
      </c>
    </row>
    <row r="1322" spans="2:4" x14ac:dyDescent="0.25">
      <c r="B1322" s="1">
        <v>43831</v>
      </c>
      <c r="C1322" t="s">
        <v>24</v>
      </c>
      <c r="D1322" s="5">
        <v>1082</v>
      </c>
    </row>
    <row r="1323" spans="2:4" x14ac:dyDescent="0.25">
      <c r="B1323" s="1">
        <v>43831</v>
      </c>
      <c r="C1323" t="s">
        <v>25</v>
      </c>
      <c r="D1323" s="5">
        <v>28501</v>
      </c>
    </row>
    <row r="1324" spans="2:4" x14ac:dyDescent="0.25">
      <c r="B1324" s="1">
        <v>43831</v>
      </c>
      <c r="C1324" t="s">
        <v>26</v>
      </c>
      <c r="D1324" s="5">
        <v>561</v>
      </c>
    </row>
    <row r="1325" spans="2:4" x14ac:dyDescent="0.25">
      <c r="B1325" s="1">
        <v>43862</v>
      </c>
      <c r="C1325" t="s">
        <v>0</v>
      </c>
      <c r="D1325" s="5">
        <v>333</v>
      </c>
    </row>
    <row r="1326" spans="2:4" x14ac:dyDescent="0.25">
      <c r="B1326" s="1">
        <v>43862</v>
      </c>
      <c r="C1326" t="s">
        <v>1</v>
      </c>
      <c r="D1326" s="5">
        <v>1391</v>
      </c>
    </row>
    <row r="1327" spans="2:4" x14ac:dyDescent="0.25">
      <c r="B1327" s="1">
        <v>43862</v>
      </c>
      <c r="C1327" t="s">
        <v>2</v>
      </c>
      <c r="D1327" s="5">
        <v>219</v>
      </c>
    </row>
    <row r="1328" spans="2:4" x14ac:dyDescent="0.25">
      <c r="B1328" s="1">
        <v>43862</v>
      </c>
      <c r="C1328" t="s">
        <v>3</v>
      </c>
      <c r="D1328" s="5">
        <v>1175</v>
      </c>
    </row>
    <row r="1329" spans="2:4" x14ac:dyDescent="0.25">
      <c r="B1329" s="1">
        <v>43862</v>
      </c>
      <c r="C1329" t="s">
        <v>4</v>
      </c>
      <c r="D1329" s="5">
        <v>5424</v>
      </c>
    </row>
    <row r="1330" spans="2:4" x14ac:dyDescent="0.25">
      <c r="B1330" s="1">
        <v>43862</v>
      </c>
      <c r="C1330" t="s">
        <v>5</v>
      </c>
      <c r="D1330" s="5">
        <v>3296</v>
      </c>
    </row>
    <row r="1331" spans="2:4" x14ac:dyDescent="0.25">
      <c r="B1331" s="1">
        <v>43862</v>
      </c>
      <c r="C1331" t="s">
        <v>6</v>
      </c>
      <c r="D1331" s="5">
        <v>1106</v>
      </c>
    </row>
    <row r="1332" spans="2:4" x14ac:dyDescent="0.25">
      <c r="B1332" s="1">
        <v>43862</v>
      </c>
      <c r="C1332" t="s">
        <v>7</v>
      </c>
      <c r="D1332" s="5">
        <v>1844</v>
      </c>
    </row>
    <row r="1333" spans="2:4" x14ac:dyDescent="0.25">
      <c r="B1333" s="1">
        <v>43862</v>
      </c>
      <c r="C1333" t="s">
        <v>8</v>
      </c>
      <c r="D1333" s="5">
        <v>2559</v>
      </c>
    </row>
    <row r="1334" spans="2:4" x14ac:dyDescent="0.25">
      <c r="B1334" s="1">
        <v>43862</v>
      </c>
      <c r="C1334" t="s">
        <v>9</v>
      </c>
      <c r="D1334" s="5">
        <v>1772</v>
      </c>
    </row>
    <row r="1335" spans="2:4" x14ac:dyDescent="0.25">
      <c r="B1335" s="1">
        <v>43862</v>
      </c>
      <c r="C1335" t="s">
        <v>10</v>
      </c>
      <c r="D1335" s="5">
        <v>1141</v>
      </c>
    </row>
    <row r="1336" spans="2:4" x14ac:dyDescent="0.25">
      <c r="B1336" s="1">
        <v>43862</v>
      </c>
      <c r="C1336" t="s">
        <v>11</v>
      </c>
      <c r="D1336" s="5">
        <v>1177</v>
      </c>
    </row>
    <row r="1337" spans="2:4" x14ac:dyDescent="0.25">
      <c r="B1337" s="1">
        <v>43862</v>
      </c>
      <c r="C1337" t="s">
        <v>12</v>
      </c>
      <c r="D1337" s="5">
        <v>9509</v>
      </c>
    </row>
    <row r="1338" spans="2:4" x14ac:dyDescent="0.25">
      <c r="B1338" s="1">
        <v>43862</v>
      </c>
      <c r="C1338" t="s">
        <v>13</v>
      </c>
      <c r="D1338" s="5">
        <v>5248</v>
      </c>
    </row>
    <row r="1339" spans="2:4" x14ac:dyDescent="0.25">
      <c r="B1339" s="1">
        <v>43862</v>
      </c>
      <c r="C1339" t="s">
        <v>14</v>
      </c>
      <c r="D1339" s="5">
        <v>1924</v>
      </c>
    </row>
    <row r="1340" spans="2:4" x14ac:dyDescent="0.25">
      <c r="B1340" s="1">
        <v>43862</v>
      </c>
      <c r="C1340" t="s">
        <v>15</v>
      </c>
      <c r="D1340" s="5">
        <v>2044</v>
      </c>
    </row>
    <row r="1341" spans="2:4" x14ac:dyDescent="0.25">
      <c r="B1341" s="1">
        <v>43862</v>
      </c>
      <c r="C1341" t="s">
        <v>16</v>
      </c>
      <c r="D1341" s="5">
        <v>4628</v>
      </c>
    </row>
    <row r="1342" spans="2:4" x14ac:dyDescent="0.25">
      <c r="B1342" s="1">
        <v>43862</v>
      </c>
      <c r="C1342" t="s">
        <v>17</v>
      </c>
      <c r="D1342" s="5">
        <v>996</v>
      </c>
    </row>
    <row r="1343" spans="2:4" x14ac:dyDescent="0.25">
      <c r="B1343" s="1">
        <v>43862</v>
      </c>
      <c r="C1343" t="s">
        <v>18</v>
      </c>
      <c r="D1343" s="5">
        <v>1333</v>
      </c>
    </row>
    <row r="1344" spans="2:4" x14ac:dyDescent="0.25">
      <c r="B1344" s="1">
        <v>43862</v>
      </c>
      <c r="C1344" t="s">
        <v>19</v>
      </c>
      <c r="D1344" s="5">
        <v>6354</v>
      </c>
    </row>
    <row r="1345" spans="2:4" x14ac:dyDescent="0.25">
      <c r="B1345" s="1">
        <v>43862</v>
      </c>
      <c r="C1345" t="s">
        <v>20</v>
      </c>
      <c r="D1345" s="5">
        <v>11125</v>
      </c>
    </row>
    <row r="1346" spans="2:4" x14ac:dyDescent="0.25">
      <c r="B1346" s="1">
        <v>43862</v>
      </c>
      <c r="C1346" t="s">
        <v>21</v>
      </c>
      <c r="D1346" s="5">
        <v>605</v>
      </c>
    </row>
    <row r="1347" spans="2:4" x14ac:dyDescent="0.25">
      <c r="B1347" s="1">
        <v>43862</v>
      </c>
      <c r="C1347" t="s">
        <v>22</v>
      </c>
      <c r="D1347" s="5">
        <v>168</v>
      </c>
    </row>
    <row r="1348" spans="2:4" x14ac:dyDescent="0.25">
      <c r="B1348" s="1">
        <v>43862</v>
      </c>
      <c r="C1348" t="s">
        <v>23</v>
      </c>
      <c r="D1348" s="5">
        <v>3019</v>
      </c>
    </row>
    <row r="1349" spans="2:4" x14ac:dyDescent="0.25">
      <c r="B1349" s="1">
        <v>43862</v>
      </c>
      <c r="C1349" t="s">
        <v>24</v>
      </c>
      <c r="D1349" s="5">
        <v>925</v>
      </c>
    </row>
    <row r="1350" spans="2:4" x14ac:dyDescent="0.25">
      <c r="B1350" s="1">
        <v>43862</v>
      </c>
      <c r="C1350" t="s">
        <v>25</v>
      </c>
      <c r="D1350" s="5">
        <v>22015</v>
      </c>
    </row>
    <row r="1351" spans="2:4" x14ac:dyDescent="0.25">
      <c r="B1351" s="1">
        <v>43862</v>
      </c>
      <c r="C1351" t="s">
        <v>26</v>
      </c>
      <c r="D1351" s="5">
        <v>461</v>
      </c>
    </row>
    <row r="1352" spans="2:4" x14ac:dyDescent="0.25">
      <c r="B1352" s="1">
        <v>43891</v>
      </c>
      <c r="C1352" t="s">
        <v>0</v>
      </c>
      <c r="D1352" s="5">
        <v>337</v>
      </c>
    </row>
    <row r="1353" spans="2:4" x14ac:dyDescent="0.25">
      <c r="B1353" s="1">
        <v>43891</v>
      </c>
      <c r="C1353" t="s">
        <v>1</v>
      </c>
      <c r="D1353" s="5">
        <v>1533</v>
      </c>
    </row>
    <row r="1354" spans="2:4" x14ac:dyDescent="0.25">
      <c r="B1354" s="1">
        <v>43891</v>
      </c>
      <c r="C1354" t="s">
        <v>2</v>
      </c>
      <c r="D1354" s="5">
        <v>204</v>
      </c>
    </row>
    <row r="1355" spans="2:4" x14ac:dyDescent="0.25">
      <c r="B1355" s="1">
        <v>43891</v>
      </c>
      <c r="C1355" t="s">
        <v>3</v>
      </c>
      <c r="D1355" s="5">
        <v>1249</v>
      </c>
    </row>
    <row r="1356" spans="2:4" x14ac:dyDescent="0.25">
      <c r="B1356" s="1">
        <v>43891</v>
      </c>
      <c r="C1356" t="s">
        <v>4</v>
      </c>
      <c r="D1356" s="5">
        <v>5996</v>
      </c>
    </row>
    <row r="1357" spans="2:4" x14ac:dyDescent="0.25">
      <c r="B1357" s="1">
        <v>43891</v>
      </c>
      <c r="C1357" t="s">
        <v>5</v>
      </c>
      <c r="D1357" s="5">
        <v>3696</v>
      </c>
    </row>
    <row r="1358" spans="2:4" x14ac:dyDescent="0.25">
      <c r="B1358" s="1">
        <v>43891</v>
      </c>
      <c r="C1358" t="s">
        <v>6</v>
      </c>
      <c r="D1358" s="5">
        <v>1297</v>
      </c>
    </row>
    <row r="1359" spans="2:4" x14ac:dyDescent="0.25">
      <c r="B1359" s="1">
        <v>43891</v>
      </c>
      <c r="C1359" t="s">
        <v>7</v>
      </c>
      <c r="D1359" s="5">
        <v>2106</v>
      </c>
    </row>
    <row r="1360" spans="2:4" x14ac:dyDescent="0.25">
      <c r="B1360" s="1">
        <v>43891</v>
      </c>
      <c r="C1360" t="s">
        <v>8</v>
      </c>
      <c r="D1360" s="5">
        <v>2853</v>
      </c>
    </row>
    <row r="1361" spans="2:4" x14ac:dyDescent="0.25">
      <c r="B1361" s="1">
        <v>43891</v>
      </c>
      <c r="C1361" t="s">
        <v>9</v>
      </c>
      <c r="D1361" s="5">
        <v>1932</v>
      </c>
    </row>
    <row r="1362" spans="2:4" x14ac:dyDescent="0.25">
      <c r="B1362" s="1">
        <v>43891</v>
      </c>
      <c r="C1362" t="s">
        <v>10</v>
      </c>
      <c r="D1362" s="5">
        <v>1346</v>
      </c>
    </row>
    <row r="1363" spans="2:4" x14ac:dyDescent="0.25">
      <c r="B1363" s="1">
        <v>43891</v>
      </c>
      <c r="C1363" t="s">
        <v>11</v>
      </c>
      <c r="D1363" s="5">
        <v>1390</v>
      </c>
    </row>
    <row r="1364" spans="2:4" x14ac:dyDescent="0.25">
      <c r="B1364" s="1">
        <v>43891</v>
      </c>
      <c r="C1364" t="s">
        <v>12</v>
      </c>
      <c r="D1364" s="5">
        <v>10961</v>
      </c>
    </row>
    <row r="1365" spans="2:4" x14ac:dyDescent="0.25">
      <c r="B1365" s="1">
        <v>43891</v>
      </c>
      <c r="C1365" t="s">
        <v>13</v>
      </c>
      <c r="D1365" s="5">
        <v>5959</v>
      </c>
    </row>
    <row r="1366" spans="2:4" x14ac:dyDescent="0.25">
      <c r="B1366" s="1">
        <v>43891</v>
      </c>
      <c r="C1366" t="s">
        <v>14</v>
      </c>
      <c r="D1366" s="5">
        <v>2198</v>
      </c>
    </row>
    <row r="1367" spans="2:4" x14ac:dyDescent="0.25">
      <c r="B1367" s="1">
        <v>43891</v>
      </c>
      <c r="C1367" t="s">
        <v>15</v>
      </c>
      <c r="D1367" s="5">
        <v>2471</v>
      </c>
    </row>
    <row r="1368" spans="2:4" x14ac:dyDescent="0.25">
      <c r="B1368" s="1">
        <v>43891</v>
      </c>
      <c r="C1368" t="s">
        <v>16</v>
      </c>
      <c r="D1368" s="5">
        <v>5558</v>
      </c>
    </row>
    <row r="1369" spans="2:4" x14ac:dyDescent="0.25">
      <c r="B1369" s="1">
        <v>43891</v>
      </c>
      <c r="C1369" t="s">
        <v>17</v>
      </c>
      <c r="D1369" s="5">
        <v>901</v>
      </c>
    </row>
    <row r="1370" spans="2:4" x14ac:dyDescent="0.25">
      <c r="B1370" s="1">
        <v>43891</v>
      </c>
      <c r="C1370" t="s">
        <v>18</v>
      </c>
      <c r="D1370" s="5">
        <v>1442</v>
      </c>
    </row>
    <row r="1371" spans="2:4" x14ac:dyDescent="0.25">
      <c r="B1371" s="1">
        <v>43891</v>
      </c>
      <c r="C1371" t="s">
        <v>19</v>
      </c>
      <c r="D1371" s="5">
        <v>6672</v>
      </c>
    </row>
    <row r="1372" spans="2:4" x14ac:dyDescent="0.25">
      <c r="B1372" s="1">
        <v>43891</v>
      </c>
      <c r="C1372" t="s">
        <v>20</v>
      </c>
      <c r="D1372" s="5">
        <v>12578</v>
      </c>
    </row>
    <row r="1373" spans="2:4" x14ac:dyDescent="0.25">
      <c r="B1373" s="1">
        <v>43891</v>
      </c>
      <c r="C1373" t="s">
        <v>21</v>
      </c>
      <c r="D1373" s="5">
        <v>731</v>
      </c>
    </row>
    <row r="1374" spans="2:4" x14ac:dyDescent="0.25">
      <c r="B1374" s="1">
        <v>43891</v>
      </c>
      <c r="C1374" t="s">
        <v>22</v>
      </c>
      <c r="D1374" s="5">
        <v>208</v>
      </c>
    </row>
    <row r="1375" spans="2:4" x14ac:dyDescent="0.25">
      <c r="B1375" s="1">
        <v>43891</v>
      </c>
      <c r="C1375" t="s">
        <v>23</v>
      </c>
      <c r="D1375" s="5">
        <v>3038</v>
      </c>
    </row>
    <row r="1376" spans="2:4" x14ac:dyDescent="0.25">
      <c r="B1376" s="1">
        <v>43891</v>
      </c>
      <c r="C1376" t="s">
        <v>24</v>
      </c>
      <c r="D1376" s="5">
        <v>1012</v>
      </c>
    </row>
    <row r="1377" spans="2:4" x14ac:dyDescent="0.25">
      <c r="B1377" s="1">
        <v>43891</v>
      </c>
      <c r="C1377" t="s">
        <v>25</v>
      </c>
      <c r="D1377" s="5">
        <v>26772</v>
      </c>
    </row>
    <row r="1378" spans="2:4" x14ac:dyDescent="0.25">
      <c r="B1378" s="1">
        <v>43891</v>
      </c>
      <c r="C1378" t="s">
        <v>26</v>
      </c>
      <c r="D1378" s="5">
        <v>525</v>
      </c>
    </row>
    <row r="1379" spans="2:4" x14ac:dyDescent="0.25">
      <c r="B1379" s="1">
        <v>43922</v>
      </c>
      <c r="C1379" t="s">
        <v>0</v>
      </c>
      <c r="D1379" s="5">
        <v>297</v>
      </c>
    </row>
    <row r="1380" spans="2:4" x14ac:dyDescent="0.25">
      <c r="B1380" s="1">
        <v>43922</v>
      </c>
      <c r="C1380" t="s">
        <v>1</v>
      </c>
      <c r="D1380" s="5">
        <v>1512</v>
      </c>
    </row>
    <row r="1381" spans="2:4" x14ac:dyDescent="0.25">
      <c r="B1381" s="1">
        <v>43922</v>
      </c>
      <c r="C1381" t="s">
        <v>2</v>
      </c>
      <c r="D1381" s="5">
        <v>133</v>
      </c>
    </row>
    <row r="1382" spans="2:4" x14ac:dyDescent="0.25">
      <c r="B1382" s="1">
        <v>43922</v>
      </c>
      <c r="C1382" t="s">
        <v>3</v>
      </c>
      <c r="D1382" s="5">
        <v>2828</v>
      </c>
    </row>
    <row r="1383" spans="2:4" x14ac:dyDescent="0.25">
      <c r="B1383" s="1">
        <v>43922</v>
      </c>
      <c r="C1383" t="s">
        <v>4</v>
      </c>
      <c r="D1383" s="5">
        <v>5824</v>
      </c>
    </row>
    <row r="1384" spans="2:4" x14ac:dyDescent="0.25">
      <c r="B1384" s="1">
        <v>43922</v>
      </c>
      <c r="C1384" t="s">
        <v>5</v>
      </c>
      <c r="D1384" s="5">
        <v>4495</v>
      </c>
    </row>
    <row r="1385" spans="2:4" x14ac:dyDescent="0.25">
      <c r="B1385" s="1">
        <v>43922</v>
      </c>
      <c r="C1385" t="s">
        <v>6</v>
      </c>
      <c r="D1385" s="5">
        <v>1171</v>
      </c>
    </row>
    <row r="1386" spans="2:4" x14ac:dyDescent="0.25">
      <c r="B1386" s="1">
        <v>43922</v>
      </c>
      <c r="C1386" t="s">
        <v>7</v>
      </c>
      <c r="D1386" s="5">
        <v>2082</v>
      </c>
    </row>
    <row r="1387" spans="2:4" x14ac:dyDescent="0.25">
      <c r="B1387" s="1">
        <v>43922</v>
      </c>
      <c r="C1387" t="s">
        <v>8</v>
      </c>
      <c r="D1387" s="5">
        <v>2813</v>
      </c>
    </row>
    <row r="1388" spans="2:4" x14ac:dyDescent="0.25">
      <c r="B1388" s="1">
        <v>43922</v>
      </c>
      <c r="C1388" t="s">
        <v>9</v>
      </c>
      <c r="D1388" s="5">
        <v>2251</v>
      </c>
    </row>
    <row r="1389" spans="2:4" x14ac:dyDescent="0.25">
      <c r="B1389" s="1">
        <v>43922</v>
      </c>
      <c r="C1389" t="s">
        <v>10</v>
      </c>
      <c r="D1389" s="5">
        <v>1168</v>
      </c>
    </row>
    <row r="1390" spans="2:4" x14ac:dyDescent="0.25">
      <c r="B1390" s="1">
        <v>43922</v>
      </c>
      <c r="C1390" t="s">
        <v>11</v>
      </c>
      <c r="D1390" s="5">
        <v>1229</v>
      </c>
    </row>
    <row r="1391" spans="2:4" x14ac:dyDescent="0.25">
      <c r="B1391" s="1">
        <v>43922</v>
      </c>
      <c r="C1391" t="s">
        <v>12</v>
      </c>
      <c r="D1391" s="5">
        <v>10440</v>
      </c>
    </row>
    <row r="1392" spans="2:4" x14ac:dyDescent="0.25">
      <c r="B1392" s="1">
        <v>43922</v>
      </c>
      <c r="C1392" t="s">
        <v>13</v>
      </c>
      <c r="D1392" s="5">
        <v>5822</v>
      </c>
    </row>
    <row r="1393" spans="2:4" x14ac:dyDescent="0.25">
      <c r="B1393" s="1">
        <v>43922</v>
      </c>
      <c r="C1393" t="s">
        <v>14</v>
      </c>
      <c r="D1393" s="5">
        <v>2129</v>
      </c>
    </row>
    <row r="1394" spans="2:4" x14ac:dyDescent="0.25">
      <c r="B1394" s="1">
        <v>43922</v>
      </c>
      <c r="C1394" t="s">
        <v>15</v>
      </c>
      <c r="D1394" s="5">
        <v>2889</v>
      </c>
    </row>
    <row r="1395" spans="2:4" x14ac:dyDescent="0.25">
      <c r="B1395" s="1">
        <v>43922</v>
      </c>
      <c r="C1395" t="s">
        <v>16</v>
      </c>
      <c r="D1395" s="5">
        <v>6217</v>
      </c>
    </row>
    <row r="1396" spans="2:4" x14ac:dyDescent="0.25">
      <c r="B1396" s="1">
        <v>43922</v>
      </c>
      <c r="C1396" t="s">
        <v>17</v>
      </c>
      <c r="D1396" s="5">
        <v>1261</v>
      </c>
    </row>
    <row r="1397" spans="2:4" x14ac:dyDescent="0.25">
      <c r="B1397" s="1">
        <v>43922</v>
      </c>
      <c r="C1397" t="s">
        <v>18</v>
      </c>
      <c r="D1397" s="5">
        <v>1490</v>
      </c>
    </row>
    <row r="1398" spans="2:4" x14ac:dyDescent="0.25">
      <c r="B1398" s="1">
        <v>43922</v>
      </c>
      <c r="C1398" t="s">
        <v>19</v>
      </c>
      <c r="D1398" s="5">
        <v>6715</v>
      </c>
    </row>
    <row r="1399" spans="2:4" x14ac:dyDescent="0.25">
      <c r="B1399" s="1">
        <v>43922</v>
      </c>
      <c r="C1399" t="s">
        <v>20</v>
      </c>
      <c r="D1399" s="5">
        <v>16020</v>
      </c>
    </row>
    <row r="1400" spans="2:4" x14ac:dyDescent="0.25">
      <c r="B1400" s="1">
        <v>43922</v>
      </c>
      <c r="C1400" t="s">
        <v>21</v>
      </c>
      <c r="D1400" s="5">
        <v>679</v>
      </c>
    </row>
    <row r="1401" spans="2:4" x14ac:dyDescent="0.25">
      <c r="B1401" s="1">
        <v>43922</v>
      </c>
      <c r="C1401" t="s">
        <v>22</v>
      </c>
      <c r="D1401" s="5">
        <v>194</v>
      </c>
    </row>
    <row r="1402" spans="2:4" x14ac:dyDescent="0.25">
      <c r="B1402" s="1">
        <v>43922</v>
      </c>
      <c r="C1402" t="s">
        <v>23</v>
      </c>
      <c r="D1402" s="5">
        <v>3595</v>
      </c>
    </row>
    <row r="1403" spans="2:4" x14ac:dyDescent="0.25">
      <c r="B1403" s="1">
        <v>43922</v>
      </c>
      <c r="C1403" t="s">
        <v>24</v>
      </c>
      <c r="D1403" s="5">
        <v>1032</v>
      </c>
    </row>
    <row r="1404" spans="2:4" x14ac:dyDescent="0.25">
      <c r="B1404" s="1">
        <v>43922</v>
      </c>
      <c r="C1404" t="s">
        <v>25</v>
      </c>
      <c r="D1404" s="5">
        <v>28011</v>
      </c>
    </row>
    <row r="1405" spans="2:4" x14ac:dyDescent="0.25">
      <c r="B1405" s="1">
        <v>43922</v>
      </c>
      <c r="C1405" t="s">
        <v>26</v>
      </c>
      <c r="D1405" s="5">
        <v>475</v>
      </c>
    </row>
    <row r="1406" spans="2:4" x14ac:dyDescent="0.25">
      <c r="B1406" s="1">
        <v>43952</v>
      </c>
      <c r="C1406" t="s">
        <v>0</v>
      </c>
      <c r="D1406" s="5">
        <v>398</v>
      </c>
    </row>
    <row r="1407" spans="2:4" x14ac:dyDescent="0.25">
      <c r="B1407" s="1">
        <v>43952</v>
      </c>
      <c r="C1407" t="s">
        <v>1</v>
      </c>
      <c r="D1407" s="5">
        <v>2190</v>
      </c>
    </row>
    <row r="1408" spans="2:4" x14ac:dyDescent="0.25">
      <c r="B1408" s="1">
        <v>43952</v>
      </c>
      <c r="C1408" t="s">
        <v>2</v>
      </c>
      <c r="D1408" s="5">
        <v>263</v>
      </c>
    </row>
    <row r="1409" spans="2:4" x14ac:dyDescent="0.25">
      <c r="B1409" s="1">
        <v>43952</v>
      </c>
      <c r="C1409" t="s">
        <v>3</v>
      </c>
      <c r="D1409" s="5">
        <v>2630</v>
      </c>
    </row>
    <row r="1410" spans="2:4" x14ac:dyDescent="0.25">
      <c r="B1410" s="1">
        <v>43952</v>
      </c>
      <c r="C1410" t="s">
        <v>4</v>
      </c>
      <c r="D1410" s="5">
        <v>6931</v>
      </c>
    </row>
    <row r="1411" spans="2:4" x14ac:dyDescent="0.25">
      <c r="B1411" s="1">
        <v>43952</v>
      </c>
      <c r="C1411" t="s">
        <v>5</v>
      </c>
      <c r="D1411" s="5">
        <v>7458</v>
      </c>
    </row>
    <row r="1412" spans="2:4" x14ac:dyDescent="0.25">
      <c r="B1412" s="1">
        <v>43952</v>
      </c>
      <c r="C1412" t="s">
        <v>6</v>
      </c>
      <c r="D1412" s="5">
        <v>1266</v>
      </c>
    </row>
    <row r="1413" spans="2:4" x14ac:dyDescent="0.25">
      <c r="B1413" s="1">
        <v>43952</v>
      </c>
      <c r="C1413" t="s">
        <v>7</v>
      </c>
      <c r="D1413" s="5">
        <v>2503</v>
      </c>
    </row>
    <row r="1414" spans="2:4" x14ac:dyDescent="0.25">
      <c r="B1414" s="1">
        <v>43952</v>
      </c>
      <c r="C1414" t="s">
        <v>8</v>
      </c>
      <c r="D1414" s="5">
        <v>2979</v>
      </c>
    </row>
    <row r="1415" spans="2:4" x14ac:dyDescent="0.25">
      <c r="B1415" s="1">
        <v>43952</v>
      </c>
      <c r="C1415" t="s">
        <v>9</v>
      </c>
      <c r="D1415" s="5">
        <v>2960</v>
      </c>
    </row>
    <row r="1416" spans="2:4" x14ac:dyDescent="0.25">
      <c r="B1416" s="1">
        <v>43952</v>
      </c>
      <c r="C1416" t="s">
        <v>10</v>
      </c>
      <c r="D1416" s="5">
        <v>1162</v>
      </c>
    </row>
    <row r="1417" spans="2:4" x14ac:dyDescent="0.25">
      <c r="B1417" s="1">
        <v>43952</v>
      </c>
      <c r="C1417" t="s">
        <v>11</v>
      </c>
      <c r="D1417" s="5">
        <v>1313</v>
      </c>
    </row>
    <row r="1418" spans="2:4" x14ac:dyDescent="0.25">
      <c r="B1418" s="1">
        <v>43952</v>
      </c>
      <c r="C1418" t="s">
        <v>12</v>
      </c>
      <c r="D1418" s="5">
        <v>10679</v>
      </c>
    </row>
    <row r="1419" spans="2:4" x14ac:dyDescent="0.25">
      <c r="B1419" s="1">
        <v>43952</v>
      </c>
      <c r="C1419" t="s">
        <v>13</v>
      </c>
      <c r="D1419" s="5">
        <v>5606</v>
      </c>
    </row>
    <row r="1420" spans="2:4" x14ac:dyDescent="0.25">
      <c r="B1420" s="1">
        <v>43952</v>
      </c>
      <c r="C1420" t="s">
        <v>14</v>
      </c>
      <c r="D1420" s="5">
        <v>2728</v>
      </c>
    </row>
    <row r="1421" spans="2:4" x14ac:dyDescent="0.25">
      <c r="B1421" s="1">
        <v>43952</v>
      </c>
      <c r="C1421" t="s">
        <v>15</v>
      </c>
      <c r="D1421" s="5">
        <v>4582</v>
      </c>
    </row>
    <row r="1422" spans="2:4" x14ac:dyDescent="0.25">
      <c r="B1422" s="1">
        <v>43952</v>
      </c>
      <c r="C1422" t="s">
        <v>16</v>
      </c>
      <c r="D1422" s="5">
        <v>8568</v>
      </c>
    </row>
    <row r="1423" spans="2:4" x14ac:dyDescent="0.25">
      <c r="B1423" s="1">
        <v>43952</v>
      </c>
      <c r="C1423" t="s">
        <v>17</v>
      </c>
      <c r="D1423" s="5">
        <v>989</v>
      </c>
    </row>
    <row r="1424" spans="2:4" x14ac:dyDescent="0.25">
      <c r="B1424" s="1">
        <v>43952</v>
      </c>
      <c r="C1424" t="s">
        <v>18</v>
      </c>
      <c r="D1424" s="5">
        <v>1427</v>
      </c>
    </row>
    <row r="1425" spans="2:4" x14ac:dyDescent="0.25">
      <c r="B1425" s="1">
        <v>43952</v>
      </c>
      <c r="C1425" t="s">
        <v>19</v>
      </c>
      <c r="D1425" s="5">
        <v>6973</v>
      </c>
    </row>
    <row r="1426" spans="2:4" x14ac:dyDescent="0.25">
      <c r="B1426" s="1">
        <v>43952</v>
      </c>
      <c r="C1426" t="s">
        <v>20</v>
      </c>
      <c r="D1426" s="5">
        <v>20818</v>
      </c>
    </row>
    <row r="1427" spans="2:4" x14ac:dyDescent="0.25">
      <c r="B1427" s="1">
        <v>43952</v>
      </c>
      <c r="C1427" t="s">
        <v>21</v>
      </c>
      <c r="D1427" s="5">
        <v>1202</v>
      </c>
    </row>
    <row r="1428" spans="2:4" x14ac:dyDescent="0.25">
      <c r="B1428" s="1">
        <v>43952</v>
      </c>
      <c r="C1428" t="s">
        <v>22</v>
      </c>
      <c r="D1428" s="5">
        <v>309</v>
      </c>
    </row>
    <row r="1429" spans="2:4" x14ac:dyDescent="0.25">
      <c r="B1429" s="1">
        <v>43952</v>
      </c>
      <c r="C1429" t="s">
        <v>23</v>
      </c>
      <c r="D1429" s="5">
        <v>3191</v>
      </c>
    </row>
    <row r="1430" spans="2:4" x14ac:dyDescent="0.25">
      <c r="B1430" s="1">
        <v>43952</v>
      </c>
      <c r="C1430" t="s">
        <v>24</v>
      </c>
      <c r="D1430" s="5">
        <v>949</v>
      </c>
    </row>
    <row r="1431" spans="2:4" x14ac:dyDescent="0.25">
      <c r="B1431" s="1">
        <v>43952</v>
      </c>
      <c r="C1431" t="s">
        <v>25</v>
      </c>
      <c r="D1431" s="5">
        <v>29730</v>
      </c>
    </row>
    <row r="1432" spans="2:4" x14ac:dyDescent="0.25">
      <c r="B1432" s="1">
        <v>43952</v>
      </c>
      <c r="C1432" t="s">
        <v>26</v>
      </c>
      <c r="D1432" s="5">
        <v>489</v>
      </c>
    </row>
    <row r="1433" spans="2:4" x14ac:dyDescent="0.25">
      <c r="B1433" s="1">
        <v>43983</v>
      </c>
      <c r="C1433" t="s">
        <v>0</v>
      </c>
      <c r="D1433" s="5">
        <v>625</v>
      </c>
    </row>
    <row r="1434" spans="2:4" x14ac:dyDescent="0.25">
      <c r="B1434" s="1">
        <v>43983</v>
      </c>
      <c r="C1434" t="s">
        <v>1</v>
      </c>
      <c r="D1434" s="5">
        <v>2407</v>
      </c>
    </row>
    <row r="1435" spans="2:4" x14ac:dyDescent="0.25">
      <c r="B1435" s="1">
        <v>43983</v>
      </c>
      <c r="C1435" t="s">
        <v>2</v>
      </c>
      <c r="D1435" s="5">
        <v>423</v>
      </c>
    </row>
    <row r="1436" spans="2:4" x14ac:dyDescent="0.25">
      <c r="B1436" s="1">
        <v>43983</v>
      </c>
      <c r="C1436" t="s">
        <v>3</v>
      </c>
      <c r="D1436" s="5">
        <v>1569</v>
      </c>
    </row>
    <row r="1437" spans="2:4" x14ac:dyDescent="0.25">
      <c r="B1437" s="1">
        <v>43983</v>
      </c>
      <c r="C1437" t="s">
        <v>4</v>
      </c>
      <c r="D1437" s="5">
        <v>8195</v>
      </c>
    </row>
    <row r="1438" spans="2:4" x14ac:dyDescent="0.25">
      <c r="B1438" s="1">
        <v>43983</v>
      </c>
      <c r="C1438" t="s">
        <v>5</v>
      </c>
      <c r="D1438" s="5">
        <v>5760</v>
      </c>
    </row>
    <row r="1439" spans="2:4" x14ac:dyDescent="0.25">
      <c r="B1439" s="1">
        <v>43983</v>
      </c>
      <c r="C1439" t="s">
        <v>6</v>
      </c>
      <c r="D1439" s="5">
        <v>1676</v>
      </c>
    </row>
    <row r="1440" spans="2:4" x14ac:dyDescent="0.25">
      <c r="B1440" s="1">
        <v>43983</v>
      </c>
      <c r="C1440" t="s">
        <v>7</v>
      </c>
      <c r="D1440" s="5">
        <v>3019</v>
      </c>
    </row>
    <row r="1441" spans="2:4" x14ac:dyDescent="0.25">
      <c r="B1441" s="1">
        <v>43983</v>
      </c>
      <c r="C1441" t="s">
        <v>8</v>
      </c>
      <c r="D1441" s="5">
        <v>3273</v>
      </c>
    </row>
    <row r="1442" spans="2:4" x14ac:dyDescent="0.25">
      <c r="B1442" s="1">
        <v>43983</v>
      </c>
      <c r="C1442" t="s">
        <v>9</v>
      </c>
      <c r="D1442" s="5">
        <v>3223</v>
      </c>
    </row>
    <row r="1443" spans="2:4" x14ac:dyDescent="0.25">
      <c r="B1443" s="1">
        <v>43983</v>
      </c>
      <c r="C1443" t="s">
        <v>10</v>
      </c>
      <c r="D1443" s="5">
        <v>1756</v>
      </c>
    </row>
    <row r="1444" spans="2:4" x14ac:dyDescent="0.25">
      <c r="B1444" s="1">
        <v>43983</v>
      </c>
      <c r="C1444" t="s">
        <v>11</v>
      </c>
      <c r="D1444" s="5">
        <v>1374</v>
      </c>
    </row>
    <row r="1445" spans="2:4" x14ac:dyDescent="0.25">
      <c r="B1445" s="1">
        <v>43983</v>
      </c>
      <c r="C1445" t="s">
        <v>12</v>
      </c>
      <c r="D1445" s="5">
        <v>12484</v>
      </c>
    </row>
    <row r="1446" spans="2:4" x14ac:dyDescent="0.25">
      <c r="B1446" s="1">
        <v>43983</v>
      </c>
      <c r="C1446" t="s">
        <v>13</v>
      </c>
      <c r="D1446" s="5">
        <v>6478</v>
      </c>
    </row>
    <row r="1447" spans="2:4" x14ac:dyDescent="0.25">
      <c r="B1447" s="1">
        <v>43983</v>
      </c>
      <c r="C1447" t="s">
        <v>14</v>
      </c>
      <c r="D1447" s="5">
        <v>2887</v>
      </c>
    </row>
    <row r="1448" spans="2:4" x14ac:dyDescent="0.25">
      <c r="B1448" s="1">
        <v>43983</v>
      </c>
      <c r="C1448" t="s">
        <v>15</v>
      </c>
      <c r="D1448" s="5">
        <v>3569</v>
      </c>
    </row>
    <row r="1449" spans="2:4" x14ac:dyDescent="0.25">
      <c r="B1449" s="1">
        <v>43983</v>
      </c>
      <c r="C1449" t="s">
        <v>16</v>
      </c>
      <c r="D1449" s="5">
        <v>6805</v>
      </c>
    </row>
    <row r="1450" spans="2:4" x14ac:dyDescent="0.25">
      <c r="B1450" s="1">
        <v>43983</v>
      </c>
      <c r="C1450" t="s">
        <v>17</v>
      </c>
      <c r="D1450" s="5">
        <v>1282</v>
      </c>
    </row>
    <row r="1451" spans="2:4" x14ac:dyDescent="0.25">
      <c r="B1451" s="1">
        <v>43983</v>
      </c>
      <c r="C1451" t="s">
        <v>18</v>
      </c>
      <c r="D1451" s="5">
        <v>2064</v>
      </c>
    </row>
    <row r="1452" spans="2:4" x14ac:dyDescent="0.25">
      <c r="B1452" s="1">
        <v>43983</v>
      </c>
      <c r="C1452" t="s">
        <v>19</v>
      </c>
      <c r="D1452" s="5">
        <v>7699</v>
      </c>
    </row>
    <row r="1453" spans="2:4" x14ac:dyDescent="0.25">
      <c r="B1453" s="1">
        <v>43983</v>
      </c>
      <c r="C1453" t="s">
        <v>20</v>
      </c>
      <c r="D1453" s="5">
        <v>14151</v>
      </c>
    </row>
    <row r="1454" spans="2:4" x14ac:dyDescent="0.25">
      <c r="B1454" s="1">
        <v>43983</v>
      </c>
      <c r="C1454" t="s">
        <v>21</v>
      </c>
      <c r="D1454" s="5">
        <v>576</v>
      </c>
    </row>
    <row r="1455" spans="2:4" x14ac:dyDescent="0.25">
      <c r="B1455" s="1">
        <v>43983</v>
      </c>
      <c r="C1455" t="s">
        <v>22</v>
      </c>
      <c r="D1455" s="5">
        <v>442</v>
      </c>
    </row>
    <row r="1456" spans="2:4" x14ac:dyDescent="0.25">
      <c r="B1456" s="1">
        <v>43983</v>
      </c>
      <c r="C1456" t="s">
        <v>23</v>
      </c>
      <c r="D1456" s="5">
        <v>3629</v>
      </c>
    </row>
    <row r="1457" spans="2:4" x14ac:dyDescent="0.25">
      <c r="B1457" s="1">
        <v>43983</v>
      </c>
      <c r="C1457" t="s">
        <v>24</v>
      </c>
      <c r="D1457" s="5">
        <v>1445</v>
      </c>
    </row>
    <row r="1458" spans="2:4" x14ac:dyDescent="0.25">
      <c r="B1458" s="1">
        <v>43983</v>
      </c>
      <c r="C1458" t="s">
        <v>25</v>
      </c>
      <c r="D1458" s="5">
        <v>34755</v>
      </c>
    </row>
    <row r="1459" spans="2:4" x14ac:dyDescent="0.25">
      <c r="B1459" s="1">
        <v>43983</v>
      </c>
      <c r="C1459" t="s">
        <v>26</v>
      </c>
      <c r="D1459" s="5">
        <v>548</v>
      </c>
    </row>
    <row r="1460" spans="2:4" x14ac:dyDescent="0.25">
      <c r="B1460" s="1">
        <v>44013</v>
      </c>
      <c r="C1460" t="s">
        <v>0</v>
      </c>
      <c r="D1460" s="5">
        <v>473</v>
      </c>
    </row>
    <row r="1461" spans="2:4" x14ac:dyDescent="0.25">
      <c r="B1461" s="1">
        <v>44013</v>
      </c>
      <c r="C1461" t="s">
        <v>1</v>
      </c>
      <c r="D1461" s="5">
        <v>1871</v>
      </c>
    </row>
    <row r="1462" spans="2:4" x14ac:dyDescent="0.25">
      <c r="B1462" s="1">
        <v>44013</v>
      </c>
      <c r="C1462" t="s">
        <v>2</v>
      </c>
      <c r="D1462" s="5">
        <v>400</v>
      </c>
    </row>
    <row r="1463" spans="2:4" x14ac:dyDescent="0.25">
      <c r="B1463" s="1">
        <v>44013</v>
      </c>
      <c r="C1463" t="s">
        <v>3</v>
      </c>
      <c r="D1463" s="5">
        <v>1308</v>
      </c>
    </row>
    <row r="1464" spans="2:4" x14ac:dyDescent="0.25">
      <c r="B1464" s="1">
        <v>44013</v>
      </c>
      <c r="C1464" t="s">
        <v>4</v>
      </c>
      <c r="D1464" s="5">
        <v>8974</v>
      </c>
    </row>
    <row r="1465" spans="2:4" x14ac:dyDescent="0.25">
      <c r="B1465" s="1">
        <v>44013</v>
      </c>
      <c r="C1465" t="s">
        <v>5</v>
      </c>
      <c r="D1465" s="5">
        <v>5004</v>
      </c>
    </row>
    <row r="1466" spans="2:4" x14ac:dyDescent="0.25">
      <c r="B1466" s="1">
        <v>44013</v>
      </c>
      <c r="C1466" t="s">
        <v>6</v>
      </c>
      <c r="D1466" s="5">
        <v>2140</v>
      </c>
    </row>
    <row r="1467" spans="2:4" x14ac:dyDescent="0.25">
      <c r="B1467" s="1">
        <v>44013</v>
      </c>
      <c r="C1467" t="s">
        <v>7</v>
      </c>
      <c r="D1467" s="5">
        <v>2964</v>
      </c>
    </row>
    <row r="1468" spans="2:4" x14ac:dyDescent="0.25">
      <c r="B1468" s="1">
        <v>44013</v>
      </c>
      <c r="C1468" t="s">
        <v>8</v>
      </c>
      <c r="D1468" s="5">
        <v>4362</v>
      </c>
    </row>
    <row r="1469" spans="2:4" x14ac:dyDescent="0.25">
      <c r="B1469" s="1">
        <v>44013</v>
      </c>
      <c r="C1469" t="s">
        <v>9</v>
      </c>
      <c r="D1469" s="5">
        <v>2947</v>
      </c>
    </row>
    <row r="1470" spans="2:4" x14ac:dyDescent="0.25">
      <c r="B1470" s="1">
        <v>44013</v>
      </c>
      <c r="C1470" t="s">
        <v>10</v>
      </c>
      <c r="D1470" s="5">
        <v>2177</v>
      </c>
    </row>
    <row r="1471" spans="2:4" x14ac:dyDescent="0.25">
      <c r="B1471" s="1">
        <v>44013</v>
      </c>
      <c r="C1471" t="s">
        <v>11</v>
      </c>
      <c r="D1471" s="5">
        <v>1671</v>
      </c>
    </row>
    <row r="1472" spans="2:4" x14ac:dyDescent="0.25">
      <c r="B1472" s="1">
        <v>44013</v>
      </c>
      <c r="C1472" t="s">
        <v>12</v>
      </c>
      <c r="D1472" s="5">
        <v>13777</v>
      </c>
    </row>
    <row r="1473" spans="2:4" x14ac:dyDescent="0.25">
      <c r="B1473" s="1">
        <v>44013</v>
      </c>
      <c r="C1473" t="s">
        <v>13</v>
      </c>
      <c r="D1473" s="5">
        <v>7116</v>
      </c>
    </row>
    <row r="1474" spans="2:4" x14ac:dyDescent="0.25">
      <c r="B1474" s="1">
        <v>44013</v>
      </c>
      <c r="C1474" t="s">
        <v>14</v>
      </c>
      <c r="D1474" s="5">
        <v>2798</v>
      </c>
    </row>
    <row r="1475" spans="2:4" x14ac:dyDescent="0.25">
      <c r="B1475" s="1">
        <v>44013</v>
      </c>
      <c r="C1475" t="s">
        <v>15</v>
      </c>
      <c r="D1475" s="5">
        <v>2592</v>
      </c>
    </row>
    <row r="1476" spans="2:4" x14ac:dyDescent="0.25">
      <c r="B1476" s="1">
        <v>44013</v>
      </c>
      <c r="C1476" t="s">
        <v>16</v>
      </c>
      <c r="D1476" s="5">
        <v>6391</v>
      </c>
    </row>
    <row r="1477" spans="2:4" x14ac:dyDescent="0.25">
      <c r="B1477" s="1">
        <v>44013</v>
      </c>
      <c r="C1477" t="s">
        <v>17</v>
      </c>
      <c r="D1477" s="5">
        <v>1362</v>
      </c>
    </row>
    <row r="1478" spans="2:4" x14ac:dyDescent="0.25">
      <c r="B1478" s="1">
        <v>44013</v>
      </c>
      <c r="C1478" t="s">
        <v>18</v>
      </c>
      <c r="D1478" s="5">
        <v>2104</v>
      </c>
    </row>
    <row r="1479" spans="2:4" x14ac:dyDescent="0.25">
      <c r="B1479" s="1">
        <v>44013</v>
      </c>
      <c r="C1479" t="s">
        <v>19</v>
      </c>
      <c r="D1479" s="5">
        <v>9209</v>
      </c>
    </row>
    <row r="1480" spans="2:4" x14ac:dyDescent="0.25">
      <c r="B1480" s="1">
        <v>44013</v>
      </c>
      <c r="C1480" t="s">
        <v>20</v>
      </c>
      <c r="D1480" s="5">
        <v>13005</v>
      </c>
    </row>
    <row r="1481" spans="2:4" x14ac:dyDescent="0.25">
      <c r="B1481" s="1">
        <v>44013</v>
      </c>
      <c r="C1481" t="s">
        <v>21</v>
      </c>
      <c r="D1481" s="5">
        <v>1025</v>
      </c>
    </row>
    <row r="1482" spans="2:4" x14ac:dyDescent="0.25">
      <c r="B1482" s="1">
        <v>44013</v>
      </c>
      <c r="C1482" t="s">
        <v>22</v>
      </c>
      <c r="D1482" s="5">
        <v>322</v>
      </c>
    </row>
    <row r="1483" spans="2:4" x14ac:dyDescent="0.25">
      <c r="B1483" s="1">
        <v>44013</v>
      </c>
      <c r="C1483" t="s">
        <v>23</v>
      </c>
      <c r="D1483" s="5">
        <v>4439</v>
      </c>
    </row>
    <row r="1484" spans="2:4" x14ac:dyDescent="0.25">
      <c r="B1484" s="1">
        <v>44013</v>
      </c>
      <c r="C1484" t="s">
        <v>24</v>
      </c>
      <c r="D1484" s="5">
        <v>1726</v>
      </c>
    </row>
    <row r="1485" spans="2:4" x14ac:dyDescent="0.25">
      <c r="B1485" s="1">
        <v>44013</v>
      </c>
      <c r="C1485" t="s">
        <v>25</v>
      </c>
      <c r="D1485" s="5">
        <v>34915</v>
      </c>
    </row>
    <row r="1486" spans="2:4" x14ac:dyDescent="0.25">
      <c r="B1486" s="1">
        <v>44013</v>
      </c>
      <c r="C1486" t="s">
        <v>26</v>
      </c>
      <c r="D1486" s="5">
        <v>679</v>
      </c>
    </row>
    <row r="1487" spans="2:4" x14ac:dyDescent="0.25">
      <c r="B1487" s="1">
        <v>44044</v>
      </c>
      <c r="C1487" t="s">
        <v>0</v>
      </c>
      <c r="D1487" s="5">
        <v>415</v>
      </c>
    </row>
    <row r="1488" spans="2:4" x14ac:dyDescent="0.25">
      <c r="B1488" s="1">
        <v>44044</v>
      </c>
      <c r="C1488" t="s">
        <v>1</v>
      </c>
      <c r="D1488" s="5">
        <v>1565</v>
      </c>
    </row>
    <row r="1489" spans="2:4" x14ac:dyDescent="0.25">
      <c r="B1489" s="1">
        <v>44044</v>
      </c>
      <c r="C1489" t="s">
        <v>2</v>
      </c>
      <c r="D1489" s="5">
        <v>287</v>
      </c>
    </row>
    <row r="1490" spans="2:4" x14ac:dyDescent="0.25">
      <c r="B1490" s="1">
        <v>44044</v>
      </c>
      <c r="C1490" t="s">
        <v>3</v>
      </c>
      <c r="D1490" s="5">
        <v>1241</v>
      </c>
    </row>
    <row r="1491" spans="2:4" x14ac:dyDescent="0.25">
      <c r="B1491" s="1">
        <v>44044</v>
      </c>
      <c r="C1491" t="s">
        <v>4</v>
      </c>
      <c r="D1491" s="5">
        <v>8533</v>
      </c>
    </row>
    <row r="1492" spans="2:4" x14ac:dyDescent="0.25">
      <c r="B1492" s="1">
        <v>44044</v>
      </c>
      <c r="C1492" t="s">
        <v>5</v>
      </c>
      <c r="D1492" s="5">
        <v>4147</v>
      </c>
    </row>
    <row r="1493" spans="2:4" x14ac:dyDescent="0.25">
      <c r="B1493" s="1">
        <v>44044</v>
      </c>
      <c r="C1493" t="s">
        <v>6</v>
      </c>
      <c r="D1493" s="5">
        <v>2232</v>
      </c>
    </row>
    <row r="1494" spans="2:4" x14ac:dyDescent="0.25">
      <c r="B1494" s="1">
        <v>44044</v>
      </c>
      <c r="C1494" t="s">
        <v>7</v>
      </c>
      <c r="D1494" s="5">
        <v>2502</v>
      </c>
    </row>
    <row r="1495" spans="2:4" x14ac:dyDescent="0.25">
      <c r="B1495" s="1">
        <v>44044</v>
      </c>
      <c r="C1495" t="s">
        <v>8</v>
      </c>
      <c r="D1495" s="5">
        <v>4496</v>
      </c>
    </row>
    <row r="1496" spans="2:4" x14ac:dyDescent="0.25">
      <c r="B1496" s="1">
        <v>44044</v>
      </c>
      <c r="C1496" t="s">
        <v>9</v>
      </c>
      <c r="D1496" s="5">
        <v>2219</v>
      </c>
    </row>
    <row r="1497" spans="2:4" x14ac:dyDescent="0.25">
      <c r="B1497" s="1">
        <v>44044</v>
      </c>
      <c r="C1497" t="s">
        <v>10</v>
      </c>
      <c r="D1497" s="5">
        <v>2017</v>
      </c>
    </row>
    <row r="1498" spans="2:4" x14ac:dyDescent="0.25">
      <c r="B1498" s="1">
        <v>44044</v>
      </c>
      <c r="C1498" t="s">
        <v>11</v>
      </c>
      <c r="D1498" s="5">
        <v>1883</v>
      </c>
    </row>
    <row r="1499" spans="2:4" x14ac:dyDescent="0.25">
      <c r="B1499" s="1">
        <v>44044</v>
      </c>
      <c r="C1499" t="s">
        <v>12</v>
      </c>
      <c r="D1499" s="5">
        <v>13643</v>
      </c>
    </row>
    <row r="1500" spans="2:4" x14ac:dyDescent="0.25">
      <c r="B1500" s="1">
        <v>44044</v>
      </c>
      <c r="C1500" t="s">
        <v>13</v>
      </c>
      <c r="D1500" s="5">
        <v>7205</v>
      </c>
    </row>
    <row r="1501" spans="2:4" x14ac:dyDescent="0.25">
      <c r="B1501" s="1">
        <v>44044</v>
      </c>
      <c r="C1501" t="s">
        <v>14</v>
      </c>
      <c r="D1501" s="5">
        <v>2521</v>
      </c>
    </row>
    <row r="1502" spans="2:4" x14ac:dyDescent="0.25">
      <c r="B1502" s="1">
        <v>44044</v>
      </c>
      <c r="C1502" t="s">
        <v>15</v>
      </c>
      <c r="D1502" s="5">
        <v>2292</v>
      </c>
    </row>
    <row r="1503" spans="2:4" x14ac:dyDescent="0.25">
      <c r="B1503" s="1">
        <v>44044</v>
      </c>
      <c r="C1503" t="s">
        <v>16</v>
      </c>
      <c r="D1503" s="5">
        <v>5693</v>
      </c>
    </row>
    <row r="1504" spans="2:4" x14ac:dyDescent="0.25">
      <c r="B1504" s="1">
        <v>44044</v>
      </c>
      <c r="C1504" t="s">
        <v>17</v>
      </c>
      <c r="D1504" s="5">
        <v>1313</v>
      </c>
    </row>
    <row r="1505" spans="2:4" x14ac:dyDescent="0.25">
      <c r="B1505" s="1">
        <v>44044</v>
      </c>
      <c r="C1505" t="s">
        <v>18</v>
      </c>
      <c r="D1505" s="5">
        <v>1636</v>
      </c>
    </row>
    <row r="1506" spans="2:4" x14ac:dyDescent="0.25">
      <c r="B1506" s="1">
        <v>44044</v>
      </c>
      <c r="C1506" t="s">
        <v>19</v>
      </c>
      <c r="D1506" s="5">
        <v>9026</v>
      </c>
    </row>
    <row r="1507" spans="2:4" x14ac:dyDescent="0.25">
      <c r="B1507" s="1">
        <v>44044</v>
      </c>
      <c r="C1507" t="s">
        <v>20</v>
      </c>
      <c r="D1507" s="5">
        <v>13144</v>
      </c>
    </row>
    <row r="1508" spans="2:4" x14ac:dyDescent="0.25">
      <c r="B1508" s="1">
        <v>44044</v>
      </c>
      <c r="C1508" t="s">
        <v>21</v>
      </c>
      <c r="D1508" s="5">
        <v>945</v>
      </c>
    </row>
    <row r="1509" spans="2:4" x14ac:dyDescent="0.25">
      <c r="B1509" s="1">
        <v>44044</v>
      </c>
      <c r="C1509" t="s">
        <v>22</v>
      </c>
      <c r="D1509" s="5">
        <v>181</v>
      </c>
    </row>
    <row r="1510" spans="2:4" x14ac:dyDescent="0.25">
      <c r="B1510" s="1">
        <v>44044</v>
      </c>
      <c r="C1510" t="s">
        <v>23</v>
      </c>
      <c r="D1510" s="5">
        <v>4674</v>
      </c>
    </row>
    <row r="1511" spans="2:4" x14ac:dyDescent="0.25">
      <c r="B1511" s="1">
        <v>44044</v>
      </c>
      <c r="C1511" t="s">
        <v>24</v>
      </c>
      <c r="D1511" s="5">
        <v>1452</v>
      </c>
    </row>
    <row r="1512" spans="2:4" x14ac:dyDescent="0.25">
      <c r="B1512" s="1">
        <v>44044</v>
      </c>
      <c r="C1512" t="s">
        <v>25</v>
      </c>
      <c r="D1512" s="5">
        <v>31904</v>
      </c>
    </row>
    <row r="1513" spans="2:4" x14ac:dyDescent="0.25">
      <c r="B1513" s="1">
        <v>44044</v>
      </c>
      <c r="C1513" t="s">
        <v>26</v>
      </c>
      <c r="D1513" s="5">
        <v>758</v>
      </c>
    </row>
    <row r="1514" spans="2:4" x14ac:dyDescent="0.25">
      <c r="B1514" s="1">
        <v>44075</v>
      </c>
      <c r="C1514" t="s">
        <v>0</v>
      </c>
      <c r="D1514" s="5">
        <v>373</v>
      </c>
    </row>
    <row r="1515" spans="2:4" x14ac:dyDescent="0.25">
      <c r="B1515" s="1">
        <v>44075</v>
      </c>
      <c r="C1515" t="s">
        <v>1</v>
      </c>
      <c r="D1515" s="5">
        <v>1465</v>
      </c>
    </row>
    <row r="1516" spans="2:4" x14ac:dyDescent="0.25">
      <c r="B1516" s="1">
        <v>44075</v>
      </c>
      <c r="C1516" t="s">
        <v>2</v>
      </c>
      <c r="D1516" s="5">
        <v>248</v>
      </c>
    </row>
    <row r="1517" spans="2:4" x14ac:dyDescent="0.25">
      <c r="B1517" s="1">
        <v>44075</v>
      </c>
      <c r="C1517" t="s">
        <v>3</v>
      </c>
      <c r="D1517" s="5">
        <v>1199</v>
      </c>
    </row>
    <row r="1518" spans="2:4" x14ac:dyDescent="0.25">
      <c r="B1518" s="1">
        <v>44075</v>
      </c>
      <c r="C1518" t="s">
        <v>4</v>
      </c>
      <c r="D1518" s="5">
        <v>7338</v>
      </c>
    </row>
    <row r="1519" spans="2:4" x14ac:dyDescent="0.25">
      <c r="B1519" s="1">
        <v>44075</v>
      </c>
      <c r="C1519" t="s">
        <v>5</v>
      </c>
      <c r="D1519" s="5">
        <v>3898</v>
      </c>
    </row>
    <row r="1520" spans="2:4" x14ac:dyDescent="0.25">
      <c r="B1520" s="1">
        <v>44075</v>
      </c>
      <c r="C1520" t="s">
        <v>6</v>
      </c>
      <c r="D1520" s="5">
        <v>1734</v>
      </c>
    </row>
    <row r="1521" spans="2:4" x14ac:dyDescent="0.25">
      <c r="B1521" s="1">
        <v>44075</v>
      </c>
      <c r="C1521" t="s">
        <v>7</v>
      </c>
      <c r="D1521" s="5">
        <v>2333</v>
      </c>
    </row>
    <row r="1522" spans="2:4" x14ac:dyDescent="0.25">
      <c r="B1522" s="1">
        <v>44075</v>
      </c>
      <c r="C1522" t="s">
        <v>8</v>
      </c>
      <c r="D1522" s="5">
        <v>4230</v>
      </c>
    </row>
    <row r="1523" spans="2:4" x14ac:dyDescent="0.25">
      <c r="B1523" s="1">
        <v>44075</v>
      </c>
      <c r="C1523" t="s">
        <v>9</v>
      </c>
      <c r="D1523" s="5">
        <v>1993</v>
      </c>
    </row>
    <row r="1524" spans="2:4" x14ac:dyDescent="0.25">
      <c r="B1524" s="1">
        <v>44075</v>
      </c>
      <c r="C1524" t="s">
        <v>10</v>
      </c>
      <c r="D1524" s="5">
        <v>1533</v>
      </c>
    </row>
    <row r="1525" spans="2:4" x14ac:dyDescent="0.25">
      <c r="B1525" s="1">
        <v>44075</v>
      </c>
      <c r="C1525" t="s">
        <v>11</v>
      </c>
      <c r="D1525" s="5">
        <v>1841</v>
      </c>
    </row>
    <row r="1526" spans="2:4" x14ac:dyDescent="0.25">
      <c r="B1526" s="1">
        <v>44075</v>
      </c>
      <c r="C1526" t="s">
        <v>12</v>
      </c>
      <c r="D1526" s="5">
        <v>12814</v>
      </c>
    </row>
    <row r="1527" spans="2:4" x14ac:dyDescent="0.25">
      <c r="B1527" s="1">
        <v>44075</v>
      </c>
      <c r="C1527" t="s">
        <v>13</v>
      </c>
      <c r="D1527" s="5">
        <v>6815</v>
      </c>
    </row>
    <row r="1528" spans="2:4" x14ac:dyDescent="0.25">
      <c r="B1528" s="1">
        <v>44075</v>
      </c>
      <c r="C1528" t="s">
        <v>14</v>
      </c>
      <c r="D1528" s="5">
        <v>2306</v>
      </c>
    </row>
    <row r="1529" spans="2:4" x14ac:dyDescent="0.25">
      <c r="B1529" s="1">
        <v>44075</v>
      </c>
      <c r="C1529" t="s">
        <v>15</v>
      </c>
      <c r="D1529" s="5">
        <v>1815</v>
      </c>
    </row>
    <row r="1530" spans="2:4" x14ac:dyDescent="0.25">
      <c r="B1530" s="1">
        <v>44075</v>
      </c>
      <c r="C1530" t="s">
        <v>16</v>
      </c>
      <c r="D1530" s="5">
        <v>5377</v>
      </c>
    </row>
    <row r="1531" spans="2:4" x14ac:dyDescent="0.25">
      <c r="B1531" s="1">
        <v>44075</v>
      </c>
      <c r="C1531" t="s">
        <v>17</v>
      </c>
      <c r="D1531" s="5">
        <v>1235</v>
      </c>
    </row>
    <row r="1532" spans="2:4" x14ac:dyDescent="0.25">
      <c r="B1532" s="1">
        <v>44075</v>
      </c>
      <c r="C1532" t="s">
        <v>18</v>
      </c>
      <c r="D1532" s="5">
        <v>1513</v>
      </c>
    </row>
    <row r="1533" spans="2:4" x14ac:dyDescent="0.25">
      <c r="B1533" s="1">
        <v>44075</v>
      </c>
      <c r="C1533" t="s">
        <v>19</v>
      </c>
      <c r="D1533" s="5">
        <v>8370</v>
      </c>
    </row>
    <row r="1534" spans="2:4" x14ac:dyDescent="0.25">
      <c r="B1534" s="1">
        <v>44075</v>
      </c>
      <c r="C1534" t="s">
        <v>20</v>
      </c>
      <c r="D1534" s="5">
        <v>13079</v>
      </c>
    </row>
    <row r="1535" spans="2:4" x14ac:dyDescent="0.25">
      <c r="B1535" s="1">
        <v>44075</v>
      </c>
      <c r="C1535" t="s">
        <v>21</v>
      </c>
      <c r="D1535" s="5">
        <v>927</v>
      </c>
    </row>
    <row r="1536" spans="2:4" x14ac:dyDescent="0.25">
      <c r="B1536" s="1">
        <v>44075</v>
      </c>
      <c r="C1536" t="s">
        <v>22</v>
      </c>
      <c r="D1536" s="5">
        <v>175</v>
      </c>
    </row>
    <row r="1537" spans="2:4" x14ac:dyDescent="0.25">
      <c r="B1537" s="1">
        <v>44075</v>
      </c>
      <c r="C1537" t="s">
        <v>23</v>
      </c>
      <c r="D1537" s="5">
        <v>3980</v>
      </c>
    </row>
    <row r="1538" spans="2:4" x14ac:dyDescent="0.25">
      <c r="B1538" s="1">
        <v>44075</v>
      </c>
      <c r="C1538" t="s">
        <v>24</v>
      </c>
      <c r="D1538" s="5">
        <v>1139</v>
      </c>
    </row>
    <row r="1539" spans="2:4" x14ac:dyDescent="0.25">
      <c r="B1539" s="1">
        <v>44075</v>
      </c>
      <c r="C1539" t="s">
        <v>25</v>
      </c>
      <c r="D1539" s="5">
        <v>31358</v>
      </c>
    </row>
    <row r="1540" spans="2:4" x14ac:dyDescent="0.25">
      <c r="B1540" s="1">
        <v>44075</v>
      </c>
      <c r="C1540" t="s">
        <v>26</v>
      </c>
      <c r="D1540" s="5">
        <v>718</v>
      </c>
    </row>
    <row r="1541" spans="2:4" x14ac:dyDescent="0.25">
      <c r="B1541" s="1">
        <v>44105</v>
      </c>
      <c r="C1541" t="s">
        <v>0</v>
      </c>
      <c r="D1541" s="5">
        <v>140</v>
      </c>
    </row>
    <row r="1542" spans="2:4" x14ac:dyDescent="0.25">
      <c r="B1542" s="1">
        <v>44105</v>
      </c>
      <c r="C1542" t="s">
        <v>1</v>
      </c>
      <c r="D1542" s="5">
        <v>418</v>
      </c>
    </row>
    <row r="1543" spans="2:4" x14ac:dyDescent="0.25">
      <c r="B1543" s="1">
        <v>44105</v>
      </c>
      <c r="C1543" t="s">
        <v>2</v>
      </c>
      <c r="D1543" s="5">
        <v>89</v>
      </c>
    </row>
    <row r="1544" spans="2:4" x14ac:dyDescent="0.25">
      <c r="B1544" s="1">
        <v>44105</v>
      </c>
      <c r="C1544" t="s">
        <v>3</v>
      </c>
      <c r="D1544" s="5">
        <v>499</v>
      </c>
    </row>
    <row r="1545" spans="2:4" x14ac:dyDescent="0.25">
      <c r="B1545" s="1">
        <v>44105</v>
      </c>
      <c r="C1545" t="s">
        <v>4</v>
      </c>
      <c r="D1545" s="5">
        <v>2415</v>
      </c>
    </row>
    <row r="1546" spans="2:4" x14ac:dyDescent="0.25">
      <c r="B1546" s="1">
        <v>44105</v>
      </c>
      <c r="C1546" t="s">
        <v>5</v>
      </c>
      <c r="D1546" s="5">
        <v>1216</v>
      </c>
    </row>
    <row r="1547" spans="2:4" x14ac:dyDescent="0.25">
      <c r="B1547" s="1">
        <v>44105</v>
      </c>
      <c r="C1547" t="s">
        <v>6</v>
      </c>
      <c r="D1547" s="5">
        <v>560</v>
      </c>
    </row>
    <row r="1548" spans="2:4" x14ac:dyDescent="0.25">
      <c r="B1548" s="1">
        <v>44105</v>
      </c>
      <c r="C1548" t="s">
        <v>7</v>
      </c>
      <c r="D1548" s="5">
        <v>734</v>
      </c>
    </row>
    <row r="1549" spans="2:4" x14ac:dyDescent="0.25">
      <c r="B1549" s="1">
        <v>44105</v>
      </c>
      <c r="C1549" t="s">
        <v>8</v>
      </c>
      <c r="D1549" s="5">
        <v>1422</v>
      </c>
    </row>
    <row r="1550" spans="2:4" x14ac:dyDescent="0.25">
      <c r="B1550" s="1">
        <v>44105</v>
      </c>
      <c r="C1550" t="s">
        <v>9</v>
      </c>
      <c r="D1550" s="5">
        <v>577</v>
      </c>
    </row>
    <row r="1551" spans="2:4" x14ac:dyDescent="0.25">
      <c r="B1551" s="1">
        <v>44105</v>
      </c>
      <c r="C1551" t="s">
        <v>10</v>
      </c>
      <c r="D1551" s="5">
        <v>325</v>
      </c>
    </row>
    <row r="1552" spans="2:4" x14ac:dyDescent="0.25">
      <c r="B1552" s="1">
        <v>44105</v>
      </c>
      <c r="C1552" t="s">
        <v>11</v>
      </c>
      <c r="D1552" s="5">
        <v>585</v>
      </c>
    </row>
    <row r="1553" spans="2:4" x14ac:dyDescent="0.25">
      <c r="B1553" s="1">
        <v>44105</v>
      </c>
      <c r="C1553" t="s">
        <v>12</v>
      </c>
      <c r="D1553" s="5">
        <v>4054</v>
      </c>
    </row>
    <row r="1554" spans="2:4" x14ac:dyDescent="0.25">
      <c r="B1554" s="1">
        <v>44105</v>
      </c>
      <c r="C1554" t="s">
        <v>13</v>
      </c>
      <c r="D1554" s="5">
        <v>2241</v>
      </c>
    </row>
    <row r="1555" spans="2:4" x14ac:dyDescent="0.25">
      <c r="B1555" s="1">
        <v>44105</v>
      </c>
      <c r="C1555" t="s">
        <v>14</v>
      </c>
      <c r="D1555" s="5">
        <v>729</v>
      </c>
    </row>
    <row r="1556" spans="2:4" x14ac:dyDescent="0.25">
      <c r="B1556" s="1">
        <v>44105</v>
      </c>
      <c r="C1556" t="s">
        <v>15</v>
      </c>
      <c r="D1556" s="5">
        <v>567</v>
      </c>
    </row>
    <row r="1557" spans="2:4" x14ac:dyDescent="0.25">
      <c r="B1557" s="1">
        <v>44105</v>
      </c>
      <c r="C1557" t="s">
        <v>16</v>
      </c>
      <c r="D1557" s="5">
        <v>1803</v>
      </c>
    </row>
    <row r="1558" spans="2:4" x14ac:dyDescent="0.25">
      <c r="B1558" s="1">
        <v>44105</v>
      </c>
      <c r="C1558" t="s">
        <v>17</v>
      </c>
      <c r="D1558" s="5">
        <v>292</v>
      </c>
    </row>
    <row r="1559" spans="2:4" x14ac:dyDescent="0.25">
      <c r="B1559" s="1">
        <v>44105</v>
      </c>
      <c r="C1559" t="s">
        <v>18</v>
      </c>
      <c r="D1559" s="5">
        <v>480</v>
      </c>
    </row>
    <row r="1560" spans="2:4" x14ac:dyDescent="0.25">
      <c r="B1560" s="1">
        <v>44105</v>
      </c>
      <c r="C1560" t="s">
        <v>19</v>
      </c>
      <c r="D1560" s="5">
        <v>3137</v>
      </c>
    </row>
    <row r="1561" spans="2:4" x14ac:dyDescent="0.25">
      <c r="B1561" s="1">
        <v>44105</v>
      </c>
      <c r="C1561" t="s">
        <v>20</v>
      </c>
      <c r="D1561" s="5">
        <v>4105</v>
      </c>
    </row>
    <row r="1562" spans="2:4" x14ac:dyDescent="0.25">
      <c r="B1562" s="1">
        <v>44105</v>
      </c>
      <c r="C1562" t="s">
        <v>21</v>
      </c>
      <c r="D1562" s="5">
        <v>283</v>
      </c>
    </row>
    <row r="1563" spans="2:4" x14ac:dyDescent="0.25">
      <c r="B1563" s="1">
        <v>44105</v>
      </c>
      <c r="C1563" t="s">
        <v>22</v>
      </c>
      <c r="D1563" s="5">
        <v>13</v>
      </c>
    </row>
    <row r="1564" spans="2:4" x14ac:dyDescent="0.25">
      <c r="B1564" s="1">
        <v>44105</v>
      </c>
      <c r="C1564" t="s">
        <v>23</v>
      </c>
      <c r="D1564" s="5">
        <v>1410</v>
      </c>
    </row>
    <row r="1565" spans="2:4" x14ac:dyDescent="0.25">
      <c r="B1565" s="1">
        <v>44105</v>
      </c>
      <c r="C1565" t="s">
        <v>24</v>
      </c>
      <c r="D1565" s="5">
        <v>379</v>
      </c>
    </row>
    <row r="1566" spans="2:4" x14ac:dyDescent="0.25">
      <c r="B1566" s="1">
        <v>44105</v>
      </c>
      <c r="C1566" t="s">
        <v>25</v>
      </c>
      <c r="D1566" s="5">
        <v>10852</v>
      </c>
    </row>
    <row r="1567" spans="2:4" x14ac:dyDescent="0.25">
      <c r="B1567" s="1">
        <v>44105</v>
      </c>
      <c r="C1567" t="s">
        <v>26</v>
      </c>
      <c r="D1567" s="5">
        <v>230</v>
      </c>
    </row>
  </sheetData>
  <hyperlinks>
    <hyperlink ref="F1" r:id="rId2" xr:uid="{D908B0FC-7ECA-482B-8C2A-A8D4A64D3ED8}"/>
  </hyperlinks>
  <pageMargins left="0.511811024" right="0.511811024" top="0.78740157499999996" bottom="0.78740157499999996" header="0.31496062000000002" footer="0.31496062000000002"/>
  <pageSetup orientation="portrait" horizontalDpi="4294967293" verticalDpi="4294967293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Fernandes Viana</dc:creator>
  <cp:lastModifiedBy>Alex Fernandes Viana</cp:lastModifiedBy>
  <dcterms:created xsi:type="dcterms:W3CDTF">2020-08-30T18:24:33Z</dcterms:created>
  <dcterms:modified xsi:type="dcterms:W3CDTF">2020-10-14T23:12:09Z</dcterms:modified>
</cp:coreProperties>
</file>