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EstaPasta_de_trabalho"/>
  <mc:AlternateContent xmlns:mc="http://schemas.openxmlformats.org/markup-compatibility/2006">
    <mc:Choice Requires="x15">
      <x15ac:absPath xmlns:x15ac="http://schemas.microsoft.com/office/spreadsheetml/2010/11/ac" url="C:\Users\cloudconvert\server\files\tasks\43b9c8ed-a307-4c04-8634-0f9f9137bfb9\"/>
    </mc:Choice>
  </mc:AlternateContent>
  <xr:revisionPtr revIDLastSave="0" documentId="8_{8CFCDA3C-5CFE-404C-8330-30B836570035}" xr6:coauthVersionLast="47" xr6:coauthVersionMax="47" xr10:uidLastSave="{00000000-0000-0000-0000-000000000000}"/>
  <bookViews>
    <workbookView xWindow="390" yWindow="390" windowWidth="22620" windowHeight="11460" tabRatio="923" activeTab="2" xr2:uid="{00000000-000D-0000-FFFF-FFFF00000000}"/>
  </bookViews>
  <sheets>
    <sheet name="Portaria" sheetId="24" r:id="rId1"/>
    <sheet name="Metodologia" sheetId="22" r:id="rId2"/>
    <sheet name="Anexo 3" sheetId="23" r:id="rId3"/>
    <sheet name="Fonte de Informação 1" sheetId="1393" r:id="rId4"/>
    <sheet name="Fonte de Informação 2" sheetId="1394" r:id="rId5"/>
    <sheet name="Consulta Transferências" sheetId="1396" r:id="rId6"/>
    <sheet name="Memória de Cálculo" sheetId="10" r:id="rId7"/>
  </sheets>
  <definedNames>
    <definedName name="data_inicial">'Anexo 3'!$B$10</definedName>
    <definedName name="deducoes_mes">'Anexo 3'!$M$21</definedName>
    <definedName name="exibir_acoes_metodologia">Metodologia!#REF!</definedName>
    <definedName name="mes_atual">'Anexo 3'!$M$10</definedName>
    <definedName name="mes_ref_rcl">'Anexo 3'!$R$10</definedName>
    <definedName name="_xlnm.Print_Area" localSheetId="2">'Anexo 3'!$A$1:$O$33</definedName>
    <definedName name="_xlnm.Print_Area" localSheetId="0">Portaria!$A$1:$A$29</definedName>
    <definedName name="rcl_12_meses">'Anexo 3'!$N$28</definedName>
    <definedName name="rcl_mes">'Anexo 3'!$M$28</definedName>
    <definedName name="receita_corrente_mes">'Anexo 3'!$M$11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23" l="1"/>
  <c r="D21" i="23"/>
  <c r="E21" i="23"/>
  <c r="F21" i="23"/>
  <c r="G21" i="23"/>
  <c r="H21" i="23"/>
  <c r="I21" i="23"/>
  <c r="J21" i="23"/>
  <c r="K21" i="23"/>
  <c r="L21" i="23"/>
  <c r="M21" i="23"/>
  <c r="N21" i="23"/>
  <c r="O21" i="23"/>
  <c r="B21" i="23"/>
  <c r="C11" i="23"/>
  <c r="C28" i="23" s="1"/>
  <c r="D11" i="23"/>
  <c r="D28" i="23" s="1"/>
  <c r="E11" i="23"/>
  <c r="E28" i="23" s="1"/>
  <c r="F11" i="23"/>
  <c r="F28" i="23" s="1"/>
  <c r="G11" i="23"/>
  <c r="G28" i="23" s="1"/>
  <c r="H11" i="23"/>
  <c r="H28" i="23" s="1"/>
  <c r="I11" i="23"/>
  <c r="I28" i="23" s="1"/>
  <c r="J11" i="23"/>
  <c r="J28" i="23" s="1"/>
  <c r="K11" i="23"/>
  <c r="K28" i="23" s="1"/>
  <c r="L11" i="23"/>
  <c r="L28" i="23" s="1"/>
  <c r="M11" i="23"/>
  <c r="M28" i="23" s="1"/>
  <c r="N11" i="23"/>
  <c r="N28" i="23" s="1"/>
  <c r="O11" i="23"/>
  <c r="O28" i="23" s="1"/>
  <c r="B11" i="23"/>
  <c r="B28"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Tiago</author>
  </authors>
  <commentList>
    <comment ref="A26" authorId="0" shapeId="0" xr:uid="{EBE20ABD-BA19-D547-B318-7210DD88A854}">
      <text>
        <r>
          <rPr>
            <b/>
            <sz val="9"/>
            <color indexed="81"/>
            <rFont val="Tahoma"/>
            <family val="2"/>
          </rPr>
          <t>Tiago:</t>
        </r>
        <r>
          <rPr>
            <sz val="9"/>
            <color indexed="81"/>
            <rFont val="Tahoma"/>
            <family val="2"/>
          </rPr>
          <t xml:space="preserve">
Atenção! Em 2012 foi criada a natureza de receita "1950.00.00 – Receitas Decorrentes de Aportes Periódicos para Compensações ao RGPS". No entanto, conforme a descrição dessa natureza, a compensação em questão não é a compensação de que trata o §9º do art. 201 da Constituição, mas uma compensação "pela renúncia previdenciária decorrente da desoneração da folha de pagamentos". Então entendemos que ela não deve fazer parte da dedução da RCL.</t>
        </r>
      </text>
    </comment>
  </commentList>
</comments>
</file>

<file path=xl/sharedStrings.xml><?xml version="1.0" encoding="utf-8"?>
<sst xmlns="http://schemas.openxmlformats.org/spreadsheetml/2006/main" count="273" uniqueCount="240">
  <si>
    <t>O SECRETÁRIO DO TESOURO NACIONAL, no uso das atribuições que lhe confere a Portaria nº 579, de 27 de dezembro de 2017, do MF, e</t>
  </si>
  <si>
    <t xml:space="preserve">Considerando o disposto no inciso I do art. 19, no inciso I do art. 20 e no art. 54 da Lei Complementar nº 101, de 4 de maio de 2000, que determina aos poderes e órgãos da União, definidos no art. 20 da mesma Lei, limites com base na receita corrente líquida e obrigatoriedade de emissão de Relatório de Gestão Fiscal; </t>
  </si>
  <si>
    <t xml:space="preserve">Considerando o disposto no inciso I do art. 6º do Decreto nº 6.976, de 7 de outubro de 2009, e no inciso I do art. 17 da Lei nº 10.180, de 6 de fevereiro de 2001, que conferem à Secretaria do Tesouro Nacional, do Ministério da Economia, a condição de órgão central do Sistema de Contabilidade Federal; </t>
  </si>
  <si>
    <t xml:space="preserve">Considerando as competências do órgão central do Sistema de Contabilidade Federal, estabelecidas no art. 7º do Decreto nº 6.976, de 7 de outubro de 2009; e </t>
  </si>
  <si>
    <t xml:space="preserve">RESOLVE: </t>
  </si>
  <si>
    <t xml:space="preserve">Art. 2º Esta Portaria entra em vigor na data de sua publicação. </t>
  </si>
  <si>
    <t>METODOLOGIA DE ELABORAÇÃO DA</t>
  </si>
  <si>
    <t>RECEITA CORRENTE LÍQUIDA DO GOVERNO FEDERAL</t>
  </si>
  <si>
    <t>RECEITA CORRENTE LÍQUIDA - ANEXO III, LRF, ART. 53, INCISO I:</t>
  </si>
  <si>
    <t>O Demonstrativo da Receita Corrente Líquida apresenta a apuração da receita corrente líquida, sua evolução nos últimos doze meses, assim como a previsão de seu desempenho no exercício. Este demonstrativo integra o Relatório Resumido da Execução Orçamentária, Orçamentos Fiscal e da Seguridade Social, cujas informações servem de base de cálculo para os limites estabelecidos pela Lei Complementar nº 101, de 4 de maio de 2000, para os demonstrativos que compõem o Relatório de Gestão Fiscal.</t>
  </si>
  <si>
    <t>DEFINIÇÃO DE RECEITA CORRENTE LÍQUIDA - LRF, ART. 2º:</t>
  </si>
  <si>
    <t>Conforme o art. 2º, §3º da LRF, a receita corrente líquida será apurada somando-se as receitas arrecadadas no mês em referência e nos onze anteriores, excluídas as duplicidades. A regra de cálculo é a definida pelo art. 2º, IV da Lei.</t>
  </si>
  <si>
    <t>1. Receita Corrente (LRF, art. 2º, IV)</t>
  </si>
  <si>
    <t>(+) Receita Tributária</t>
  </si>
  <si>
    <t>(+) Receita de Contribuições</t>
  </si>
  <si>
    <t>(+) Receita Patrimonial</t>
  </si>
  <si>
    <t>(+) Receita Industrial</t>
  </si>
  <si>
    <t>(+) Receita Agropecuária</t>
  </si>
  <si>
    <t>(+) Receita de Serviços</t>
  </si>
  <si>
    <t>(+) Transferências Correntes</t>
  </si>
  <si>
    <t>(+) Outras Receitas Correntes</t>
  </si>
  <si>
    <t>2. Deduções (LRF, art. 2º, IV, alíneas "a" e "c" e §1º)</t>
  </si>
  <si>
    <t>(-) 2.1 Valores transferidos aos Estados e Municípios por determinação constitucional ou legal</t>
  </si>
  <si>
    <r>
      <t>(-) 2.2 Contribuição de que trata o art. 195, I, alínea "a" da Constituição Federal (</t>
    </r>
    <r>
      <rPr>
        <i/>
        <sz val="10"/>
        <rFont val="Times New Roman"/>
        <family val="1"/>
      </rPr>
      <t>Art. 195. A seguridade social será financiada por toda a sociedade, de forma direta e indireta, nos termos da lei, mediante recursos provenientes dos orçamentos da União, dos Estados, do Distrito Federal e dos Municípios, e das seguintes contribuições sociais: I - do empregador, da empresa e da entidade a ela equiparada na forma da lei, incidentes sobre: a) a folha de salários e demais rendimentos do trabalho pagos ou creditados, a qualquer título, à pessoa física que lhe preste serviço, mesmo sem vínculo empregatício;</t>
    </r>
    <r>
      <rPr>
        <sz val="10"/>
        <rFont val="Times New Roman"/>
        <family val="1"/>
      </rPr>
      <t>)</t>
    </r>
  </si>
  <si>
    <r>
      <t>(-) 2.3 Contribuição de que trata o art. 195, II, da Constituição Federal (</t>
    </r>
    <r>
      <rPr>
        <i/>
        <sz val="10"/>
        <rFont val="Times New Roman"/>
        <family val="1"/>
      </rPr>
      <t>Art. 195. A seguridade social será financiada por toda a sociedade, de forma direta e indireta, nos termos da lei, mediante recursos provenientes dos orçamentos da União, dos Estados, do Distrito Federal e dos Municípios, e das seguintes contribuições sociais: [...] II - do trabalhador e dos demais segurados da previdência social, não incidindo contribuição sobre aposentadoria e pensão concedidas pelo regime geral de previdência social de que trata o art. 201;</t>
    </r>
    <r>
      <rPr>
        <sz val="10"/>
        <rFont val="Times New Roman"/>
        <family val="1"/>
      </rPr>
      <t>)</t>
    </r>
  </si>
  <si>
    <t>(-) 2.4 Contribuição dos servidores para o custeio do seu sistema de previdência e assistência social</t>
  </si>
  <si>
    <t>(-) 2.5 Compensação financeira citada no §9º do art. 201 da Constituição Federal</t>
  </si>
  <si>
    <r>
      <t>(-) 2.6 Contribuição de que trata o art. 239 da Constituição Federal (</t>
    </r>
    <r>
      <rPr>
        <i/>
        <sz val="10"/>
        <rFont val="Times New Roman"/>
        <family val="1"/>
      </rPr>
      <t>Art. 239. A arrecadação decorrente das contribuições para o Programa de Integração Social, criado pela Lei Complementar nº 7, de 7 de setembro de 1970, e para o Programa de Formação do Patrimônio do Servidor Público, criado pela Lei Complementar nº 8, de 3 de dezembro de 1970, passa, a partir da promulgação desta Constituição, a financiar, nos termos que a lei dispuser, o programa do seguro-desemprego e o abono de que trata o § 3º deste artigo.</t>
    </r>
    <r>
      <rPr>
        <sz val="10"/>
        <rFont val="Times New Roman"/>
        <family val="1"/>
      </rPr>
      <t>)</t>
    </r>
  </si>
  <si>
    <t>(-) 2.7 Despesas em decorrência do fundo previsto pelo art. 60 do Ato das Disposições Constitucionais Transitórias (FUNDEB).</t>
  </si>
  <si>
    <t>ELABORAÇÃO A PARTIR DO TESOURO GERENCIAL - ASPECTOS PRÁTICOS:</t>
  </si>
  <si>
    <t>1. RECEITA CORRENTE</t>
  </si>
  <si>
    <t>Apura-se o valor das receitas correntes a partir das informações armazenadas no Item de Informação RECEITA ORÇAMENTÁRIA (LÍQUIDA), que consolida as Contas Contábeis 62120.00.00, que registra as receitas realizadas, 62131.00.00, que deduz as restituições, 62132.00.00, que deduz as retificações, 62133.00.00, que deduz as compensações, 62134.00.00, que deduz os incentivos fiscais, e a 62139.00.00, que computa outras deduções da receita. O valor do movimento líquido mensal para a Categoria Econômica 1 – "Receitas Correntes" é apurado no âmbito dos Orçamentos Fiscal e da Seguridade Social, com o mês fechado no SIAFI, excluindo automaticamente os valores intra-orçamentários (Categoria Econômica 7 – "Receitas Correntes Intra-Orçamentárias"), em cumprimento ao §3º da Lei Complementar nº 101, de 4 de maio de 2000, e considerando o último mês do quadrimestre e os onze meses anteriores, nas seguintes origens de receita:</t>
  </si>
  <si>
    <t>Receita Tributária (filtro de Origem da Receita = 1);</t>
  </si>
  <si>
    <t>Receita de Contribuições (filtro de Origem da Receita = 2);</t>
  </si>
  <si>
    <t>Receita Patrimonial (filtro de Origem da Receita = 3);</t>
  </si>
  <si>
    <t>Receita Agropecuária (filtro de Origem da Receita = 4);</t>
  </si>
  <si>
    <t>Receita Industrial (filtro de Origem da Receita = 5);</t>
  </si>
  <si>
    <t>Receita de Serviços (filtro de Origem da Receita = 6);</t>
  </si>
  <si>
    <t>Transferências Correntes (filtro de Origem da Receita = 7);</t>
  </si>
  <si>
    <t>Receitas Correntes a Classificar (filtro de Origem da Receita = 8); e</t>
  </si>
  <si>
    <t>Outras Receitas Correntes (filtro de Origem da Receita = 9).</t>
  </si>
  <si>
    <t>2. DEDUÇÕES</t>
  </si>
  <si>
    <t>As deduções mencionadas são apuradas conforme especificado abaixo, no âmbito dos Orçamentos Fiscal e da Seguridade Social, movimento líquido mensal, último mês do quadrimestre e também os onze meses anteriores, com os seguintes filtros selecionados:</t>
  </si>
  <si>
    <t>2.1 e 2.7 – Transferências Constitucionais e Legais</t>
  </si>
  <si>
    <t>a) Programa Governo:</t>
  </si>
  <si>
    <r>
      <t xml:space="preserve">    0903 </t>
    </r>
    <r>
      <rPr>
        <sz val="10"/>
        <rFont val="Times New Roman"/>
        <family val="1"/>
      </rPr>
      <t>- Operações Especiais: Transferências Constitucionais e as Decorrentes de Legislação Especifica;</t>
    </r>
  </si>
  <si>
    <t>b) Ação Governo:</t>
  </si>
  <si>
    <r>
      <t xml:space="preserve">    0044 </t>
    </r>
    <r>
      <rPr>
        <sz val="10"/>
        <rFont val="Times New Roman"/>
        <family val="1"/>
      </rPr>
      <t>- Fundo de Participação dos Estados e do Distrito Federal - FPE (CF, art. 159);</t>
    </r>
  </si>
  <si>
    <r>
      <t xml:space="preserve">    0045 </t>
    </r>
    <r>
      <rPr>
        <sz val="10"/>
        <rFont val="Times New Roman"/>
        <family val="1"/>
      </rPr>
      <t>- Fundo de Participação dos Municípios - FPM (CF, art. 159);</t>
    </r>
  </si>
  <si>
    <r>
      <t xml:space="preserve">    0046 </t>
    </r>
    <r>
      <rPr>
        <sz val="10"/>
        <rFont val="Times New Roman"/>
        <family val="1"/>
      </rPr>
      <t>- Cota-Parte dos Estados e DF- Exportadores na Arrecadação do IPI (LC nº 61/89);</t>
    </r>
  </si>
  <si>
    <r>
      <t xml:space="preserve">    006M </t>
    </r>
    <r>
      <rPr>
        <sz val="10"/>
        <rFont val="Times New Roman"/>
        <family val="1"/>
      </rPr>
      <t>- Transferência para Municípios - Imposto Territorial Rural;</t>
    </r>
  </si>
  <si>
    <r>
      <rPr>
        <b/>
        <sz val="10"/>
        <rFont val="Times New Roman"/>
        <family val="1"/>
      </rPr>
      <t xml:space="preserve">    00H6</t>
    </r>
    <r>
      <rPr>
        <sz val="10"/>
        <rFont val="Times New Roman"/>
        <family val="1"/>
      </rPr>
      <t xml:space="preserve"> - Transferência do Imposto sobre Operações Financeiras Incidentes sobre o Ouro (Lei nº 7.766, de 1989);</t>
    </r>
  </si>
  <si>
    <r>
      <t xml:space="preserve">    0169 </t>
    </r>
    <r>
      <rPr>
        <sz val="10"/>
        <rFont val="Times New Roman"/>
        <family val="1"/>
      </rPr>
      <t>- Transferências a Estados e Distrito Federal (loterias CEF);</t>
    </r>
  </si>
  <si>
    <r>
      <t xml:space="preserve">    0223 </t>
    </r>
    <r>
      <rPr>
        <sz val="10"/>
        <rFont val="Times New Roman"/>
        <family val="1"/>
      </rPr>
      <t>- Transferência de Cotas-Partes da Compensação Financeira - Tratado de Itaipu (Lei nº 8.001/90, art. 1º);</t>
    </r>
  </si>
  <si>
    <r>
      <t xml:space="preserve">    0369 </t>
    </r>
    <r>
      <rPr>
        <sz val="10"/>
        <rFont val="Times New Roman"/>
        <family val="1"/>
      </rPr>
      <t>- Cota-Parte dos Estados e DF do Salário-Educação;</t>
    </r>
  </si>
  <si>
    <r>
      <t xml:space="preserve">    0546 </t>
    </r>
    <r>
      <rPr>
        <sz val="10"/>
        <rFont val="Times New Roman"/>
        <family val="1"/>
      </rPr>
      <t>- Transferências de Cotas-Partes da Compensação Financeira pela Utilização de Recursos Hídricos para Fins de Geração de Energia Elétrica (Lei nº 8.001/90, art. 1º);</t>
    </r>
  </si>
  <si>
    <r>
      <t xml:space="preserve">    0547 </t>
    </r>
    <r>
      <rPr>
        <sz val="10"/>
        <rFont val="Times New Roman"/>
        <family val="1"/>
      </rPr>
      <t>- Transferências de Cotas-Partes da Compensação Financeira pela Exploração de Recursos Minerais (Lei nº 8.001/90, art. 2º);</t>
    </r>
  </si>
  <si>
    <r>
      <t xml:space="preserve">    0999 </t>
    </r>
    <r>
      <rPr>
        <sz val="10"/>
        <rFont val="Times New Roman"/>
        <family val="1"/>
      </rPr>
      <t>- Recursos para a repartição da Contribuição de Intervenção no Domínio Econômico - CIDE - Combustíveis;</t>
    </r>
  </si>
  <si>
    <r>
      <t xml:space="preserve">    099B </t>
    </r>
    <r>
      <rPr>
        <sz val="10"/>
        <rFont val="Times New Roman"/>
        <family val="1"/>
      </rPr>
      <t>- Transferência a Estados, Distrito Federal e Municípios para compensação da isenção do ICMS aos Estados exportadores (Lei Complementar nº 87/96 e Lei Complementar nº 115/2003);</t>
    </r>
  </si>
  <si>
    <r>
      <t xml:space="preserve">    </t>
    </r>
    <r>
      <rPr>
        <b/>
        <sz val="10"/>
        <rFont val="Times New Roman"/>
        <family val="1"/>
      </rPr>
      <t>0A53</t>
    </r>
    <r>
      <rPr>
        <sz val="10"/>
        <rFont val="Times New Roman"/>
        <family val="1"/>
      </rPr>
      <t xml:space="preserve"> - Transferências das Participações pela Produção de Petróleo e Gás Natural (Lei nº 9.478, de 1997);</t>
    </r>
  </si>
  <si>
    <r>
      <t xml:space="preserve">    </t>
    </r>
    <r>
      <rPr>
        <b/>
        <sz val="10"/>
        <rFont val="Times New Roman"/>
        <family val="1"/>
      </rPr>
      <t>0C03</t>
    </r>
    <r>
      <rPr>
        <sz val="10"/>
        <rFont val="Times New Roman"/>
        <family val="1"/>
      </rPr>
      <t xml:space="preserve"> - Transferências de Recursos Decorrentes de Concessões Florestais (Lei nº 11.284, de 2006 - Art 39);</t>
    </r>
  </si>
  <si>
    <r>
      <t xml:space="preserve">    </t>
    </r>
    <r>
      <rPr>
        <b/>
        <sz val="10"/>
        <rFont val="Times New Roman"/>
        <family val="1"/>
      </rPr>
      <t>0C33</t>
    </r>
    <r>
      <rPr>
        <sz val="10"/>
        <rFont val="Times New Roman"/>
        <family val="1"/>
      </rPr>
      <t xml:space="preserve"> - Fundo de Manutenção e Desenvolvimento da Educação Básica e de Valorização dos Profissionais da Educação - FUNDEB;</t>
    </r>
  </si>
  <si>
    <r>
      <t xml:space="preserve">    0E25</t>
    </r>
    <r>
      <rPr>
        <sz val="10"/>
        <rFont val="Times New Roman"/>
        <family val="1"/>
      </rPr>
      <t xml:space="preserve"> - Transferência a Estados, Distrito Federal e Municípios para compensação das exportações - Auxílio financeiro aos Estados, ao Distrito Federal e aos Municípios para o Fomentos das Exportações;</t>
    </r>
  </si>
  <si>
    <r>
      <t xml:space="preserve">    00PX</t>
    </r>
    <r>
      <rPr>
        <sz val="10"/>
        <rFont val="Times New Roman"/>
        <family val="1"/>
      </rPr>
      <t xml:space="preserve"> - Transferências de Recursos Arrecadados por Taxa de Ocupação, Foro e Laudêmio;</t>
    </r>
  </si>
  <si>
    <t>c) Modalidade de Aplicação:</t>
  </si>
  <si>
    <r>
      <t xml:space="preserve">    </t>
    </r>
    <r>
      <rPr>
        <b/>
        <sz val="10"/>
        <rFont val="Times New Roman"/>
        <family val="1"/>
      </rPr>
      <t>30</t>
    </r>
    <r>
      <rPr>
        <sz val="10"/>
        <rFont val="Times New Roman"/>
        <family val="1"/>
      </rPr>
      <t xml:space="preserve"> - Transferências a Estados e ao Distrito Federal; e</t>
    </r>
  </si>
  <si>
    <r>
      <t xml:space="preserve">    </t>
    </r>
    <r>
      <rPr>
        <b/>
        <sz val="10"/>
        <rFont val="Times New Roman"/>
        <family val="1"/>
      </rPr>
      <t>31</t>
    </r>
    <r>
      <rPr>
        <sz val="10"/>
        <rFont val="Times New Roman"/>
        <family val="1"/>
      </rPr>
      <t xml:space="preserve"> - Transferências a Estados e ao Distrito Federal - Fundo a Fundo;</t>
    </r>
  </si>
  <si>
    <r>
      <t xml:space="preserve">    </t>
    </r>
    <r>
      <rPr>
        <b/>
        <sz val="10"/>
        <rFont val="Times New Roman"/>
        <family val="1"/>
      </rPr>
      <t>32</t>
    </r>
    <r>
      <rPr>
        <sz val="10"/>
        <rFont val="Times New Roman"/>
        <family val="1"/>
      </rPr>
      <t xml:space="preserve"> - Execução Orçamentária Delegada aos Estados e ao Distrito Federal;</t>
    </r>
  </si>
  <si>
    <r>
      <t xml:space="preserve">    </t>
    </r>
    <r>
      <rPr>
        <b/>
        <sz val="10"/>
        <rFont val="Times New Roman"/>
        <family val="1"/>
      </rPr>
      <t>35</t>
    </r>
    <r>
      <rPr>
        <sz val="10"/>
        <rFont val="Times New Roman"/>
        <family val="1"/>
      </rPr>
      <t xml:space="preserve"> - Transferências Fundo a Fundo referentes ao art. 24º da LC nº 141/2012;</t>
    </r>
  </si>
  <si>
    <r>
      <t xml:space="preserve">    </t>
    </r>
    <r>
      <rPr>
        <b/>
        <sz val="10"/>
        <rFont val="Times New Roman"/>
        <family val="1"/>
      </rPr>
      <t>36</t>
    </r>
    <r>
      <rPr>
        <sz val="10"/>
        <rFont val="Times New Roman"/>
        <family val="1"/>
      </rPr>
      <t xml:space="preserve"> - Transferências Fundo a Fundo referentes ao art. 25º da LC nº 141/2012;</t>
    </r>
  </si>
  <si>
    <r>
      <t xml:space="preserve">    </t>
    </r>
    <r>
      <rPr>
        <b/>
        <sz val="10"/>
        <rFont val="Times New Roman"/>
        <family val="1"/>
      </rPr>
      <t>40</t>
    </r>
    <r>
      <rPr>
        <sz val="10"/>
        <rFont val="Times New Roman"/>
        <family val="1"/>
      </rPr>
      <t xml:space="preserve"> - Transferências a Municípios;</t>
    </r>
  </si>
  <si>
    <r>
      <t xml:space="preserve">    </t>
    </r>
    <r>
      <rPr>
        <b/>
        <sz val="10"/>
        <rFont val="Times New Roman"/>
        <family val="1"/>
      </rPr>
      <t>41</t>
    </r>
    <r>
      <rPr>
        <sz val="10"/>
        <rFont val="Times New Roman"/>
        <family val="1"/>
      </rPr>
      <t xml:space="preserve"> - Transferências a Municípios - Fundo a Fundo;</t>
    </r>
  </si>
  <si>
    <r>
      <t xml:space="preserve">    </t>
    </r>
    <r>
      <rPr>
        <b/>
        <sz val="10"/>
        <rFont val="Times New Roman"/>
        <family val="1"/>
      </rPr>
      <t>42</t>
    </r>
    <r>
      <rPr>
        <sz val="10"/>
        <rFont val="Times New Roman"/>
        <family val="1"/>
      </rPr>
      <t xml:space="preserve"> - Execução Orçamentária Delegada a Municípios;</t>
    </r>
  </si>
  <si>
    <r>
      <t xml:space="preserve">    </t>
    </r>
    <r>
      <rPr>
        <b/>
        <sz val="10"/>
        <rFont val="Times New Roman"/>
        <family val="1"/>
      </rPr>
      <t>45</t>
    </r>
    <r>
      <rPr>
        <sz val="10"/>
        <rFont val="Times New Roman"/>
        <family val="1"/>
      </rPr>
      <t xml:space="preserve"> - Transferências a Municípios referentes ao art. 24º da LC nº 141/2012;</t>
    </r>
  </si>
  <si>
    <r>
      <t xml:space="preserve">    </t>
    </r>
    <r>
      <rPr>
        <b/>
        <sz val="10"/>
        <rFont val="Times New Roman"/>
        <family val="1"/>
      </rPr>
      <t>46</t>
    </r>
    <r>
      <rPr>
        <sz val="10"/>
        <rFont val="Times New Roman"/>
        <family val="1"/>
      </rPr>
      <t xml:space="preserve"> - Transferências a Municípios referentes ao art. 25º da LC nº 141/2012;</t>
    </r>
  </si>
  <si>
    <t>2.2 e 2.3 – Contribuição de Empregadores e Trabalhadores para a Seguridade Social</t>
  </si>
  <si>
    <t>Obtém-se no Tesouro Gerencial os valores computados no Item de Informação RECEITA ORÇAMENTÁRIA (LÍQUIDA), Categoria Econômica = 1 (Receitas Correntes) e Fonte de Recursos = 54 (Recursos do Regime Geral de Previdência Social). Nessa fonte, são identificadas as receitas de contribuições, bem como as decorrentes de multas, juros e receitas da dívida ativa referentes a contribuição de Empregadores e Trabalhadores. São excluídas as seguintes Naturezas de Receita:</t>
  </si>
  <si>
    <t>1990.03.11 - Compensações Financeiras entre RGPS e RPPS - Principal</t>
  </si>
  <si>
    <t>1990.03.12 - Compensações Financeiras entre RGPS e RPPS - Multas e Juros de Mora</t>
  </si>
  <si>
    <t>1990.03.13 - Compensações Financeiras entre RGPS e RPPS - Dívida Ativa</t>
  </si>
  <si>
    <t>1990.03.14 - Compensações Financeiras entre RGPS e RPPS - Multas e Juros da Dívida Ativa</t>
  </si>
  <si>
    <t>2.4 (Civis) – Contribuição para o Plano de Seguridade Social do Servidor</t>
  </si>
  <si>
    <t>Obtém-se, no Tesouro Gerencial o valor registrado no Item de Informação RECEITA ORÇAMENTÁRIA (LÍQUIDA), Categoria Econômica = 1 (Receitas Correntes) e Fonte de Recursos = 56 (Contribuição do Plano de Seguridade Social do Servidor). Nessa fonte são identificadas as receitas de contribuições, bem como as decorrentes de multas e juros.</t>
  </si>
  <si>
    <t>2.4 (Militares) – Contribuição para o Custeio das Pensões Militares</t>
  </si>
  <si>
    <t>Obtém-se, no Tesouro Gerencial o valor registrado no Item de Informação RECEITA ORÇAMENTÁRIA (LÍQUIDA), Categoria Econômica = 1 (Receitas Correntes), nas seguintes Naturezas de Receita: 1210.05.11 (Contribuição para Custeio das Pensões Militares - Principal); 1210.05.12 (Contribuição para Custeio das Pensões Militares - Multas e Juros); 1210.05.13 (Contribuição para Custeio das Pensões Militares - Dívida Ativa); 1210.05.14 (Contribuição para Custeio das Pensões Militares - Multas e Juros da Dívida Ativa); 1219.11.11 (Contribuição para Custeio das Pensões Militares das Forças Armadas - Principal); 1219.11.12 (Contribuição para Custeio das Pensões Militares das Forças Armadas - Multa/Juros)</t>
  </si>
  <si>
    <t>2.5 – Compensação Financeira entre Regimes Previdenciários</t>
  </si>
  <si>
    <t>Obtém-se, no Tesouro Gerencial, o valor registrado no Item de Informação RECEITA ORÇAMENTÁRIA (LÍQUIDA), Categoria Econômica = 1 (Receitas Correntes), com filtro nas seguintes Naturezas de Receita:</t>
  </si>
  <si>
    <t>2.6 – Contribuição para o Programa de PIS/PASEP</t>
  </si>
  <si>
    <t>Obtém-se o valor no Tesouro Gerencial somando-se os seguintes filtros:</t>
  </si>
  <si>
    <t>a) todos os valores constantes das Naturezas de Receita: 1210.09.11 (Contribuições para o PIS/PASEP - Principal); 1210.09.12 (Contribuições para o PIS/PASEP - Multas e Juros); 1210.09.13 (Contribuições para o PIS/PASEP - Dívida Ativa); 1210.09.14 (Contribuições para o PIS/PASEP - Multas e Juros da Dívida Ativa); 1210.09.17 (Contribuições para o PIS/PASEP - Multas Div. Ativa); 1210.09.18 (Contribuições para o PIS/PASEP - Juros Dív. Ativa); 1212.XX.XX (Contribuição PIS/PASEP *), e que não tenham sido deduzidas anteriormente.</t>
  </si>
  <si>
    <t>b) todos os valores da Categoria Econômica = 1 (Receitas Correntes), com Fonte de Recursos = 40 (Contribuições para Programas do PIS/PASEP), que não tenham as naturezas de receita listadas no item a) (acima).</t>
  </si>
  <si>
    <t>3. PREVISÃO DA RECEITA</t>
  </si>
  <si>
    <t>No Tesouro Gerencial obtém-se esta informação ao identificar, por categoria e subcategoria de receita, os valores registrados na equação contábil 52110.00.00 – Previsão Inicial da Receita, mais 52121.00.00 – Previsão Adicional da Receita, menos 52129.00.00 – Anulação da Previsão da Receita.</t>
  </si>
  <si>
    <t>Nas deduções, obtém-se, também, os valores da Previsão da Receita, conforme mencionado anteriormente, com exceção das Transferências Constitucionais e Legais, cujo valor é obtido pela dotação autorizada na LOA – Lei Orçamentária Anual e respectivos créditos adicionais, se houver.</t>
  </si>
  <si>
    <t>Planilhas utilizadas para confeccionar o relatório RCL</t>
  </si>
  <si>
    <t>MÊS DE REFERÊNCIA</t>
  </si>
  <si>
    <t xml:space="preserve">      Impostos, Taxas e Contribuições de Melhoria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</si>
  <si>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</si>
  <si>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</si>
  <si>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</si>
  <si>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</si>
  <si>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</si>
  <si>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</si>
  <si>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Outras Receitas Correntes</t>
  </si>
  <si>
    <t>DEDUÇÕES (II)</t>
  </si>
  <si>
    <t xml:space="preserve">      Contrib. Emp. e Trab. p/ Seg. Social</t>
  </si>
  <si>
    <t xml:space="preserve">      Contrib. Plano Seg. Social do Servidor</t>
  </si>
  <si>
    <t xml:space="preserve">      Compensação Financeira RGPS/RPPS</t>
  </si>
  <si>
    <t xml:space="preserve">      Contr. p/ Custeio Pensões Militares</t>
  </si>
  <si>
    <t xml:space="preserve">      Contribuição p/ PIS/PASEP</t>
  </si>
  <si>
    <t>RECEITA CORRENTE LÍQUIDA (III) = (I - II)</t>
  </si>
  <si>
    <t>GOVERNO FEDERAL</t>
  </si>
  <si>
    <t>RELATÓRIO RESUMIDO DA EXECUÇÃO ORÇAMENTÁRIA</t>
  </si>
  <si>
    <t>DEMONSTRATIVO DA RECEITA CORRENTE LÍQUIDA</t>
  </si>
  <si>
    <t>ORÇAMENTOS FISCAL E DA SEGURIDADE SOCIAL</t>
  </si>
  <si>
    <t>RREO - Anexo 3 (LRF, art. 53, inciso I)</t>
  </si>
  <si>
    <t>R$ milhares</t>
  </si>
  <si>
    <t>EVOLUÇÃO DA RECEITA REALIZADA NOS ÚLTIMOS 12 MESES</t>
  </si>
  <si>
    <t>TOTAL</t>
  </si>
  <si>
    <t>PREVISÃO</t>
  </si>
  <si>
    <t>ESPECIFICAÇÃO</t>
  </si>
  <si>
    <t>ÚLTIMOS</t>
  </si>
  <si>
    <t>ATUALIZADA</t>
  </si>
  <si>
    <t>12 MESES</t>
  </si>
  <si>
    <t>FONTE: SIAFI - STN/CCONT/GEINF</t>
  </si>
  <si>
    <t>0044</t>
  </si>
  <si>
    <t>0045</t>
  </si>
  <si>
    <t>0046</t>
  </si>
  <si>
    <t>006M</t>
  </si>
  <si>
    <t>00H6</t>
  </si>
  <si>
    <t>0223</t>
  </si>
  <si>
    <t>0369</t>
  </si>
  <si>
    <t>0546</t>
  </si>
  <si>
    <t>0547</t>
  </si>
  <si>
    <t>0999</t>
  </si>
  <si>
    <t>0A53</t>
  </si>
  <si>
    <t>0C03</t>
  </si>
  <si>
    <t>0C33</t>
  </si>
  <si>
    <t>00PX</t>
  </si>
  <si>
    <t>0E36</t>
  </si>
  <si>
    <t>Filtro do relatório:</t>
  </si>
  <si>
    <t>RECEITAS CORRENTES (I)</t>
  </si>
  <si>
    <t>Impostos, Taxas e Contribuições de Melhoria</t>
  </si>
  <si>
    <t>Receita de Contribuições</t>
  </si>
  <si>
    <t>Receita Patrimonial</t>
  </si>
  <si>
    <t>Receita Agropecuária</t>
  </si>
  <si>
    <t>Receita Industrial</t>
  </si>
  <si>
    <t>Receita de Serviços</t>
  </si>
  <si>
    <t>Transferências Correntes</t>
  </si>
  <si>
    <t>Receitas Correntes a Classificar</t>
  </si>
  <si>
    <t>Outras Receitas Correntes</t>
  </si>
  <si>
    <t>Transferências Constitucionais e Legais</t>
  </si>
  <si>
    <t>Contrib. Empregadores e Trab. para Seg. Social</t>
  </si>
  <si>
    <t>Contrib. do Servidor para o Plano de Previdência</t>
  </si>
  <si>
    <t>Contrib. dos Militares para o Custeio das Pensões</t>
  </si>
  <si>
    <t>Compensação Financ. entre Regimes Previdência</t>
  </si>
  <si>
    <t>Contribuições para PIS/PASEP</t>
  </si>
  <si>
    <t>Deduções</t>
  </si>
  <si>
    <t>2</t>
  </si>
  <si>
    <t>13</t>
  </si>
  <si>
    <t>PREVISAO ATUALIZADA DA RECEITA</t>
  </si>
  <si>
    <t>DOTACAO ATUALIZADA</t>
  </si>
  <si>
    <t>Saldo Atual - (R$ milhares) (Item Inf.)</t>
  </si>
  <si>
    <t>Ação Governo</t>
  </si>
  <si>
    <t>21</t>
  </si>
  <si>
    <t>DESPESA ORCAMENTARIA DO EXERCICIO</t>
  </si>
  <si>
    <t>FUNDO DE PARTICIPACAO DOS ESTADOS E DO DISTRITO FEDERAL - FP</t>
  </si>
  <si>
    <t>FUNDO DE PARTICIPACAO DOS MUNICIPIOS - FPM (CF, ART.159)</t>
  </si>
  <si>
    <t>TRANSFERENCIA DA COTA-PARTE DOS ESTADOS E DF EXPORTADORES NA</t>
  </si>
  <si>
    <t>TRANSFERENCIA DO IMPOSTO TERRITORIAL RURAL</t>
  </si>
  <si>
    <t>TRANSFERENCIA DO IMPOSTO SOBRE OPERACOES FINANCEIRAS INCIDEN</t>
  </si>
  <si>
    <t>TRANSFERENCIA DE RECURSOS ARRECADADOS POR TAXA DE OCUPACAO,</t>
  </si>
  <si>
    <t>TRANSFERENCIA DE COTAS-PARTES DA COMPENSACAO FINANCEIRA - TR</t>
  </si>
  <si>
    <t>TRANSFERENCIAS DE COTAS-PARTES DA COMPENSACAO FINANCEIRA PEL</t>
  </si>
  <si>
    <t>RECURSOS PARA A REPARTICAO DA CONTRIBUICAO DE INTERVENCAO NO</t>
  </si>
  <si>
    <t>TRANSFERENCIAS DAS PARTICIPACOES PELA PRODUCAO DE PETROLEO E</t>
  </si>
  <si>
    <t>TRANSFERENCIA DE RECURSOS DECORRENTES DE CONCESSOES FLORESTA</t>
  </si>
  <si>
    <t>FUNDO DE MANUTENCAO E DESENVOLVIMENTO DA EDUCACAO BASICA E D</t>
  </si>
  <si>
    <t>COMPLEMENTACAO DA UNIAO AO FUNDO DE MANUTENCAO E DESENVOLVIM</t>
  </si>
  <si>
    <t>Total</t>
  </si>
  <si>
    <r>
      <t xml:space="preserve">    0032 </t>
    </r>
    <r>
      <rPr>
        <sz val="10"/>
        <rFont val="Times New Roman"/>
        <family val="1"/>
      </rPr>
      <t>- Programa de Gestão e Manutenção do Poder Executivo</t>
    </r>
  </si>
  <si>
    <t>Movimento Líquido - (R$ milhares) (Item Inf.)</t>
  </si>
  <si>
    <r>
      <t xml:space="preserve">    2080 -</t>
    </r>
    <r>
      <rPr>
        <sz val="10"/>
        <rFont val="Times New Roman"/>
        <family val="1"/>
      </rPr>
      <t xml:space="preserve"> Educação de Qualidade para Todos</t>
    </r>
  </si>
  <si>
    <t>BRUNO FUNCHAL</t>
  </si>
  <si>
    <t>TRANSFERENCIA DAS QUOTAS ESTADUAL E MUNICIPAL DO SALARIO-EDU</t>
  </si>
  <si>
    <t>00SE</t>
  </si>
  <si>
    <t>TRANSFERENCIA TEMPORARIA A ESTADOS, DISTRITO FEDERAL E MUNIC</t>
  </si>
  <si>
    <t>JAN/2021</t>
  </si>
  <si>
    <t>Anexo 3 - Linhas - 2021</t>
  </si>
  <si>
    <t>Transf. Constit. e Legais - 2021: RCL - TRANSFERÊNCIAS CONSTITUCIONAIS E LEGAIS</t>
  </si>
  <si>
    <t>00SB</t>
  </si>
  <si>
    <t xml:space="preserve">Art. 1º Publicar o demonstrativo da Receita Corrente Líquida (RCL) dos últimos doze meses, referente ao 1º quadrimestre de 2021. </t>
  </si>
  <si>
    <t>RP Cancelados de Transferências Constitucionais e Legais</t>
  </si>
  <si>
    <t>({Item Informação} = DESPESAS LIQUIDADAS, DESPESAS INSCRITAS EM RP NAO PROCESSADOS, 5:RECEITA ORCAMENTARIA (LIQUIDA), 51:RESTOS A PAGAR CANCELADOS (PROC E N PROC)) E ({Órgão UGE - Orçam. Fiscal S/N} = PERTENCE) E ({Item Informação Decodificado} ({Ano Item}) = {Mês Lançamento} ({Número Ano})) E ({Mês Lançamento} = JAN/2021, FEV/2021)</t>
  </si>
  <si>
    <t>FEV/2021</t>
  </si>
  <si>
    <t>Descrição do Relatório:</t>
  </si>
  <si>
    <r>
      <t xml:space="preserve">Notas:
</t>
    </r>
    <r>
      <rPr>
        <vertAlign val="superscript"/>
        <sz val="7"/>
        <rFont val="Times New Roman"/>
        <family val="1"/>
      </rPr>
      <t>1</t>
    </r>
    <r>
      <rPr>
        <sz val="7"/>
        <rFont val="Times New Roman"/>
        <family val="1"/>
      </rPr>
      <t xml:space="preserve"> Os valores deste anexo levam em consideração apenas os constantes da Categoria Econômica da Receita 1, excluindo, consequentemente, os movimentos intra-orçamentários e de capital, conforme o disposto no §3º da LRF.</t>
    </r>
  </si>
  <si>
    <r>
      <t>RECEITA CORRENTE (I)</t>
    </r>
    <r>
      <rPr>
        <vertAlign val="superscript"/>
        <sz val="7"/>
        <rFont val="Times New Roman"/>
        <family val="1"/>
      </rPr>
      <t>1</t>
    </r>
  </si>
  <si>
    <t>13/5/2021</t>
  </si>
  <si>
    <t>MAR/2021</t>
  </si>
  <si>
    <t>ABR/2021</t>
  </si>
  <si>
    <t>MAIO/2020 A ABRIL/2021</t>
  </si>
  <si>
    <t>Anexo 3 - Previsão Atualizada do Exercício - 2021</t>
  </si>
  <si>
    <t>({Mês Lançamento} = ABR/2021) E ({Item Informação} = PREVISAO ATUALIZADA DA RECEITA, DOTACAO ATUALIZADA) E ({Órgão UGE - Orçam. Fiscal S/N} = PERTENCE)</t>
  </si>
  <si>
    <t>Item Informação</t>
  </si>
  <si>
    <t>Anexo 3 - Verificação Transferências - 2021</t>
  </si>
  <si>
    <t>({Item Informação} = DESPESA ORCAMENTARIA DO EXERCICIO, 13:DOTACAO ATUALIZADA) E ({Órgão UGE - Orçam. Fiscal S/N} = PERTENCE) E ({Modalidade Aplicação} = 30:TRANSFER. A ESTADOS E AO DISTRITO FEDERAL, 31:TRANSFER. A ESTADOS E DF - FUNDO A FUNDO, 32:EXECUCAO ORCAMENTARIA DELEGADA AOS ESTADOS/DF, 35:TRANSFERENCIAS FUNDO A FUNDO ART.24 LC 141/12, 36:TRANSFERENCIAS FUNDO A FUNDO ART.25 LC 141/12, 40:TRANSFERENCIAS A MUNICIPIOS, 41:TRANSFERENCIAS A MUNICIPIOS - FUNDO A FUNDO, 42:EXECUCAO ORCAMENTARIA DELEGADA A MUNICIPIOS, 45:TRANSFERENCIAS A MUNICIPIOS ART.24 LC 141/12, 46:TRANSFERENCIAS A MUNICIPIOS ART.25 LC 141/12) E ({Mês Lançamento} = ABR/2021) E (({Programa Governo} = 0903:OPERACOES ESPECIAIS: TRANSFERENCIAS CONSTITUCIONAIS E AS DEC, 2030:EDUCACAO BASICA, 2080:EDUCACAO DE QUALIDADE PARA TODOS) OU ({Ação Governo} = 0044:FUNDO DE PARTICIPACAO DOS ESTADOS E DO DISTRITO FEDERAL - FP, 0045:FUNDO DE PARTICIPACAO DOS MUNICIPIOS - FPM (CF, ART.159), 0046:TRANSFERENCIA DA COTA-PARTE DOS ESTADOS E DF EXPORTADORES NA, 0050:TRANSFERENCIAS DO IMPOSTO SOBRE OPERACOES FINANCEIRAS INCIDE, 0051:TRANSFERENCIAS DO IMPOSTO SOBRE OPERACOES FINANCEIRAS INCIDE, 00D0:APOIO FINANCEIRO AOS MUNICIPIOS PARA COMPENSACAO DA VARIACAO, 00G6:TRANSFERENCIA A ESTADOS, DISTRITO FEDERAL E MUNICIPIOS PARA, 00H6:TRANSFERENCIA DO IMPOSTO SOBRE OPERACOES FINANCEIRAS INCIDEN, 0169:TRANSFERENCIA DE CONCURSOS DE PROGNOSTICOS (LEI N. 9.615, DE, 0223:TRANSFERENCIA DE COTAS-PARTES DA COMPENSACAO FINANCEIRA - TR, 0369:TRANSFERENCIA DA COTA-PARTE DO SALARIO-EDUCACAO (LEI N. 9.42, 0546:TRANSFERENCIAS DE COTAS-PARTES DA COMPENSACAO FINANCEIRA PEL, 0547:TRANSFERENCIAS DE COTAS-PARTES DA COMPENSACAO FINANCEIRA PEL, 0999:RECURSOS PARA A REPARTICAO DA CONTRIBUICAO DE INTERVENCAO NO, 099B:TRANSFERENCIA A ESTADOS, DISTRITO FEDERAL E MUNICIPIOS PARA, 0A53:TRANSFERENCIAS DAS PARTICIPACOES PELA PRODUCAO DE PETROLEO E, 0C03:TRANSFERENCIA DE RECURSOS DECORRENTES DE CONCESSOES FLORESTA, 0E25:AUXILIO FINANCEIRO AOS ESTADOS, AO DISTRITO FEDERAL E AOS MU, 0E36:COMPLEMENTACAO DA UNIAO AO FUNDO DE MANUTENCAO E DESENVOLVIM, 00PX:TRANSFERENCIA DE RECURSOS ARRECADADOS POR TAXA DE OCUPACAO,, 0C33:FUNDO DE MANUTENCAO E DESENVOLVIMENTO DA EDUCACAO BASICA E D, 006M:TRANSFERENCIA DO IMPOSTO TERRITORIAL RURAL, 00QR:APOIO FINANCEIRO PELA UNIAO AOS ENTES FEDERATIVOS QUE RECEBE, 00RX:TRANSFERENCIA A ESTADOS, DISTRITO FEDERAL E MUNICIPIOS DE PA, 00S3:AUXILIO FINANCEIRO AOS ESTADOS, AO DISTRITO FEDERAL E AOS MU, 00S7:AUXILIO FINANCEIRO AOS ESTADOS, AO DISTRITO FEDERAL E AOS MU, 00S8:AUXILIO FINANCEIRO AOS ESTADOS, AO DISTRITO FEDERAL E AOS MU, 00SE:TRANSFERENCIA TEMPORARIA A ESTADOS, DISTRITO FEDERAL E MUNIC, 00SB:COMPLEMENTACAO DA UNIAO AO FUNDO DE MANUTENCAO E DESENVOLVIM))</t>
  </si>
  <si>
    <t>Páginas:</t>
  </si>
  <si>
    <t>Métrica</t>
  </si>
  <si>
    <t xml:space="preserve">Considerando o disposto na Lei nº 14.116, de 31 de dezembro de 2020, que dispõe sobre as diretrizes para a elaboração e execução da Lei Orçamentária de 2021 e dá outras providências; </t>
  </si>
  <si>
    <t>Considerando a Portaria nº 375, de 8 de julho de 2020, da STN, que aprovou a 11ª edição do Manual de Demonstrativos Fiscais;</t>
  </si>
  <si>
    <r>
      <t xml:space="preserve">    </t>
    </r>
    <r>
      <rPr>
        <b/>
        <sz val="10"/>
        <rFont val="Times New Roman"/>
        <family val="1"/>
      </rPr>
      <t>0E36</t>
    </r>
    <r>
      <rPr>
        <sz val="10"/>
        <rFont val="Times New Roman"/>
        <family val="1"/>
      </rPr>
      <t xml:space="preserve"> - Complementação da União ao Fundo de Manutenção e Desenvolvimento da Educação Básica e de Valorização dos Profissionais da Educação - FUNDEB.</t>
    </r>
  </si>
  <si>
    <r>
      <t xml:space="preserve">    00QR </t>
    </r>
    <r>
      <rPr>
        <sz val="10"/>
        <rFont val="Times New Roman"/>
        <family val="1"/>
      </rPr>
      <t>- Apoio Financeiro da União aos Entes Federativos que recebem o FPM</t>
    </r>
  </si>
  <si>
    <r>
      <t xml:space="preserve">    00RX </t>
    </r>
    <r>
      <rPr>
        <sz val="10"/>
        <rFont val="Times New Roman"/>
        <family val="1"/>
      </rPr>
      <t>- Transf. a E, DF e M de parte dos valores arrecadados com leilões (Lei 12.276/2010, art. 1º)</t>
    </r>
  </si>
  <si>
    <r>
      <t xml:space="preserve">    00S3 </t>
    </r>
    <r>
      <rPr>
        <sz val="10"/>
        <rFont val="Times New Roman"/>
        <family val="1"/>
      </rPr>
      <t>- Auxílio Financeiro aos Estados, ao Distrito Federal e aos Municípios</t>
    </r>
  </si>
  <si>
    <r>
      <t xml:space="preserve">    00S7 </t>
    </r>
    <r>
      <rPr>
        <sz val="10"/>
        <rFont val="Times New Roman"/>
        <family val="1"/>
      </rPr>
      <t>- Auxilio Financeiro Aos Estados, Ao Distrito Federal E Aos Um</t>
    </r>
  </si>
  <si>
    <r>
      <t xml:space="preserve">    00S8 - </t>
    </r>
    <r>
      <rPr>
        <sz val="10"/>
        <rFont val="Times New Roman"/>
        <family val="1"/>
      </rPr>
      <t>Auxílio Financeiro aos Estados, ao DF e aos Municípios - Setor Cultural (MP n. 990/2020)</t>
    </r>
  </si>
  <si>
    <r>
      <t xml:space="preserve">    00SE </t>
    </r>
    <r>
      <rPr>
        <sz val="10"/>
        <rFont val="Times New Roman"/>
        <family val="1"/>
      </rPr>
      <t>- Transferência Temporária a Estados, Distrito Federal e Municípios (LC nº 176/2020)</t>
    </r>
  </si>
  <si>
    <t>1º QUADRIMESTRE DE 2021</t>
  </si>
  <si>
    <t>MAI/20</t>
  </si>
  <si>
    <t>JUN/20</t>
  </si>
  <si>
    <t>JUL/20</t>
  </si>
  <si>
    <t>AGO/20</t>
  </si>
  <si>
    <t>SET/20</t>
  </si>
  <si>
    <t>OUT/20</t>
  </si>
  <si>
    <t>NOV/20</t>
  </si>
  <si>
    <t>DEZ/20</t>
  </si>
  <si>
    <t>JAN/21</t>
  </si>
  <si>
    <t>FEV/21</t>
  </si>
  <si>
    <t>MAR/21</t>
  </si>
  <si>
    <t>ABR/21</t>
  </si>
  <si>
    <r>
      <rPr>
        <vertAlign val="superscript"/>
        <sz val="7"/>
        <rFont val="Times New Roman"/>
        <family val="1"/>
      </rPr>
      <t>3</t>
    </r>
    <r>
      <rPr>
        <sz val="7"/>
        <rFont val="Times New Roman"/>
        <family val="1"/>
      </rPr>
      <t xml:space="preserve"> A ocorrência de valores negativos no mês refere-se à classificação de receitas de meses anteriores, superiores às receitas a classificar do mês.</t>
    </r>
  </si>
  <si>
    <r>
      <rPr>
        <vertAlign val="superscript"/>
        <sz val="7"/>
        <rFont val="Times New Roman"/>
        <family val="1"/>
      </rPr>
      <t>4</t>
    </r>
    <r>
      <rPr>
        <sz val="7"/>
        <rFont val="Times New Roman"/>
        <family val="1"/>
      </rPr>
      <t xml:space="preserve"> A União interpôs recurso de reexame ao Acórdão nº 4074/2020-TCU-Plenário, segundo o qual os repasses aos entes subnacionais a título de auxílio ou apoio financeiro, para os fins previstos na Lei nº 14.041/2021, no art. 5º da Lei Complementar 173/2020 e em outras hipóteses congêneres, não devem ser considerados no rol de deduções para fins de cálculo da receita corrente líquida federal. Dessa maneira, permanecem sendo adotados os entendimentos vigentes acerca do tema, estando a Secretaria do Tesouro Nacional diligente quanto ao acompanhamento do processo e adoção de eventuais providencias adicionais.</t>
    </r>
  </si>
  <si>
    <r>
      <t>EXERCÍCIO</t>
    </r>
    <r>
      <rPr>
        <vertAlign val="superscript"/>
        <sz val="7"/>
        <rFont val="Times New Roman"/>
        <family val="1"/>
      </rPr>
      <t>2</t>
    </r>
  </si>
  <si>
    <r>
      <t xml:space="preserve">      Receitas Correntes a Classificar</t>
    </r>
    <r>
      <rPr>
        <vertAlign val="superscript"/>
        <sz val="7"/>
        <rFont val="Times New Roman"/>
        <family val="1"/>
      </rPr>
      <t>3</t>
    </r>
  </si>
  <si>
    <r>
      <t xml:space="preserve">      Transf. Constitucionais e Legais</t>
    </r>
    <r>
      <rPr>
        <vertAlign val="superscript"/>
        <sz val="7"/>
        <rFont val="Times New Roman"/>
        <family val="1"/>
      </rPr>
      <t>4</t>
    </r>
  </si>
  <si>
    <t>Obtém-se os valores da Previsão da Receita considerando as informações constantes na Lei nº 14.144, de 22 de abril de 2021 – Lei Orçamentária Anual para o exercício de 2021.</t>
  </si>
  <si>
    <t>Os valores das transferências constitucionais e legais são calculados a partir do crédito liquidado. Assim, são usados os Itens de Informação DESPESAS LIQUIDADAS (composto pelas Contas Contábeis 62213.03.00, 62213.04.00 e 62213.07.00) e DESPESAS INSCRITAS EM RP NÃO PROCESSADOS (composto pelas Contas Contábeis 62213.05.00 e 62213.06.00). Excluem-se, ainda, os valores de restos a pagar cancelados das transferências constitucionais e legais dos anos anteriores, de acordo com os filtros abaixo, lançados no item RESTOS A PAGAR CANCELADOS (PROC e N PROC) (composto pelas contas contáeis 63191.00.00, 63198.00.00, 63199.00.00, 63291.01.00 e 63291.02.00). As transferências constitucionais e legais são identificadas pelos seguintes parâmetros:</t>
  </si>
  <si>
    <r>
      <t>2</t>
    </r>
    <r>
      <rPr>
        <sz val="7"/>
        <rFont val="Times New Roman"/>
        <family val="1"/>
      </rPr>
      <t xml:space="preserve"> A previsão da receita é a constante na Lei nº 14.144, de 22 de abril de 2021 - Lei Orçamentária Anual, para o exercício de 2021.</t>
    </r>
  </si>
  <si>
    <t>Portaria nº 853, de 20 de maio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</si>
</sst>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16]mmm\-yy;@"/>
    <numFmt numFmtId="165" formatCode="[$-416]mmmm\-yy;@"/>
    <numFmt numFmtId="166" formatCode="mmmm\,\ yyyy;@"/>
  </numFmts>
  <fonts count="27" x14ac:knownFonts="1">
    <font>
      <sz val="10"/>
      <name val="Arial"/>
    </font>
    <font>
      <sz val="10"/>
      <name val="Arial"/>
      <family val="2"/>
    </font>
    <font>
      <sz val="8"/>
      <name val="Times New Roman"/>
      <family val="1"/>
    </font>
    <font>
      <sz val="7"/>
      <name val="Times New Roman"/>
      <family val="1"/>
    </font>
    <font>
      <vertAlign val="superscript"/>
      <sz val="7"/>
      <name val="Times New Roman"/>
      <family val="1"/>
    </font>
    <font>
      <b/>
      <sz val="10"/>
      <name val="Times New Roman"/>
      <family val="1"/>
    </font>
    <font>
      <sz val="10"/>
      <name val="Times New Roman"/>
      <family val="1"/>
    </font>
    <font>
      <sz val="9"/>
      <name val="Times New Roman"/>
      <family val="1"/>
    </font>
    <font>
      <b/>
      <sz val="8"/>
      <name val="Times New Roman"/>
      <family val="1"/>
    </font>
    <font>
      <sz val="20"/>
      <name val="Arial"/>
      <family val="2"/>
    </font>
    <font>
      <u/>
      <sz val="10"/>
      <color indexed="12"/>
      <name val="Arial"/>
      <family val="2"/>
    </font>
    <font>
      <b/>
      <sz val="12"/>
      <name val="Times New Roman"/>
      <family val="1"/>
    </font>
    <font>
      <b/>
      <sz val="10"/>
      <color indexed="12"/>
      <name val="Arial"/>
      <family val="2"/>
    </font>
    <font>
      <b/>
      <sz val="10"/>
      <color indexed="12"/>
      <name val="Times New Roman"/>
      <family val="1"/>
    </font>
    <font>
      <sz val="10"/>
      <name val="Arial"/>
      <family val="2"/>
    </font>
    <font>
      <i/>
      <sz val="10"/>
      <name val="Times New Roman"/>
      <family val="1"/>
    </font>
    <font>
      <sz val="9"/>
      <color indexed="81"/>
      <name val="Tahoma"/>
      <family val="2"/>
    </font>
    <font>
      <b/>
      <sz val="9"/>
      <color indexed="81"/>
      <name val="Tahoma"/>
      <family val="2"/>
    </font>
    <font>
      <b/>
      <sz val="35"/>
      <color indexed="12"/>
      <name val="Arial"/>
      <family val="2"/>
    </font>
    <font>
      <sz val="10"/>
      <color rgb="FF000000"/>
      <name val="Arial"/>
      <family val="2"/>
    </font>
    <font>
      <sz val="10"/>
      <name val="Arial"/>
      <family val="2"/>
    </font>
    <font>
      <sz val="18"/>
      <color rgb="FF000000"/>
      <name val="Tahoma"/>
      <family val="2"/>
    </font>
    <font>
      <sz val="8"/>
      <color rgb="FF000000"/>
      <name val="Tahoma"/>
      <family val="2"/>
    </font>
    <font>
      <b/>
      <sz val="8"/>
      <color rgb="FF000000"/>
      <name val="Verdana"/>
      <family val="2"/>
    </font>
    <font>
      <b/>
      <sz val="8"/>
      <color rgb="FFFFFFFF"/>
      <name val="Verdana"/>
      <family val="2"/>
    </font>
    <font>
      <sz val="8"/>
      <color rgb="FF000000"/>
      <name val="Verdana"/>
      <family val="2"/>
    </font>
    <font>
      <b/>
      <sz val="8"/>
      <color rgb="FF000000"/>
      <name val="Tahoma"/>
      <family val="2"/>
    </font>
  </fonts>
  <fills count="13">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gradientFill degree="90">
        <stop position="0">
          <color rgb="FFC0C0C0"/>
        </stop>
        <stop position="1">
          <color rgb="FF808080"/>
        </stop>
      </gradientFill>
    </fill>
    <fill>
      <patternFill patternType="solid">
        <fgColor rgb="FF6688C1"/>
      </patternFill>
    </fill>
    <fill>
      <patternFill patternType="solid">
        <fgColor rgb="FFDEECFA"/>
      </patternFill>
    </fill>
    <fill>
      <patternFill patternType="solid">
        <fgColor rgb="FFA9A9A9"/>
      </patternFill>
    </fill>
    <fill>
      <patternFill patternType="solid">
        <fgColor rgb="FFD3E6F8"/>
      </patternFill>
    </fill>
    <fill>
      <patternFill patternType="solid">
        <fgColor rgb="FF334F7D"/>
      </patternFill>
    </fill>
  </fills>
  <borders count="43">
    <border>
      <left/>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C0C0C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n">
        <color rgb="FF808080"/>
      </right>
      <top/>
      <bottom style="thin">
        <color rgb="FF808080"/>
      </bottom>
      <diagonal/>
    </border>
    <border>
      <left style="thin">
        <color rgb="FF808080"/>
      </left>
      <right/>
      <top style="thin">
        <color rgb="FF808080"/>
      </top>
      <bottom style="thick">
        <color rgb="FFFFFFFF"/>
      </bottom>
      <diagonal/>
    </border>
    <border>
      <left style="thick">
        <color rgb="FFFFFFFF"/>
      </left>
      <right/>
      <top/>
      <bottom style="thin">
        <color rgb="FF808080"/>
      </bottom>
      <diagonal/>
    </border>
    <border>
      <left style="medium">
        <color auto="1"/>
      </left>
      <right style="medium">
        <color auto="1"/>
      </right>
      <top style="medium">
        <color auto="1"/>
      </top>
      <bottom style="medium">
        <color auto="1"/>
      </bottom>
      <diagonal/>
    </border>
    <border>
      <left style="thick">
        <color rgb="FFFFFFFF"/>
      </left>
      <right style="thin">
        <color rgb="FF808080"/>
      </right>
      <top style="thin">
        <color rgb="FF808080"/>
      </top>
      <bottom style="thick">
        <color rgb="FFFFFFFF"/>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7">
    <xf numFmtId="0" fontId="0" fillId="0" borderId="0"/>
    <xf numFmtId="0" fontId="10" fillId="0" borderId="0" applyNumberFormat="0" applyFill="0" applyBorder="0" applyAlignment="0" applyProtection="0">
      <alignment vertical="top"/>
      <protection locked="0"/>
    </xf>
    <xf numFmtId="0" fontId="14" fillId="0" borderId="0"/>
    <xf numFmtId="0" fontId="19" fillId="0" borderId="0"/>
    <xf numFmtId="0" fontId="19" fillId="0" borderId="0"/>
    <xf numFmtId="43" fontId="1" fillId="0" borderId="0" applyFont="0" applyFill="0" applyBorder="0" applyAlignment="0" applyProtection="0"/>
    <xf numFmtId="9" fontId="20" fillId="0" borderId="0" applyFont="0" applyFill="0" applyBorder="0" applyAlignment="0" applyProtection="0"/>
  </cellStyleXfs>
  <cellXfs count="136">
    <xf numFmtId="0" fontId="0" fillId="0" borderId="0" xfId="0"/>
    <xf numFmtId="0" fontId="3" fillId="0" borderId="0" xfId="0" applyFont="1"/>
    <xf numFmtId="0" fontId="5" fillId="0" borderId="0" xfId="0" applyFont="1"/>
    <xf numFmtId="0" fontId="6" fillId="0" borderId="0" xfId="0" applyFont="1"/>
    <xf numFmtId="2" fontId="3" fillId="0" borderId="1" xfId="0" applyNumberFormat="1" applyFont="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justify" wrapText="1"/>
    </xf>
    <xf numFmtId="49" fontId="2" fillId="0" borderId="0" xfId="0" applyNumberFormat="1" applyFont="1" applyAlignment="1">
      <alignment horizontal="center" vertical="center"/>
    </xf>
    <xf numFmtId="0" fontId="2" fillId="0" borderId="0" xfId="0" applyFont="1" applyAlignment="1">
      <alignment vertical="center"/>
    </xf>
    <xf numFmtId="0" fontId="9" fillId="3" borderId="14" xfId="0" applyFont="1" applyFill="1" applyBorder="1" applyAlignment="1">
      <alignment horizontal="center" vertical="top" wrapText="1"/>
    </xf>
    <xf numFmtId="0" fontId="0" fillId="3" borderId="0" xfId="0" applyFill="1"/>
    <xf numFmtId="0" fontId="0" fillId="3" borderId="15" xfId="0" applyFill="1" applyBorder="1"/>
    <xf numFmtId="0" fontId="0" fillId="3" borderId="14" xfId="0" applyFill="1" applyBorder="1" applyAlignment="1">
      <alignment wrapText="1"/>
    </xf>
    <xf numFmtId="0" fontId="0" fillId="3" borderId="16" xfId="0" applyFill="1" applyBorder="1" applyAlignment="1">
      <alignment wrapText="1"/>
    </xf>
    <xf numFmtId="0" fontId="0" fillId="3" borderId="17" xfId="0" applyFill="1" applyBorder="1"/>
    <xf numFmtId="0" fontId="0" fillId="3" borderId="18" xfId="0" applyFill="1" applyBorder="1"/>
    <xf numFmtId="0" fontId="0" fillId="4" borderId="0" xfId="0" applyFill="1"/>
    <xf numFmtId="0" fontId="12" fillId="4" borderId="14" xfId="0" applyFont="1" applyFill="1" applyBorder="1" applyAlignment="1">
      <alignment horizontal="center" wrapText="1"/>
    </xf>
    <xf numFmtId="0" fontId="6" fillId="0" borderId="0" xfId="0" applyFont="1" applyAlignment="1">
      <alignment horizontal="justify" wrapText="1"/>
    </xf>
    <xf numFmtId="0" fontId="1" fillId="0" borderId="0" xfId="0" applyFont="1" applyAlignment="1">
      <alignment horizontal="justify" wrapText="1"/>
    </xf>
    <xf numFmtId="0" fontId="1" fillId="0" borderId="0" xfId="0" applyFont="1" applyAlignment="1">
      <alignment horizontal="justify" vertical="center" wrapText="1"/>
    </xf>
    <xf numFmtId="0" fontId="1" fillId="0" borderId="0" xfId="0" applyFont="1" applyAlignment="1">
      <alignment horizontal="center" wrapText="1"/>
    </xf>
    <xf numFmtId="0" fontId="21" fillId="0" borderId="0" xfId="0" applyFont="1" applyAlignment="1">
      <alignment vertical="top"/>
    </xf>
    <xf numFmtId="0" fontId="22" fillId="0" borderId="0" xfId="0" applyFont="1" applyAlignment="1">
      <alignment vertical="top"/>
    </xf>
    <xf numFmtId="0" fontId="23" fillId="10" borderId="34" xfId="0" applyFont="1" applyFill="1" applyBorder="1" applyAlignment="1">
      <alignment horizontal="center" wrapText="1"/>
    </xf>
    <xf numFmtId="0" fontId="23" fillId="10" borderId="35" xfId="0" applyFont="1" applyFill="1" applyBorder="1" applyAlignment="1">
      <alignment horizontal="center" wrapText="1"/>
    </xf>
    <xf numFmtId="0" fontId="24" fillId="8" borderId="33" xfId="0" applyFont="1" applyFill="1" applyBorder="1" applyAlignment="1">
      <alignment horizontal="left" vertical="center" wrapText="1"/>
    </xf>
    <xf numFmtId="0" fontId="24" fillId="8" borderId="34" xfId="0" applyFont="1" applyFill="1" applyBorder="1" applyAlignment="1">
      <alignment horizontal="left" vertical="center" wrapText="1"/>
    </xf>
    <xf numFmtId="0" fontId="23" fillId="7" borderId="32" xfId="0" applyFont="1" applyFill="1" applyBorder="1" applyAlignment="1">
      <alignment horizontal="center" wrapText="1"/>
    </xf>
    <xf numFmtId="0" fontId="23" fillId="7" borderId="31" xfId="0" applyFont="1" applyFill="1" applyBorder="1" applyAlignment="1">
      <alignment horizontal="center" wrapText="1"/>
    </xf>
    <xf numFmtId="0" fontId="23" fillId="7" borderId="28" xfId="0" applyFont="1" applyFill="1" applyBorder="1" applyAlignment="1">
      <alignment horizontal="left" vertical="center" wrapText="1"/>
    </xf>
    <xf numFmtId="0" fontId="23" fillId="7" borderId="28" xfId="0" applyFont="1" applyFill="1" applyBorder="1" applyAlignment="1">
      <alignment horizontal="center" wrapText="1"/>
    </xf>
    <xf numFmtId="0" fontId="23" fillId="7" borderId="29" xfId="0" applyFont="1" applyFill="1" applyBorder="1" applyAlignment="1">
      <alignment horizontal="center" wrapText="1"/>
    </xf>
    <xf numFmtId="0" fontId="24" fillId="8" borderId="30" xfId="0" applyFont="1" applyFill="1" applyBorder="1" applyAlignment="1">
      <alignment horizontal="left" vertical="center" wrapText="1"/>
    </xf>
    <xf numFmtId="0" fontId="24" fillId="8" borderId="28" xfId="0" applyFont="1" applyFill="1" applyBorder="1" applyAlignment="1">
      <alignment horizontal="left" vertical="center" wrapText="1"/>
    </xf>
    <xf numFmtId="0" fontId="0" fillId="0" borderId="0" xfId="0"/>
    <xf numFmtId="0" fontId="1" fillId="0" borderId="0" xfId="0" applyFont="1" applyAlignment="1">
      <alignment horizontal="left" wrapText="1"/>
    </xf>
    <xf numFmtId="39" fontId="25" fillId="9" borderId="28" xfId="0" applyNumberFormat="1" applyFont="1" applyFill="1" applyBorder="1" applyAlignment="1">
      <alignment horizontal="right" vertical="center"/>
    </xf>
    <xf numFmtId="39" fontId="25" fillId="9" borderId="29" xfId="0" applyNumberFormat="1" applyFont="1" applyFill="1" applyBorder="1" applyAlignment="1">
      <alignment horizontal="right" vertical="center"/>
    </xf>
    <xf numFmtId="39" fontId="25" fillId="11" borderId="34" xfId="0" applyNumberFormat="1" applyFont="1" applyFill="1" applyBorder="1" applyAlignment="1">
      <alignment horizontal="right" vertical="center"/>
    </xf>
    <xf numFmtId="39" fontId="25" fillId="11" borderId="35" xfId="0" applyNumberFormat="1" applyFont="1" applyFill="1" applyBorder="1" applyAlignment="1">
      <alignment horizontal="right" vertical="center"/>
    </xf>
    <xf numFmtId="39" fontId="24" fillId="12" borderId="38" xfId="0" applyNumberFormat="1" applyFont="1" applyFill="1" applyBorder="1" applyAlignment="1">
      <alignment horizontal="right" vertical="center"/>
    </xf>
    <xf numFmtId="39" fontId="24" fillId="12" borderId="36" xfId="0" applyNumberFormat="1" applyFont="1" applyFill="1" applyBorder="1" applyAlignment="1">
      <alignment horizontal="right" vertical="center"/>
    </xf>
    <xf numFmtId="0" fontId="5" fillId="0" borderId="0" xfId="0" applyFont="1" applyAlignment="1">
      <alignment horizontal="center" vertical="center" wrapText="1"/>
    </xf>
    <xf numFmtId="0" fontId="5" fillId="0" borderId="0" xfId="0" applyFont="1" applyAlignment="1">
      <alignment horizontal="justify" vertical="center" wrapText="1"/>
    </xf>
    <xf numFmtId="0" fontId="6" fillId="0" borderId="0" xfId="0" applyFont="1" applyAlignment="1">
      <alignment horizontal="justify" vertical="center" wrapText="1"/>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wrapText="1"/>
    </xf>
    <xf numFmtId="0" fontId="13" fillId="0" borderId="0" xfId="1" applyFont="1" applyAlignment="1" applyProtection="1">
      <alignment vertical="center"/>
    </xf>
    <xf numFmtId="0" fontId="13" fillId="0" borderId="0" xfId="1" applyFont="1" applyAlignment="1" applyProtection="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49" fontId="3" fillId="0" borderId="42" xfId="0" applyNumberFormat="1" applyFont="1" applyBorder="1" applyAlignment="1">
      <alignment horizontal="left" vertical="center" wrapText="1"/>
    </xf>
    <xf numFmtId="0" fontId="7" fillId="0" borderId="0" xfId="0" applyFont="1" applyAlignment="1">
      <alignment vertical="center" wrapText="1"/>
    </xf>
    <xf numFmtId="14" fontId="7" fillId="0" borderId="0" xfId="0" applyNumberFormat="1" applyFont="1" applyAlignment="1">
      <alignment vertical="center" wrapText="1"/>
    </xf>
    <xf numFmtId="164" fontId="7" fillId="0" borderId="0" xfId="0" applyNumberFormat="1" applyFont="1" applyAlignment="1">
      <alignment vertical="center" wrapText="1"/>
    </xf>
    <xf numFmtId="0" fontId="2" fillId="0" borderId="0" xfId="0" applyFont="1" applyAlignment="1">
      <alignment horizontal="right" vertical="center" wrapText="1"/>
    </xf>
    <xf numFmtId="0" fontId="3" fillId="0" borderId="20" xfId="0" applyFont="1" applyBorder="1" applyAlignment="1">
      <alignment vertical="center" wrapText="1"/>
    </xf>
    <xf numFmtId="0" fontId="3" fillId="0" borderId="41"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0" xfId="0" applyFont="1" applyAlignment="1">
      <alignment vertical="center" wrapText="1"/>
    </xf>
    <xf numFmtId="166" fontId="2" fillId="0" borderId="0" xfId="0" applyNumberFormat="1" applyFont="1" applyAlignment="1">
      <alignment vertical="center" wrapText="1"/>
    </xf>
    <xf numFmtId="0" fontId="3" fillId="0" borderId="0" xfId="0" applyFont="1" applyAlignment="1">
      <alignment horizontal="center" vertical="center" wrapText="1"/>
    </xf>
    <xf numFmtId="0" fontId="3" fillId="0" borderId="21" xfId="0" applyFont="1" applyBorder="1" applyAlignment="1">
      <alignment horizontal="center" vertical="center" wrapText="1"/>
    </xf>
    <xf numFmtId="0" fontId="3" fillId="0" borderId="0" xfId="0" applyFont="1" applyBorder="1" applyAlignment="1">
      <alignment horizontal="center" vertical="center" wrapText="1"/>
    </xf>
    <xf numFmtId="0" fontId="2" fillId="6" borderId="39" xfId="0" applyFont="1" applyFill="1" applyBorder="1" applyAlignment="1">
      <alignment horizontal="center" vertical="center" wrapText="1"/>
    </xf>
    <xf numFmtId="0" fontId="3" fillId="0" borderId="19" xfId="0" applyFont="1" applyBorder="1" applyAlignment="1">
      <alignment vertical="center" wrapText="1"/>
    </xf>
    <xf numFmtId="0" fontId="3" fillId="0" borderId="1" xfId="0" applyFont="1" applyBorder="1" applyAlignment="1">
      <alignment horizontal="center" vertical="center" wrapText="1"/>
    </xf>
    <xf numFmtId="0" fontId="3" fillId="0" borderId="19" xfId="0" applyFont="1" applyBorder="1" applyAlignment="1">
      <alignment horizontal="center" vertical="center" wrapText="1"/>
    </xf>
    <xf numFmtId="164" fontId="6" fillId="0" borderId="0" xfId="0" applyNumberFormat="1" applyFont="1" applyAlignment="1">
      <alignment vertical="center" wrapText="1"/>
    </xf>
    <xf numFmtId="165" fontId="6" fillId="6" borderId="39" xfId="0" applyNumberFormat="1" applyFont="1" applyFill="1" applyBorder="1" applyAlignment="1">
      <alignment horizontal="center" vertical="center" wrapText="1"/>
    </xf>
    <xf numFmtId="49" fontId="3" fillId="0" borderId="20" xfId="0" applyNumberFormat="1" applyFont="1" applyBorder="1" applyAlignment="1">
      <alignment vertical="center" wrapText="1"/>
    </xf>
    <xf numFmtId="37" fontId="3" fillId="0" borderId="5" xfId="0" applyNumberFormat="1" applyFont="1" applyBorder="1" applyAlignment="1">
      <alignment vertical="center" wrapText="1"/>
    </xf>
    <xf numFmtId="37" fontId="3" fillId="0" borderId="41" xfId="0" applyNumberFormat="1" applyFont="1" applyBorder="1" applyAlignment="1">
      <alignment vertical="center" wrapText="1"/>
    </xf>
    <xf numFmtId="37" fontId="3" fillId="0" borderId="20" xfId="0" applyNumberFormat="1" applyFont="1" applyBorder="1" applyAlignment="1">
      <alignment vertical="center" wrapText="1"/>
    </xf>
    <xf numFmtId="10" fontId="6" fillId="0" borderId="0" xfId="6" applyNumberFormat="1" applyFont="1" applyAlignment="1">
      <alignment vertical="center" wrapText="1"/>
    </xf>
    <xf numFmtId="43" fontId="6" fillId="0" borderId="0" xfId="5" applyFont="1" applyAlignment="1">
      <alignment vertical="center" wrapText="1"/>
    </xf>
    <xf numFmtId="37" fontId="6" fillId="0" borderId="0" xfId="0" applyNumberFormat="1" applyFont="1" applyAlignment="1">
      <alignment vertical="center" wrapText="1"/>
    </xf>
    <xf numFmtId="49" fontId="3" fillId="5" borderId="0" xfId="0" applyNumberFormat="1" applyFont="1" applyFill="1" applyAlignment="1">
      <alignment vertical="center" wrapText="1"/>
    </xf>
    <xf numFmtId="37" fontId="3" fillId="0" borderId="2" xfId="0" applyNumberFormat="1" applyFont="1" applyBorder="1" applyAlignment="1">
      <alignment vertical="center" wrapText="1"/>
    </xf>
    <xf numFmtId="37" fontId="3" fillId="0" borderId="21" xfId="0" applyNumberFormat="1" applyFont="1" applyBorder="1" applyAlignment="1">
      <alignment vertical="center" wrapText="1"/>
    </xf>
    <xf numFmtId="37" fontId="3" fillId="0" borderId="0" xfId="0" applyNumberFormat="1" applyFont="1" applyBorder="1" applyAlignment="1">
      <alignment vertical="center" wrapText="1"/>
    </xf>
    <xf numFmtId="166" fontId="6" fillId="0" borderId="0" xfId="6" applyNumberFormat="1" applyFont="1" applyAlignment="1">
      <alignment vertical="center" wrapText="1"/>
    </xf>
    <xf numFmtId="49" fontId="3" fillId="0" borderId="0" xfId="0" applyNumberFormat="1" applyFont="1" applyAlignment="1">
      <alignment vertical="center" wrapText="1"/>
    </xf>
    <xf numFmtId="37" fontId="3" fillId="0" borderId="0" xfId="0" applyNumberFormat="1" applyFont="1" applyBorder="1" applyAlignment="1">
      <alignment horizontal="right" vertical="center" wrapText="1"/>
    </xf>
    <xf numFmtId="43" fontId="6" fillId="0" borderId="0" xfId="5" quotePrefix="1" applyFont="1" applyAlignment="1">
      <alignment vertical="center" wrapText="1"/>
    </xf>
    <xf numFmtId="37" fontId="3" fillId="0" borderId="42" xfId="0" applyNumberFormat="1" applyFont="1" applyBorder="1" applyAlignment="1">
      <alignment vertical="center" wrapText="1"/>
    </xf>
    <xf numFmtId="37" fontId="3" fillId="0" borderId="3" xfId="0" applyNumberFormat="1" applyFont="1" applyBorder="1" applyAlignment="1">
      <alignment vertical="center" wrapText="1"/>
    </xf>
    <xf numFmtId="37" fontId="3" fillId="0" borderId="22" xfId="0" applyNumberFormat="1" applyFont="1" applyBorder="1" applyAlignment="1">
      <alignment vertical="center" wrapText="1"/>
    </xf>
    <xf numFmtId="4" fontId="3" fillId="0" borderId="0" xfId="0" applyNumberFormat="1" applyFont="1" applyAlignment="1">
      <alignment vertical="center" wrapText="1"/>
    </xf>
    <xf numFmtId="37" fontId="3" fillId="0" borderId="0" xfId="0" applyNumberFormat="1" applyFont="1" applyAlignment="1">
      <alignment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0" fillId="0" borderId="0" xfId="0" applyAlignment="1">
      <alignment vertical="center" wrapText="1"/>
    </xf>
    <xf numFmtId="0" fontId="6" fillId="2" borderId="6" xfId="0" applyFont="1" applyFill="1" applyBorder="1" applyAlignment="1">
      <alignment vertical="center" wrapText="1"/>
    </xf>
    <xf numFmtId="0" fontId="6" fillId="2" borderId="7" xfId="0" applyFont="1" applyFill="1" applyBorder="1" applyAlignment="1">
      <alignment vertical="center" wrapText="1"/>
    </xf>
    <xf numFmtId="0" fontId="3" fillId="2" borderId="8" xfId="0" applyFont="1" applyFill="1" applyBorder="1" applyAlignment="1">
      <alignment vertical="center" wrapText="1"/>
    </xf>
    <xf numFmtId="0" fontId="6" fillId="2" borderId="9" xfId="0" applyFont="1" applyFill="1" applyBorder="1" applyAlignment="1">
      <alignment vertical="center" wrapText="1"/>
    </xf>
    <xf numFmtId="0" fontId="6" fillId="2" borderId="0" xfId="0" applyFont="1" applyFill="1" applyAlignment="1">
      <alignment vertical="center" wrapText="1"/>
    </xf>
    <xf numFmtId="0" fontId="3" fillId="2" borderId="10" xfId="0"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vertical="center" wrapText="1"/>
    </xf>
    <xf numFmtId="0" fontId="3" fillId="2" borderId="13" xfId="0" applyFont="1" applyFill="1" applyBorder="1" applyAlignment="1">
      <alignment vertical="center" wrapText="1"/>
    </xf>
    <xf numFmtId="0" fontId="6" fillId="0" borderId="0" xfId="0" applyFont="1" applyAlignment="1">
      <alignment horizontal="left" vertical="center" wrapText="1"/>
    </xf>
    <xf numFmtId="0" fontId="2" fillId="0" borderId="0" xfId="0" applyFont="1" applyAlignment="1">
      <alignment horizontal="center" vertical="center" wrapText="1"/>
    </xf>
    <xf numFmtId="0" fontId="2" fillId="0" borderId="19" xfId="0" applyFont="1" applyBorder="1" applyAlignment="1">
      <alignment horizontal="left" vertical="center" wrapText="1"/>
    </xf>
    <xf numFmtId="0" fontId="11" fillId="2" borderId="9"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10"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0" xfId="0" applyFont="1" applyAlignment="1">
      <alignment vertical="center" wrapText="1"/>
    </xf>
    <xf numFmtId="0" fontId="4" fillId="5" borderId="0" xfId="0" applyFont="1" applyFill="1" applyAlignment="1">
      <alignment horizontal="justify" wrapText="1"/>
    </xf>
    <xf numFmtId="0" fontId="3" fillId="0" borderId="0" xfId="0" applyFont="1" applyAlignment="1">
      <alignment horizontal="left" vertical="center" wrapText="1"/>
    </xf>
    <xf numFmtId="49" fontId="2" fillId="0" borderId="0" xfId="0" applyNumberFormat="1" applyFont="1" applyAlignment="1">
      <alignment horizontal="center" vertical="center" wrapText="1"/>
    </xf>
    <xf numFmtId="0" fontId="8" fillId="0" borderId="0" xfId="0" applyFont="1" applyAlignment="1">
      <alignment horizontal="center" vertical="center" wrapText="1"/>
    </xf>
    <xf numFmtId="0" fontId="23" fillId="7" borderId="32" xfId="0" applyFont="1" applyFill="1" applyBorder="1" applyAlignment="1">
      <alignment horizontal="left" vertical="center" wrapText="1"/>
    </xf>
    <xf numFmtId="0" fontId="0" fillId="0" borderId="0" xfId="0" applyAlignment="1">
      <alignment vertical="top" wrapText="1"/>
    </xf>
    <xf numFmtId="0" fontId="24" fillId="12" borderId="28" xfId="0" applyFont="1" applyFill="1" applyBorder="1" applyAlignment="1">
      <alignment horizontal="left" vertical="center"/>
    </xf>
    <xf numFmtId="0" fontId="26" fillId="0" borderId="0" xfId="0" applyFont="1" applyAlignment="1">
      <alignment vertical="top" wrapText="1"/>
    </xf>
    <xf numFmtId="0" fontId="22" fillId="0" borderId="0" xfId="0" applyFont="1" applyAlignment="1">
      <alignment vertical="top" wrapText="1"/>
    </xf>
    <xf numFmtId="0" fontId="23" fillId="10" borderId="37" xfId="0" applyFont="1" applyFill="1" applyBorder="1" applyAlignment="1">
      <alignment horizontal="left" vertical="center" wrapText="1"/>
    </xf>
    <xf numFmtId="0" fontId="23" fillId="10" borderId="40" xfId="0" applyFont="1" applyFill="1" applyBorder="1" applyAlignment="1">
      <alignment horizontal="center" wrapText="1"/>
    </xf>
    <xf numFmtId="0" fontId="23" fillId="10" borderId="33" xfId="0" applyFont="1" applyFill="1" applyBorder="1" applyAlignment="1">
      <alignment horizontal="left" vertical="center" wrapText="1"/>
    </xf>
    <xf numFmtId="0" fontId="18" fillId="3" borderId="25" xfId="0" applyFont="1" applyFill="1" applyBorder="1" applyAlignment="1">
      <alignment horizontal="center" wrapText="1"/>
    </xf>
    <xf numFmtId="0" fontId="18" fillId="3" borderId="26" xfId="0" applyFont="1" applyFill="1" applyBorder="1" applyAlignment="1">
      <alignment horizontal="center" wrapText="1"/>
    </xf>
    <xf numFmtId="0" fontId="18" fillId="3" borderId="27" xfId="0" applyFont="1" applyFill="1" applyBorder="1" applyAlignment="1">
      <alignment horizontal="center" wrapText="1"/>
    </xf>
  </cellXfs>
  <cellStyles count="7">
    <cellStyle name="Comma" xfId="5" builtinId="3"/>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Percent" xfId="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Anexo 3'!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Anexo 3'!A1"/></Relationships>
</file>

<file path=xl/drawings/_rels/drawing3.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_rels/drawing4.xml.rels><?xml version="1.0" encoding="UTF-8" standalone="yes"?>
<Relationships xmlns="http://schemas.openxmlformats.org/package/2006/relationships"><Relationship Id="rId1" Type="http://schemas.openxmlformats.org/officeDocument/2006/relationships/hyperlink" Target="#'Anexo 3'!A1"/></Relationships>
</file>

<file path=xl/drawings/_rels/drawing5.xml.rels><?xml version="1.0" encoding="UTF-8" standalone="yes"?>
<Relationships xmlns="http://schemas.openxmlformats.org/package/2006/relationships"><Relationship Id="rId1" Type="http://schemas.openxmlformats.org/officeDocument/2006/relationships/hyperlink" Target="#'Anexo 3'!A1"/></Relationships>
</file>

<file path=xl/drawings/_rels/drawing6.xml.rels><?xml version="1.0" encoding="UTF-8" standalone="yes"?>
<Relationships xmlns="http://schemas.openxmlformats.org/package/2006/relationships"><Relationship Id="rId3" Type="http://schemas.openxmlformats.org/officeDocument/2006/relationships/hyperlink" Target="#'Anexo 3'!A1"/><Relationship Id="rId2" Type="http://schemas.openxmlformats.org/officeDocument/2006/relationships/hyperlink" Target="#'Fonte de Informa&#231;&#227;o 1'!A1"/><Relationship Id="rId1" Type="http://schemas.openxmlformats.org/officeDocument/2006/relationships/hyperlink" Target="#'Fonte de Informa&#231;&#227;o 2'!A1"/></Relationships>
</file>

<file path=xl/drawings/drawing1.xml><?xml version="1.0" encoding="utf-8"?>
<xdr:wsDr xmlns:xdr="http://schemas.openxmlformats.org/drawingml/2006/spreadsheetDrawing" xmlns:a="http://schemas.openxmlformats.org/drawingml/2006/main">
  <xdr:twoCellAnchor>
    <xdr:from>
      <xdr:col>0</xdr:col>
      <xdr:colOff>3143250</xdr:colOff>
      <xdr:row>0</xdr:row>
      <xdr:rowOff>0</xdr:rowOff>
    </xdr:from>
    <xdr:to>
      <xdr:col>0</xdr:col>
      <xdr:colOff>3629025</xdr:colOff>
      <xdr:row>0</xdr:row>
      <xdr:rowOff>0</xdr:rowOff>
    </xdr:to>
    <xdr:pic>
      <xdr:nvPicPr>
        <xdr:cNvPr id="2160068" name="Picture 4">
          <a:extLst>
            <a:ext uri="{FF2B5EF4-FFF2-40B4-BE49-F238E27FC236}">
              <a16:creationId xmlns:a16="http://schemas.microsoft.com/office/drawing/2014/main" id="{00000000-0008-0000-0100-0000C4F52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0"/>
          <a:ext cx="485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2590800</xdr:colOff>
      <xdr:row>29</xdr:row>
      <xdr:rowOff>133350</xdr:rowOff>
    </xdr:from>
    <xdr:to>
      <xdr:col>0</xdr:col>
      <xdr:colOff>4191000</xdr:colOff>
      <xdr:row>31</xdr:row>
      <xdr:rowOff>85725</xdr:rowOff>
    </xdr:to>
    <xdr:sp macro="" textlink="">
      <xdr:nvSpPr>
        <xdr:cNvPr id="19474" name="Rectangle 18">
          <a:hlinkClick xmlns:r="http://schemas.openxmlformats.org/officeDocument/2006/relationships" r:id="rId2"/>
          <a:extLst>
            <a:ext uri="{FF2B5EF4-FFF2-40B4-BE49-F238E27FC236}">
              <a16:creationId xmlns:a16="http://schemas.microsoft.com/office/drawing/2014/main" id="{00000000-0008-0000-0100-0000124C0000}"/>
            </a:ext>
          </a:extLst>
        </xdr:cNvPr>
        <xdr:cNvSpPr>
          <a:spLocks noChangeArrowheads="1"/>
        </xdr:cNvSpPr>
      </xdr:nvSpPr>
      <xdr:spPr bwMode="auto">
        <a:xfrm>
          <a:off x="2590800" y="5153025"/>
          <a:ext cx="160020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Demonstrativo</a:t>
          </a:r>
        </a:p>
      </xdr:txBody>
    </xdr:sp>
    <xdr:clientData/>
  </xdr:twoCellAnchor>
  <xdr:twoCellAnchor editAs="oneCell">
    <xdr:from>
      <xdr:col>0</xdr:col>
      <xdr:colOff>5295900</xdr:colOff>
      <xdr:row>0</xdr:row>
      <xdr:rowOff>133350</xdr:rowOff>
    </xdr:from>
    <xdr:to>
      <xdr:col>1</xdr:col>
      <xdr:colOff>0</xdr:colOff>
      <xdr:row>3</xdr:row>
      <xdr:rowOff>0</xdr:rowOff>
    </xdr:to>
    <xdr:sp macro="" textlink="">
      <xdr:nvSpPr>
        <xdr:cNvPr id="19478" name="Object 22" hidden="1">
          <a:extLst>
            <a:ext uri="{63B3BB69-23CF-44E3-9099-C40C66FF867C}">
              <a14:compatExt xmlns:a14="http://schemas.microsoft.com/office/drawing/2010/main" spid="_x0000_s19478"/>
            </a:ext>
            <a:ext uri="{FF2B5EF4-FFF2-40B4-BE49-F238E27FC236}">
              <a16:creationId xmlns:a16="http://schemas.microsoft.com/office/drawing/2014/main" id="{00000000-0008-0000-0100-0000164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1994535</xdr:colOff>
      <xdr:row>3</xdr:row>
      <xdr:rowOff>53975</xdr:rowOff>
    </xdr:to>
    <xdr:pic>
      <xdr:nvPicPr>
        <xdr:cNvPr id="6" name="Imagem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994535" cy="53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3190875</xdr:colOff>
      <xdr:row>122</xdr:row>
      <xdr:rowOff>95250</xdr:rowOff>
    </xdr:from>
    <xdr:to>
      <xdr:col>0</xdr:col>
      <xdr:colOff>4267200</xdr:colOff>
      <xdr:row>125</xdr:row>
      <xdr:rowOff>57150</xdr:rowOff>
    </xdr:to>
    <xdr:sp macro="" textlink="">
      <xdr:nvSpPr>
        <xdr:cNvPr id="20484" name="AutoShape 4">
          <a:hlinkClick xmlns:r="http://schemas.openxmlformats.org/officeDocument/2006/relationships" r:id="rId1"/>
          <a:extLst>
            <a:ext uri="{FF2B5EF4-FFF2-40B4-BE49-F238E27FC236}">
              <a16:creationId xmlns:a16="http://schemas.microsoft.com/office/drawing/2014/main" id="{00000000-0008-0000-0200-000004500000}"/>
            </a:ext>
          </a:extLst>
        </xdr:cNvPr>
        <xdr:cNvSpPr>
          <a:spLocks noChangeArrowheads="1"/>
        </xdr:cNvSpPr>
      </xdr:nvSpPr>
      <xdr:spPr bwMode="auto">
        <a:xfrm>
          <a:off x="3190875" y="24384000"/>
          <a:ext cx="107632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twoCellAnchor>
    <xdr:from>
      <xdr:col>0</xdr:col>
      <xdr:colOff>3190875</xdr:colOff>
      <xdr:row>121</xdr:row>
      <xdr:rowOff>95250</xdr:rowOff>
    </xdr:from>
    <xdr:to>
      <xdr:col>0</xdr:col>
      <xdr:colOff>4267200</xdr:colOff>
      <xdr:row>124</xdr:row>
      <xdr:rowOff>57150</xdr:rowOff>
    </xdr:to>
    <xdr:sp macro="" textlink="">
      <xdr:nvSpPr>
        <xdr:cNvPr id="3" name="AutoShape 4">
          <a:hlinkClick xmlns:r="http://schemas.openxmlformats.org/officeDocument/2006/relationships" r:id="rId1"/>
          <a:extLst>
            <a:ext uri="{FF2B5EF4-FFF2-40B4-BE49-F238E27FC236}">
              <a16:creationId xmlns:a16="http://schemas.microsoft.com/office/drawing/2014/main" id="{3467205B-E770-9F4E-A8AE-1307C7498BB6}"/>
            </a:ext>
          </a:extLst>
        </xdr:cNvPr>
        <xdr:cNvSpPr>
          <a:spLocks noChangeArrowheads="1"/>
        </xdr:cNvSpPr>
      </xdr:nvSpPr>
      <xdr:spPr bwMode="auto">
        <a:xfrm>
          <a:off x="3190875" y="26193750"/>
          <a:ext cx="1076325" cy="45720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38</xdr:row>
      <xdr:rowOff>123825</xdr:rowOff>
    </xdr:from>
    <xdr:to>
      <xdr:col>6</xdr:col>
      <xdr:colOff>466725</xdr:colOff>
      <xdr:row>40</xdr:row>
      <xdr:rowOff>114300</xdr:rowOff>
    </xdr:to>
    <xdr:sp macro="" textlink="">
      <xdr:nvSpPr>
        <xdr:cNvPr id="4117" name="Rectangle 21">
          <a:hlinkClick xmlns:r="http://schemas.openxmlformats.org/officeDocument/2006/relationships" r:id="rId1"/>
          <a:extLst>
            <a:ext uri="{FF2B5EF4-FFF2-40B4-BE49-F238E27FC236}">
              <a16:creationId xmlns:a16="http://schemas.microsoft.com/office/drawing/2014/main" id="{00000000-0008-0000-0500-000015100000}"/>
            </a:ext>
          </a:extLst>
        </xdr:cNvPr>
        <xdr:cNvSpPr>
          <a:spLocks noChangeArrowheads="1"/>
        </xdr:cNvSpPr>
      </xdr:nvSpPr>
      <xdr:spPr bwMode="auto">
        <a:xfrm>
          <a:off x="3324225" y="6610350"/>
          <a:ext cx="13525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38</xdr:row>
      <xdr:rowOff>114300</xdr:rowOff>
    </xdr:from>
    <xdr:to>
      <xdr:col>9</xdr:col>
      <xdr:colOff>409575</xdr:colOff>
      <xdr:row>40</xdr:row>
      <xdr:rowOff>104775</xdr:rowOff>
    </xdr:to>
    <xdr:sp macro="" textlink="">
      <xdr:nvSpPr>
        <xdr:cNvPr id="4118" name="Rectangle 22">
          <a:hlinkClick xmlns:r="http://schemas.openxmlformats.org/officeDocument/2006/relationships" r:id="rId2"/>
          <a:extLst>
            <a:ext uri="{FF2B5EF4-FFF2-40B4-BE49-F238E27FC236}">
              <a16:creationId xmlns:a16="http://schemas.microsoft.com/office/drawing/2014/main" id="{00000000-0008-0000-0500-000016100000}"/>
            </a:ext>
          </a:extLst>
        </xdr:cNvPr>
        <xdr:cNvSpPr>
          <a:spLocks noChangeArrowheads="1"/>
        </xdr:cNvSpPr>
      </xdr:nvSpPr>
      <xdr:spPr bwMode="auto">
        <a:xfrm>
          <a:off x="4752975" y="6600825"/>
          <a:ext cx="13525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41</xdr:row>
      <xdr:rowOff>76200</xdr:rowOff>
    </xdr:from>
    <xdr:to>
      <xdr:col>8</xdr:col>
      <xdr:colOff>247650</xdr:colOff>
      <xdr:row>43</xdr:row>
      <xdr:rowOff>66675</xdr:rowOff>
    </xdr:to>
    <xdr:sp macro="" textlink="">
      <xdr:nvSpPr>
        <xdr:cNvPr id="4119" name="Rectangle 23">
          <a:hlinkClick xmlns:r="http://schemas.openxmlformats.org/officeDocument/2006/relationships" r:id="rId3"/>
          <a:extLst>
            <a:ext uri="{FF2B5EF4-FFF2-40B4-BE49-F238E27FC236}">
              <a16:creationId xmlns:a16="http://schemas.microsoft.com/office/drawing/2014/main" id="{00000000-0008-0000-0500-000017100000}"/>
            </a:ext>
          </a:extLst>
        </xdr:cNvPr>
        <xdr:cNvSpPr>
          <a:spLocks noChangeArrowheads="1"/>
        </xdr:cNvSpPr>
      </xdr:nvSpPr>
      <xdr:spPr bwMode="auto">
        <a:xfrm>
          <a:off x="4095750" y="6991350"/>
          <a:ext cx="1352550" cy="381000"/>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36</xdr:row>
      <xdr:rowOff>66675</xdr:rowOff>
    </xdr:from>
    <xdr:to>
      <xdr:col>9</xdr:col>
      <xdr:colOff>200025</xdr:colOff>
      <xdr:row>38</xdr:row>
      <xdr:rowOff>0</xdr:rowOff>
    </xdr:to>
    <xdr:sp macro="" textlink="">
      <xdr:nvSpPr>
        <xdr:cNvPr id="4120" name="Rectangle 24">
          <a:extLst>
            <a:ext uri="{FF2B5EF4-FFF2-40B4-BE49-F238E27FC236}">
              <a16:creationId xmlns:a16="http://schemas.microsoft.com/office/drawing/2014/main" id="{00000000-0008-0000-0500-000018100000}"/>
            </a:ext>
          </a:extLst>
        </xdr:cNvPr>
        <xdr:cNvSpPr>
          <a:spLocks noChangeArrowheads="1"/>
        </xdr:cNvSpPr>
      </xdr:nvSpPr>
      <xdr:spPr bwMode="auto">
        <a:xfrm>
          <a:off x="3562350" y="6210300"/>
          <a:ext cx="2333625" cy="2762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19050</xdr:colOff>
      <xdr:row>4</xdr:row>
      <xdr:rowOff>152400</xdr:rowOff>
    </xdr:from>
    <xdr:to>
      <xdr:col>15</xdr:col>
      <xdr:colOff>504825</xdr:colOff>
      <xdr:row>6</xdr:row>
      <xdr:rowOff>114300</xdr:rowOff>
    </xdr:to>
    <xdr:sp macro="" textlink="">
      <xdr:nvSpPr>
        <xdr:cNvPr id="5" name="AutoShape 24">
          <a:hlinkClick xmlns:r="http://schemas.openxmlformats.org/officeDocument/2006/relationships" r:id="rId1"/>
          <a:extLst>
            <a:ext uri="{FF2B5EF4-FFF2-40B4-BE49-F238E27FC236}">
              <a16:creationId xmlns:a16="http://schemas.microsoft.com/office/drawing/2014/main" id="{00000000-0008-0000-0800-000005000000}"/>
            </a:ext>
          </a:extLst>
        </xdr:cNvPr>
        <xdr:cNvSpPr>
          <a:spLocks noChangeArrowheads="1"/>
        </xdr:cNvSpPr>
      </xdr:nvSpPr>
      <xdr:spPr bwMode="auto">
        <a:xfrm>
          <a:off x="11439525" y="923925"/>
          <a:ext cx="1095375" cy="38100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twoCellAnchor>
    <xdr:from>
      <xdr:col>14</xdr:col>
      <xdr:colOff>19050</xdr:colOff>
      <xdr:row>4</xdr:row>
      <xdr:rowOff>152400</xdr:rowOff>
    </xdr:from>
    <xdr:to>
      <xdr:col>15</xdr:col>
      <xdr:colOff>504825</xdr:colOff>
      <xdr:row>6</xdr:row>
      <xdr:rowOff>114300</xdr:rowOff>
    </xdr:to>
    <xdr:sp macro="" textlink="">
      <xdr:nvSpPr>
        <xdr:cNvPr id="3" name="AutoShape 24">
          <a:hlinkClick xmlns:r="http://schemas.openxmlformats.org/officeDocument/2006/relationships" r:id="rId1"/>
          <a:extLst>
            <a:ext uri="{FF2B5EF4-FFF2-40B4-BE49-F238E27FC236}">
              <a16:creationId xmlns:a16="http://schemas.microsoft.com/office/drawing/2014/main" id="{00000000-0008-0000-0800-000003000000}"/>
            </a:ext>
          </a:extLst>
        </xdr:cNvPr>
        <xdr:cNvSpPr>
          <a:spLocks noChangeArrowheads="1"/>
        </xdr:cNvSpPr>
      </xdr:nvSpPr>
      <xdr:spPr bwMode="auto">
        <a:xfrm>
          <a:off x="13944600" y="923925"/>
          <a:ext cx="1095375" cy="39052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342899</xdr:colOff>
      <xdr:row>0</xdr:row>
      <xdr:rowOff>95250</xdr:rowOff>
    </xdr:from>
    <xdr:to>
      <xdr:col>5</xdr:col>
      <xdr:colOff>219074</xdr:colOff>
      <xdr:row>2</xdr:row>
      <xdr:rowOff>95250</xdr:rowOff>
    </xdr:to>
    <xdr:sp macro="" textlink="">
      <xdr:nvSpPr>
        <xdr:cNvPr id="3" name="AutoShape 24">
          <a:hlinkClick xmlns:r="http://schemas.openxmlformats.org/officeDocument/2006/relationships" r:id="rId1"/>
          <a:extLst>
            <a:ext uri="{FF2B5EF4-FFF2-40B4-BE49-F238E27FC236}">
              <a16:creationId xmlns:a16="http://schemas.microsoft.com/office/drawing/2014/main" id="{00000000-0008-0000-0900-000003000000}"/>
            </a:ext>
          </a:extLst>
        </xdr:cNvPr>
        <xdr:cNvSpPr>
          <a:spLocks noChangeArrowheads="1"/>
        </xdr:cNvSpPr>
      </xdr:nvSpPr>
      <xdr:spPr bwMode="auto">
        <a:xfrm>
          <a:off x="8143874" y="95250"/>
          <a:ext cx="109537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twoCellAnchor>
    <xdr:from>
      <xdr:col>3</xdr:col>
      <xdr:colOff>342899</xdr:colOff>
      <xdr:row>0</xdr:row>
      <xdr:rowOff>95250</xdr:rowOff>
    </xdr:from>
    <xdr:to>
      <xdr:col>5</xdr:col>
      <xdr:colOff>219074</xdr:colOff>
      <xdr:row>2</xdr:row>
      <xdr:rowOff>95250</xdr:rowOff>
    </xdr:to>
    <xdr:sp macro="" textlink="">
      <xdr:nvSpPr>
        <xdr:cNvPr id="4" name="AutoShape 24">
          <a:hlinkClick xmlns:r="http://schemas.openxmlformats.org/officeDocument/2006/relationships" r:id="rId1"/>
          <a:extLst>
            <a:ext uri="{FF2B5EF4-FFF2-40B4-BE49-F238E27FC236}">
              <a16:creationId xmlns:a16="http://schemas.microsoft.com/office/drawing/2014/main" id="{00000000-0008-0000-0900-000004000000}"/>
            </a:ext>
          </a:extLst>
        </xdr:cNvPr>
        <xdr:cNvSpPr>
          <a:spLocks noChangeArrowheads="1"/>
        </xdr:cNvSpPr>
      </xdr:nvSpPr>
      <xdr:spPr bwMode="auto">
        <a:xfrm>
          <a:off x="9248774" y="95250"/>
          <a:ext cx="1095375" cy="59055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5</xdr:row>
      <xdr:rowOff>142875</xdr:rowOff>
    </xdr:from>
    <xdr:to>
      <xdr:col>13</xdr:col>
      <xdr:colOff>485775</xdr:colOff>
      <xdr:row>7</xdr:row>
      <xdr:rowOff>0</xdr:rowOff>
    </xdr:to>
    <xdr:sp macro="" textlink="">
      <xdr:nvSpPr>
        <xdr:cNvPr id="21520" name="Rectangle 16">
          <a:hlinkClick xmlns:r="http://schemas.openxmlformats.org/officeDocument/2006/relationships" r:id="rId1"/>
          <a:extLst>
            <a:ext uri="{FF2B5EF4-FFF2-40B4-BE49-F238E27FC236}">
              <a16:creationId xmlns:a16="http://schemas.microsoft.com/office/drawing/2014/main" id="{00000000-0008-0000-0300-000010540000}"/>
            </a:ext>
          </a:extLst>
        </xdr:cNvPr>
        <xdr:cNvSpPr>
          <a:spLocks noChangeArrowheads="1"/>
        </xdr:cNvSpPr>
      </xdr:nvSpPr>
      <xdr:spPr bwMode="auto">
        <a:xfrm>
          <a:off x="2066925" y="2200275"/>
          <a:ext cx="6581775" cy="323850"/>
        </a:xfrm>
        <a:prstGeom prst="rect">
          <a:avLst/>
        </a:prstGeom>
        <a:gradFill rotWithShape="0">
          <a:gsLst>
            <a:gs pos="0">
              <a:srgbClr val="000080"/>
            </a:gs>
            <a:gs pos="100000">
              <a:srgbClr val="000080">
                <a:gamma/>
                <a:shade val="54510"/>
                <a:invGamma/>
              </a:srgbClr>
            </a:gs>
          </a:gsLst>
          <a:lin ang="5400000" scaled="1"/>
        </a:gradFill>
        <a:ln w="9525">
          <a:solidFill>
            <a:srgbClr val="FFFFFF"/>
          </a:solidFill>
          <a:miter lim="800000"/>
          <a:headEnd/>
          <a:tailEnd/>
        </a:ln>
      </xdr:spPr>
      <xdr:txBody>
        <a:bodyPr vertOverflow="clip" wrap="square" lIns="36576" tIns="27432" rIns="36576" bIns="27432" anchor="ctr" upright="1"/>
        <a:lstStyle/>
        <a:p>
          <a:pPr algn="ctr" rtl="0">
            <a:defRPr sz="1000"/>
          </a:pPr>
          <a:r>
            <a:rPr lang="pt-BR" sz="2000" b="1" i="0" strike="noStrike">
              <a:solidFill>
                <a:schemeClr val="bg1"/>
              </a:solidFill>
              <a:latin typeface="Arial"/>
              <a:cs typeface="Arial"/>
            </a:rPr>
            <a:t>Previsão da Receita (Planilha de Dados)</a:t>
          </a:r>
        </a:p>
      </xdr:txBody>
    </xdr:sp>
    <xdr:clientData/>
  </xdr:twoCellAnchor>
  <xdr:twoCellAnchor>
    <xdr:from>
      <xdr:col>2</xdr:col>
      <xdr:colOff>590550</xdr:colOff>
      <xdr:row>2</xdr:row>
      <xdr:rowOff>66675</xdr:rowOff>
    </xdr:from>
    <xdr:to>
      <xdr:col>13</xdr:col>
      <xdr:colOff>466725</xdr:colOff>
      <xdr:row>3</xdr:row>
      <xdr:rowOff>104775</xdr:rowOff>
    </xdr:to>
    <xdr:sp macro="" textlink="">
      <xdr:nvSpPr>
        <xdr:cNvPr id="21521" name="Rectangle 17">
          <a:hlinkClick xmlns:r="http://schemas.openxmlformats.org/officeDocument/2006/relationships" r:id="rId2"/>
          <a:extLst>
            <a:ext uri="{FF2B5EF4-FFF2-40B4-BE49-F238E27FC236}">
              <a16:creationId xmlns:a16="http://schemas.microsoft.com/office/drawing/2014/main" id="{00000000-0008-0000-0300-000011540000}"/>
            </a:ext>
          </a:extLst>
        </xdr:cNvPr>
        <xdr:cNvSpPr>
          <a:spLocks noChangeArrowheads="1"/>
        </xdr:cNvSpPr>
      </xdr:nvSpPr>
      <xdr:spPr bwMode="auto">
        <a:xfrm>
          <a:off x="2047875" y="1428750"/>
          <a:ext cx="6581775" cy="352425"/>
        </a:xfrm>
        <a:prstGeom prst="rect">
          <a:avLst/>
        </a:prstGeom>
        <a:gradFill rotWithShape="0">
          <a:gsLst>
            <a:gs pos="0">
              <a:srgbClr val="000080"/>
            </a:gs>
            <a:gs pos="100000">
              <a:srgbClr val="000080">
                <a:gamma/>
                <a:shade val="54510"/>
                <a:invGamma/>
              </a:srgbClr>
            </a:gs>
          </a:gsLst>
          <a:lin ang="5400000" scaled="1"/>
        </a:gradFill>
        <a:ln w="9525">
          <a:solidFill>
            <a:srgbClr val="FFFFFF"/>
          </a:solidFill>
          <a:miter lim="800000"/>
          <a:headEnd/>
          <a:tailEnd/>
        </a:ln>
      </xdr:spPr>
      <xdr:txBody>
        <a:bodyPr vertOverflow="clip" wrap="square" lIns="45720" tIns="41148" rIns="45720" bIns="41148" anchor="ctr" upright="1"/>
        <a:lstStyle/>
        <a:p>
          <a:pPr algn="ctr" rtl="0">
            <a:defRPr sz="1000"/>
          </a:pPr>
          <a:r>
            <a:rPr lang="pt-BR" sz="2000" b="1" i="0" strike="noStrike">
              <a:solidFill>
                <a:srgbClr val="FFFFFF"/>
              </a:solidFill>
              <a:latin typeface="Arial"/>
              <a:cs typeface="Arial"/>
            </a:rPr>
            <a:t>Receitas Realizadas (Planilha de Dados)</a:t>
          </a:r>
        </a:p>
      </xdr:txBody>
    </xdr:sp>
    <xdr:clientData/>
  </xdr:twoCellAnchor>
  <xdr:twoCellAnchor>
    <xdr:from>
      <xdr:col>12</xdr:col>
      <xdr:colOff>581025</xdr:colOff>
      <xdr:row>8</xdr:row>
      <xdr:rowOff>38100</xdr:rowOff>
    </xdr:from>
    <xdr:to>
      <xdr:col>14</xdr:col>
      <xdr:colOff>438150</xdr:colOff>
      <xdr:row>10</xdr:row>
      <xdr:rowOff>19050</xdr:rowOff>
    </xdr:to>
    <xdr:sp macro="" textlink="">
      <xdr:nvSpPr>
        <xdr:cNvPr id="21528" name="AutoShape 24">
          <a:hlinkClick xmlns:r="http://schemas.openxmlformats.org/officeDocument/2006/relationships" r:id="rId3"/>
          <a:extLst>
            <a:ext uri="{FF2B5EF4-FFF2-40B4-BE49-F238E27FC236}">
              <a16:creationId xmlns:a16="http://schemas.microsoft.com/office/drawing/2014/main" id="{00000000-0008-0000-0300-000018540000}"/>
            </a:ext>
          </a:extLst>
        </xdr:cNvPr>
        <xdr:cNvSpPr>
          <a:spLocks noChangeArrowheads="1"/>
        </xdr:cNvSpPr>
      </xdr:nvSpPr>
      <xdr:spPr bwMode="auto">
        <a:xfrm>
          <a:off x="8134350" y="5724525"/>
          <a:ext cx="107632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I45"/>
  <sheetViews>
    <sheetView showGridLines="0" topLeftCell="A3" zoomScaleNormal="100" workbookViewId="0">
      <selection activeCell="A26" sqref="A26"/>
    </sheetView>
  </sheetViews>
  <sheetFormatPr defaultColWidth="8.85546875" defaultRowHeight="12.75" customHeight="1" x14ac:dyDescent="0.2"/>
  <cols>
    <col min="1" max="1" width="102.7109375" style="5" customWidth="1"/>
  </cols>
  <sheetData>
    <row r="1" spans="1:9" s="3" customFormat="1" ht="12.75" customHeight="1" x14ac:dyDescent="0.2">
      <c r="A1" s="37"/>
      <c r="E1" s="37"/>
      <c r="H1" s="1"/>
      <c r="I1" s="1"/>
    </row>
    <row r="2" spans="1:9" s="3" customFormat="1" ht="12.75" customHeight="1" x14ac:dyDescent="0.2">
      <c r="A2" s="2"/>
      <c r="H2" s="1"/>
      <c r="I2" s="1"/>
    </row>
    <row r="3" spans="1:9" s="3" customFormat="1" ht="12.75" customHeight="1" x14ac:dyDescent="0.2">
      <c r="A3" s="9"/>
      <c r="B3" s="9"/>
      <c r="C3" s="9"/>
      <c r="D3" s="9"/>
      <c r="E3" s="9"/>
      <c r="F3" s="9"/>
      <c r="G3" s="9"/>
      <c r="H3" s="10"/>
    </row>
    <row r="4" spans="1:9" s="3" customFormat="1" ht="12.75" customHeight="1" x14ac:dyDescent="0.2">
      <c r="A4" s="9"/>
      <c r="B4" s="9"/>
      <c r="C4" s="9"/>
      <c r="D4" s="9"/>
      <c r="E4" s="9"/>
      <c r="F4" s="9"/>
      <c r="G4" s="9"/>
      <c r="H4" s="10"/>
    </row>
    <row r="5" spans="1:9" s="7" customFormat="1" ht="12.75" customHeight="1" x14ac:dyDescent="0.2">
      <c r="A5" s="23" t="s">
        <v>239</v>
      </c>
    </row>
    <row r="6" spans="1:9" s="7" customFormat="1" ht="12.75" customHeight="1" x14ac:dyDescent="0.2">
      <c r="A6" s="6"/>
    </row>
    <row r="8" spans="1:9" ht="25.5" x14ac:dyDescent="0.2">
      <c r="A8" s="21" t="s">
        <v>0</v>
      </c>
      <c r="B8" s="37"/>
      <c r="C8" s="37"/>
      <c r="D8" s="37"/>
      <c r="E8" s="37"/>
      <c r="F8" s="37"/>
      <c r="G8" s="37"/>
      <c r="H8" s="37"/>
      <c r="I8" s="37"/>
    </row>
    <row r="9" spans="1:9" x14ac:dyDescent="0.2">
      <c r="A9" s="8"/>
      <c r="B9" s="37"/>
      <c r="C9" s="37"/>
      <c r="D9" s="37"/>
      <c r="E9" s="37"/>
      <c r="F9" s="37"/>
      <c r="G9" s="37"/>
      <c r="H9" s="37"/>
      <c r="I9" s="37"/>
    </row>
    <row r="10" spans="1:9" ht="38.25" x14ac:dyDescent="0.2">
      <c r="A10" s="21" t="s">
        <v>1</v>
      </c>
      <c r="B10" s="37"/>
      <c r="C10" s="37"/>
      <c r="D10" s="37"/>
      <c r="E10" s="37"/>
      <c r="F10" s="37"/>
      <c r="G10" s="37"/>
      <c r="H10" s="37"/>
      <c r="I10" s="37"/>
    </row>
    <row r="11" spans="1:9" x14ac:dyDescent="0.2">
      <c r="A11" s="21"/>
      <c r="B11" s="37"/>
      <c r="C11" s="37"/>
      <c r="D11" s="37"/>
      <c r="E11" s="37"/>
      <c r="F11" s="37"/>
      <c r="G11" s="37"/>
      <c r="H11" s="37"/>
      <c r="I11" s="37"/>
    </row>
    <row r="12" spans="1:9" ht="25.5" x14ac:dyDescent="0.2">
      <c r="A12" s="21" t="s">
        <v>209</v>
      </c>
      <c r="B12" s="37"/>
      <c r="C12" s="37"/>
      <c r="D12" s="37"/>
      <c r="E12" s="37"/>
      <c r="F12" s="37"/>
      <c r="G12" s="37"/>
      <c r="H12" s="37"/>
      <c r="I12" s="37"/>
    </row>
    <row r="13" spans="1:9" x14ac:dyDescent="0.2">
      <c r="A13" s="8"/>
      <c r="B13" s="37"/>
      <c r="C13" s="37"/>
      <c r="D13" s="37"/>
      <c r="E13" s="37"/>
      <c r="F13" s="37"/>
      <c r="G13" s="37"/>
      <c r="H13" s="37"/>
      <c r="I13" s="37"/>
    </row>
    <row r="14" spans="1:9" ht="38.25" x14ac:dyDescent="0.2">
      <c r="A14" s="22" t="s">
        <v>2</v>
      </c>
      <c r="B14" s="37"/>
      <c r="C14" s="37"/>
      <c r="D14" s="37"/>
      <c r="E14" s="37"/>
      <c r="F14" s="37"/>
      <c r="G14" s="37"/>
      <c r="H14" s="37"/>
      <c r="I14" s="37"/>
    </row>
    <row r="15" spans="1:9" x14ac:dyDescent="0.2">
      <c r="A15" s="22"/>
      <c r="B15" s="37"/>
      <c r="C15" s="37"/>
      <c r="D15" s="37"/>
      <c r="E15" s="37"/>
      <c r="F15" s="37"/>
      <c r="G15" s="37"/>
      <c r="H15" s="37"/>
      <c r="I15" s="37"/>
    </row>
    <row r="16" spans="1:9" ht="25.5" x14ac:dyDescent="0.2">
      <c r="A16" s="21" t="s">
        <v>3</v>
      </c>
      <c r="B16" s="37"/>
      <c r="C16" s="37"/>
      <c r="D16" s="37"/>
      <c r="E16" s="37"/>
      <c r="F16" s="37"/>
      <c r="G16" s="37"/>
      <c r="H16" s="37"/>
      <c r="I16" s="37"/>
    </row>
    <row r="17" spans="1:9" s="37" customFormat="1" x14ac:dyDescent="0.2">
      <c r="A17" s="21"/>
    </row>
    <row r="18" spans="1:9" s="37" customFormat="1" ht="25.5" x14ac:dyDescent="0.2">
      <c r="A18" s="21" t="s">
        <v>210</v>
      </c>
    </row>
    <row r="19" spans="1:9" s="37" customFormat="1" x14ac:dyDescent="0.2">
      <c r="A19" s="21"/>
    </row>
    <row r="20" spans="1:9" s="37" customFormat="1" x14ac:dyDescent="0.2">
      <c r="A20" s="21" t="s">
        <v>4</v>
      </c>
    </row>
    <row r="21" spans="1:9" ht="12.75" customHeight="1" x14ac:dyDescent="0.2">
      <c r="B21" s="37"/>
      <c r="C21" s="37"/>
      <c r="D21" s="37"/>
      <c r="E21" s="37"/>
      <c r="F21" s="37"/>
      <c r="G21" s="37"/>
      <c r="H21" s="37"/>
      <c r="I21" s="37"/>
    </row>
    <row r="22" spans="1:9" ht="24.75" customHeight="1" x14ac:dyDescent="0.2">
      <c r="A22" s="38" t="s">
        <v>191</v>
      </c>
      <c r="B22" s="37"/>
      <c r="C22" s="37"/>
      <c r="D22" s="37"/>
      <c r="E22" s="37"/>
      <c r="F22" s="37"/>
      <c r="G22" s="37"/>
      <c r="H22" s="37"/>
      <c r="I22" s="37"/>
    </row>
    <row r="23" spans="1:9" s="37" customFormat="1" ht="12.75" customHeight="1" x14ac:dyDescent="0.2">
      <c r="A23" s="23"/>
    </row>
    <row r="24" spans="1:9" s="37" customFormat="1" ht="12.75" customHeight="1" x14ac:dyDescent="0.2">
      <c r="A24" s="38" t="s">
        <v>5</v>
      </c>
    </row>
    <row r="25" spans="1:9" s="37" customFormat="1" ht="12.75" customHeight="1" x14ac:dyDescent="0.2">
      <c r="A25" s="23"/>
    </row>
    <row r="26" spans="1:9" s="37" customFormat="1" ht="12.75" customHeight="1" x14ac:dyDescent="0.2">
      <c r="A26" s="23"/>
    </row>
    <row r="27" spans="1:9" s="37" customFormat="1" ht="12.75" customHeight="1" x14ac:dyDescent="0.2">
      <c r="A27" s="23" t="s">
        <v>183</v>
      </c>
    </row>
    <row r="28" spans="1:9" s="37" customFormat="1" ht="12.75" customHeight="1" x14ac:dyDescent="0.2">
      <c r="A28" s="23"/>
    </row>
    <row r="29" spans="1:9" ht="12.75" customHeight="1" x14ac:dyDescent="0.2">
      <c r="A29" s="6"/>
      <c r="B29" s="37"/>
      <c r="C29" s="37"/>
      <c r="D29" s="37"/>
      <c r="E29" s="37"/>
      <c r="F29" s="37"/>
      <c r="G29" s="37"/>
      <c r="H29" s="37"/>
      <c r="I29" s="37"/>
    </row>
    <row r="30" spans="1:9" ht="12.75" customHeight="1" x14ac:dyDescent="0.2">
      <c r="B30" s="37"/>
      <c r="C30" s="37"/>
      <c r="D30" s="37"/>
      <c r="E30" s="37"/>
      <c r="F30" s="37"/>
      <c r="G30" s="37"/>
      <c r="H30" s="37"/>
      <c r="I30" s="37"/>
    </row>
    <row r="31" spans="1:9" ht="12.75" customHeight="1" x14ac:dyDescent="0.2">
      <c r="B31" s="37"/>
      <c r="C31" s="37"/>
      <c r="D31" s="37"/>
      <c r="E31" s="37"/>
      <c r="F31" s="37"/>
      <c r="G31" s="37"/>
      <c r="H31" s="37"/>
      <c r="I31" s="37"/>
    </row>
    <row r="32" spans="1:9" ht="12.75" customHeight="1" x14ac:dyDescent="0.2">
      <c r="B32" s="37"/>
      <c r="C32" s="37"/>
      <c r="D32" s="37"/>
      <c r="E32" s="37"/>
      <c r="F32" s="37"/>
      <c r="G32" s="37"/>
      <c r="H32" s="37"/>
      <c r="I32" s="37"/>
    </row>
    <row r="33" spans="2:9" ht="12.75" customHeight="1" x14ac:dyDescent="0.2">
      <c r="B33" s="37"/>
      <c r="C33" s="37"/>
      <c r="D33" s="37"/>
      <c r="E33" s="37"/>
      <c r="F33" s="37"/>
      <c r="G33" s="37"/>
      <c r="H33" s="37"/>
      <c r="I33" s="37"/>
    </row>
    <row r="34" spans="2:9" ht="12.75" customHeight="1" x14ac:dyDescent="0.2">
      <c r="B34" s="37"/>
      <c r="C34" s="37"/>
      <c r="D34" s="37"/>
      <c r="E34" s="37"/>
      <c r="F34" s="37"/>
      <c r="G34" s="37"/>
      <c r="H34" s="37"/>
      <c r="I34" s="37"/>
    </row>
    <row r="35" spans="2:9" ht="12.75" customHeight="1" x14ac:dyDescent="0.2">
      <c r="B35" s="37"/>
      <c r="C35" s="37"/>
      <c r="D35" s="37"/>
      <c r="E35" s="37"/>
      <c r="F35" s="37"/>
      <c r="G35" s="37"/>
      <c r="H35" s="37"/>
      <c r="I35" s="37"/>
    </row>
    <row r="36" spans="2:9" ht="12.75" customHeight="1" x14ac:dyDescent="0.2">
      <c r="B36" s="37"/>
      <c r="C36" s="37"/>
      <c r="D36" s="37"/>
      <c r="E36" s="37"/>
      <c r="F36" s="37"/>
      <c r="G36" s="37"/>
      <c r="H36" s="37"/>
      <c r="I36" s="37"/>
    </row>
    <row r="37" spans="2:9" ht="12.75" customHeight="1" x14ac:dyDescent="0.2">
      <c r="B37" s="37"/>
      <c r="C37" s="37"/>
      <c r="D37" s="37"/>
      <c r="E37" s="37"/>
      <c r="F37" s="37"/>
      <c r="G37" s="37"/>
      <c r="H37" s="37"/>
      <c r="I37" s="37"/>
    </row>
    <row r="38" spans="2:9" ht="12.75" customHeight="1" x14ac:dyDescent="0.2">
      <c r="B38" s="37"/>
      <c r="C38" s="37"/>
      <c r="D38" s="37"/>
      <c r="E38" s="37"/>
      <c r="F38" s="37"/>
      <c r="G38" s="37"/>
      <c r="H38" s="37"/>
      <c r="I38" s="37"/>
    </row>
    <row r="39" spans="2:9" ht="12.75" customHeight="1" x14ac:dyDescent="0.2">
      <c r="B39" s="37"/>
      <c r="C39" s="37"/>
      <c r="D39" s="37"/>
      <c r="E39" s="37"/>
      <c r="F39" s="37"/>
      <c r="G39" s="37"/>
      <c r="H39" s="37"/>
      <c r="I39" s="37"/>
    </row>
    <row r="40" spans="2:9" ht="12.75" customHeight="1" x14ac:dyDescent="0.2">
      <c r="B40" s="37"/>
      <c r="C40" s="37"/>
      <c r="D40" s="37"/>
      <c r="E40" s="37"/>
      <c r="F40" s="37"/>
      <c r="G40" s="37"/>
      <c r="H40" s="37"/>
      <c r="I40" s="37"/>
    </row>
    <row r="41" spans="2:9" ht="12.75" customHeight="1" x14ac:dyDescent="0.2">
      <c r="B41" s="37"/>
      <c r="C41" s="37"/>
      <c r="D41" s="37"/>
      <c r="E41" s="37"/>
      <c r="F41" s="37"/>
      <c r="G41" s="37"/>
      <c r="H41" s="37"/>
      <c r="I41" s="37"/>
    </row>
    <row r="42" spans="2:9" ht="12.75" customHeight="1" x14ac:dyDescent="0.2">
      <c r="B42" s="37"/>
      <c r="C42" s="37"/>
      <c r="D42" s="37"/>
      <c r="E42" s="37"/>
      <c r="F42" s="37"/>
      <c r="G42" s="37"/>
      <c r="H42" s="37"/>
      <c r="I42" s="37"/>
    </row>
    <row r="43" spans="2:9" ht="12.75" customHeight="1" x14ac:dyDescent="0.2">
      <c r="B43" s="37"/>
      <c r="C43" s="37"/>
      <c r="D43" s="37"/>
      <c r="E43" s="37"/>
      <c r="F43" s="37"/>
      <c r="G43" s="37"/>
      <c r="H43" s="37"/>
      <c r="I43" s="37"/>
    </row>
    <row r="44" spans="2:9" ht="12.75" customHeight="1" x14ac:dyDescent="0.2">
      <c r="B44" s="37"/>
      <c r="C44" s="37"/>
      <c r="D44" s="37"/>
      <c r="E44" s="37"/>
      <c r="F44" s="37"/>
      <c r="G44" s="37"/>
      <c r="H44" s="37"/>
      <c r="I44" s="37"/>
    </row>
    <row r="45" spans="2:9" ht="12.75" customHeight="1" x14ac:dyDescent="0.2">
      <c r="B45" s="37"/>
      <c r="C45" s="37"/>
      <c r="D45" s="37"/>
      <c r="E45" s="37"/>
      <c r="F45" s="37"/>
      <c r="G45" s="37"/>
      <c r="H45" s="37"/>
      <c r="I45" s="37"/>
    </row>
  </sheetData>
  <phoneticPr fontId="0" type="noConversion"/>
  <pageMargins left="0.78740157499999996" right="0.78740157499999996" top="0.984251969" bottom="0.984251969" header="0.49212598499999999" footer="0.49212598499999999"/>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pageSetUpPr fitToPage="1"/>
  </sheetPr>
  <dimension ref="A1:A122"/>
  <sheetViews>
    <sheetView showGridLines="0" topLeftCell="A113" zoomScaleNormal="100" workbookViewId="0">
      <selection activeCell="A48" sqref="A48"/>
    </sheetView>
  </sheetViews>
  <sheetFormatPr defaultColWidth="9.140625" defaultRowHeight="12.75" x14ac:dyDescent="0.2"/>
  <cols>
    <col min="1" max="1" width="136.7109375" style="51" customWidth="1"/>
    <col min="2" max="2" width="11.7109375" style="3" customWidth="1"/>
    <col min="3" max="3" width="148.7109375" style="3" customWidth="1"/>
    <col min="4" max="16384" width="9.140625" style="3"/>
  </cols>
  <sheetData>
    <row r="1" spans="1:1" ht="12.75" customHeight="1" x14ac:dyDescent="0.2">
      <c r="A1" s="45" t="s">
        <v>6</v>
      </c>
    </row>
    <row r="2" spans="1:1" ht="12.75" customHeight="1" x14ac:dyDescent="0.2">
      <c r="A2" s="45" t="s">
        <v>7</v>
      </c>
    </row>
    <row r="3" spans="1:1" ht="12.75" customHeight="1" x14ac:dyDescent="0.2">
      <c r="A3" s="45" t="s">
        <v>218</v>
      </c>
    </row>
    <row r="4" spans="1:1" x14ac:dyDescent="0.2">
      <c r="A4" s="45"/>
    </row>
    <row r="5" spans="1:1" ht="12.75" customHeight="1" x14ac:dyDescent="0.2">
      <c r="A5" s="46" t="s">
        <v>8</v>
      </c>
    </row>
    <row r="6" spans="1:1" ht="51" customHeight="1" x14ac:dyDescent="0.2">
      <c r="A6" s="47" t="s">
        <v>9</v>
      </c>
    </row>
    <row r="7" spans="1:1" x14ac:dyDescent="0.2">
      <c r="A7" s="48"/>
    </row>
    <row r="8" spans="1:1" ht="12.75" customHeight="1" x14ac:dyDescent="0.2">
      <c r="A8" s="49" t="s">
        <v>10</v>
      </c>
    </row>
    <row r="9" spans="1:1" ht="12.75" customHeight="1" x14ac:dyDescent="0.2">
      <c r="A9" s="47" t="s">
        <v>11</v>
      </c>
    </row>
    <row r="10" spans="1:1" ht="12.75" customHeight="1" x14ac:dyDescent="0.2">
      <c r="A10" s="47"/>
    </row>
    <row r="11" spans="1:1" x14ac:dyDescent="0.2">
      <c r="A11" s="50" t="s">
        <v>12</v>
      </c>
    </row>
    <row r="12" spans="1:1" x14ac:dyDescent="0.2">
      <c r="A12" s="48" t="s">
        <v>13</v>
      </c>
    </row>
    <row r="13" spans="1:1" x14ac:dyDescent="0.2">
      <c r="A13" s="48" t="s">
        <v>14</v>
      </c>
    </row>
    <row r="14" spans="1:1" x14ac:dyDescent="0.2">
      <c r="A14" s="48" t="s">
        <v>15</v>
      </c>
    </row>
    <row r="15" spans="1:1" x14ac:dyDescent="0.2">
      <c r="A15" s="48" t="s">
        <v>16</v>
      </c>
    </row>
    <row r="16" spans="1:1" x14ac:dyDescent="0.2">
      <c r="A16" s="48" t="s">
        <v>17</v>
      </c>
    </row>
    <row r="17" spans="1:1" x14ac:dyDescent="0.2">
      <c r="A17" s="48" t="s">
        <v>18</v>
      </c>
    </row>
    <row r="18" spans="1:1" x14ac:dyDescent="0.2">
      <c r="A18" s="48" t="s">
        <v>19</v>
      </c>
    </row>
    <row r="19" spans="1:1" x14ac:dyDescent="0.2">
      <c r="A19" s="48" t="s">
        <v>20</v>
      </c>
    </row>
    <row r="20" spans="1:1" x14ac:dyDescent="0.2">
      <c r="A20" s="48"/>
    </row>
    <row r="21" spans="1:1" x14ac:dyDescent="0.2">
      <c r="A21" s="49" t="s">
        <v>21</v>
      </c>
    </row>
    <row r="22" spans="1:1" x14ac:dyDescent="0.2">
      <c r="A22" s="48" t="s">
        <v>22</v>
      </c>
    </row>
    <row r="23" spans="1:1" ht="51" x14ac:dyDescent="0.2">
      <c r="A23" s="47" t="s">
        <v>23</v>
      </c>
    </row>
    <row r="24" spans="1:1" ht="51" x14ac:dyDescent="0.2">
      <c r="A24" s="47" t="s">
        <v>24</v>
      </c>
    </row>
    <row r="25" spans="1:1" x14ac:dyDescent="0.2">
      <c r="A25" s="51" t="s">
        <v>25</v>
      </c>
    </row>
    <row r="26" spans="1:1" ht="12.75" customHeight="1" x14ac:dyDescent="0.2">
      <c r="A26" s="51" t="s">
        <v>26</v>
      </c>
    </row>
    <row r="27" spans="1:1" ht="51" x14ac:dyDescent="0.2">
      <c r="A27" s="47" t="s">
        <v>27</v>
      </c>
    </row>
    <row r="28" spans="1:1" x14ac:dyDescent="0.2">
      <c r="A28" s="51" t="s">
        <v>28</v>
      </c>
    </row>
    <row r="30" spans="1:1" ht="12.75" customHeight="1" x14ac:dyDescent="0.2">
      <c r="A30" s="50" t="s">
        <v>29</v>
      </c>
    </row>
    <row r="31" spans="1:1" ht="12.75" customHeight="1" x14ac:dyDescent="0.2">
      <c r="A31" s="50"/>
    </row>
    <row r="32" spans="1:1" x14ac:dyDescent="0.2">
      <c r="A32" s="52" t="s">
        <v>30</v>
      </c>
    </row>
    <row r="33" spans="1:1" ht="76.5" x14ac:dyDescent="0.2">
      <c r="A33" s="47" t="s">
        <v>31</v>
      </c>
    </row>
    <row r="34" spans="1:1" ht="12.75" customHeight="1" x14ac:dyDescent="0.2">
      <c r="A34" s="48" t="s">
        <v>32</v>
      </c>
    </row>
    <row r="35" spans="1:1" ht="12.75" customHeight="1" x14ac:dyDescent="0.2">
      <c r="A35" s="48" t="s">
        <v>33</v>
      </c>
    </row>
    <row r="36" spans="1:1" ht="12.75" customHeight="1" x14ac:dyDescent="0.2">
      <c r="A36" s="48" t="s">
        <v>34</v>
      </c>
    </row>
    <row r="37" spans="1:1" ht="12.75" customHeight="1" x14ac:dyDescent="0.2">
      <c r="A37" s="48" t="s">
        <v>35</v>
      </c>
    </row>
    <row r="38" spans="1:1" ht="12.75" customHeight="1" x14ac:dyDescent="0.2">
      <c r="A38" s="48" t="s">
        <v>36</v>
      </c>
    </row>
    <row r="39" spans="1:1" ht="12.75" customHeight="1" x14ac:dyDescent="0.2">
      <c r="A39" s="48" t="s">
        <v>37</v>
      </c>
    </row>
    <row r="40" spans="1:1" ht="12.75" customHeight="1" x14ac:dyDescent="0.2">
      <c r="A40" s="48" t="s">
        <v>38</v>
      </c>
    </row>
    <row r="41" spans="1:1" x14ac:dyDescent="0.2">
      <c r="A41" s="48" t="s">
        <v>39</v>
      </c>
    </row>
    <row r="42" spans="1:1" x14ac:dyDescent="0.2">
      <c r="A42" s="48" t="s">
        <v>40</v>
      </c>
    </row>
    <row r="43" spans="1:1" x14ac:dyDescent="0.2">
      <c r="A43" s="48"/>
    </row>
    <row r="44" spans="1:1" x14ac:dyDescent="0.2">
      <c r="A44" s="52" t="s">
        <v>41</v>
      </c>
    </row>
    <row r="45" spans="1:1" ht="25.5" x14ac:dyDescent="0.2">
      <c r="A45" s="47" t="s">
        <v>42</v>
      </c>
    </row>
    <row r="46" spans="1:1" ht="12.75" customHeight="1" x14ac:dyDescent="0.2">
      <c r="A46" s="47"/>
    </row>
    <row r="47" spans="1:1" ht="12.75" customHeight="1" x14ac:dyDescent="0.2">
      <c r="A47" s="52" t="s">
        <v>43</v>
      </c>
    </row>
    <row r="48" spans="1:1" ht="75" customHeight="1" x14ac:dyDescent="0.2">
      <c r="A48" s="47" t="s">
        <v>237</v>
      </c>
    </row>
    <row r="49" spans="1:1" x14ac:dyDescent="0.2">
      <c r="A49" s="51" t="s">
        <v>44</v>
      </c>
    </row>
    <row r="50" spans="1:1" ht="12.75" customHeight="1" x14ac:dyDescent="0.2">
      <c r="A50" s="50" t="s">
        <v>45</v>
      </c>
    </row>
    <row r="51" spans="1:1" x14ac:dyDescent="0.2">
      <c r="A51" s="50" t="s">
        <v>182</v>
      </c>
    </row>
    <row r="52" spans="1:1" ht="12.75" customHeight="1" x14ac:dyDescent="0.2">
      <c r="A52" s="50" t="s">
        <v>180</v>
      </c>
    </row>
    <row r="53" spans="1:1" ht="12.75" customHeight="1" x14ac:dyDescent="0.2">
      <c r="A53" s="51" t="s">
        <v>46</v>
      </c>
    </row>
    <row r="54" spans="1:1" x14ac:dyDescent="0.2">
      <c r="A54" s="50" t="s">
        <v>47</v>
      </c>
    </row>
    <row r="55" spans="1:1" x14ac:dyDescent="0.2">
      <c r="A55" s="50" t="s">
        <v>48</v>
      </c>
    </row>
    <row r="56" spans="1:1" x14ac:dyDescent="0.2">
      <c r="A56" s="50" t="s">
        <v>49</v>
      </c>
    </row>
    <row r="57" spans="1:1" x14ac:dyDescent="0.2">
      <c r="A57" s="50" t="s">
        <v>50</v>
      </c>
    </row>
    <row r="58" spans="1:1" x14ac:dyDescent="0.2">
      <c r="A58" s="50" t="s">
        <v>51</v>
      </c>
    </row>
    <row r="59" spans="1:1" x14ac:dyDescent="0.2">
      <c r="A59" s="50" t="s">
        <v>52</v>
      </c>
    </row>
    <row r="60" spans="1:1" x14ac:dyDescent="0.2">
      <c r="A60" s="50" t="s">
        <v>53</v>
      </c>
    </row>
    <row r="61" spans="1:1" ht="12.75" customHeight="1" x14ac:dyDescent="0.2">
      <c r="A61" s="50" t="s">
        <v>54</v>
      </c>
    </row>
    <row r="62" spans="1:1" ht="15.75" customHeight="1" x14ac:dyDescent="0.2">
      <c r="A62" s="50" t="s">
        <v>55</v>
      </c>
    </row>
    <row r="63" spans="1:1" ht="12.75" customHeight="1" x14ac:dyDescent="0.2">
      <c r="A63" s="50" t="s">
        <v>56</v>
      </c>
    </row>
    <row r="64" spans="1:1" ht="12.75" customHeight="1" x14ac:dyDescent="0.2">
      <c r="A64" s="50" t="s">
        <v>57</v>
      </c>
    </row>
    <row r="65" spans="1:1" ht="25.5" customHeight="1" x14ac:dyDescent="0.2">
      <c r="A65" s="50" t="s">
        <v>58</v>
      </c>
    </row>
    <row r="66" spans="1:1" ht="12.75" customHeight="1" x14ac:dyDescent="0.2">
      <c r="A66" s="50" t="s">
        <v>59</v>
      </c>
    </row>
    <row r="67" spans="1:1" ht="12.75" customHeight="1" x14ac:dyDescent="0.2">
      <c r="A67" s="50" t="s">
        <v>60</v>
      </c>
    </row>
    <row r="68" spans="1:1" x14ac:dyDescent="0.2">
      <c r="A68" s="50" t="s">
        <v>61</v>
      </c>
    </row>
    <row r="69" spans="1:1" ht="25.5" x14ac:dyDescent="0.2">
      <c r="A69" s="50" t="s">
        <v>62</v>
      </c>
    </row>
    <row r="70" spans="1:1" x14ac:dyDescent="0.2">
      <c r="A70" s="50" t="s">
        <v>211</v>
      </c>
    </row>
    <row r="71" spans="1:1" x14ac:dyDescent="0.2">
      <c r="A71" s="50" t="s">
        <v>63</v>
      </c>
    </row>
    <row r="72" spans="1:1" x14ac:dyDescent="0.2">
      <c r="A72" s="50" t="s">
        <v>212</v>
      </c>
    </row>
    <row r="73" spans="1:1" x14ac:dyDescent="0.2">
      <c r="A73" s="50" t="s">
        <v>213</v>
      </c>
    </row>
    <row r="74" spans="1:1" x14ac:dyDescent="0.2">
      <c r="A74" s="50" t="s">
        <v>214</v>
      </c>
    </row>
    <row r="75" spans="1:1" x14ac:dyDescent="0.2">
      <c r="A75" s="50" t="s">
        <v>215</v>
      </c>
    </row>
    <row r="76" spans="1:1" x14ac:dyDescent="0.2">
      <c r="A76" s="50" t="s">
        <v>216</v>
      </c>
    </row>
    <row r="77" spans="1:1" x14ac:dyDescent="0.2">
      <c r="A77" s="50" t="s">
        <v>217</v>
      </c>
    </row>
    <row r="78" spans="1:1" x14ac:dyDescent="0.2">
      <c r="A78" s="51" t="s">
        <v>64</v>
      </c>
    </row>
    <row r="79" spans="1:1" ht="12.75" customHeight="1" x14ac:dyDescent="0.2">
      <c r="A79" s="51" t="s">
        <v>65</v>
      </c>
    </row>
    <row r="80" spans="1:1" ht="12.75" customHeight="1" x14ac:dyDescent="0.2">
      <c r="A80" s="51" t="s">
        <v>66</v>
      </c>
    </row>
    <row r="81" spans="1:1" ht="12.75" customHeight="1" x14ac:dyDescent="0.2">
      <c r="A81" s="51" t="s">
        <v>67</v>
      </c>
    </row>
    <row r="82" spans="1:1" ht="12.75" customHeight="1" x14ac:dyDescent="0.2">
      <c r="A82" s="51" t="s">
        <v>68</v>
      </c>
    </row>
    <row r="83" spans="1:1" ht="12.75" customHeight="1" x14ac:dyDescent="0.2">
      <c r="A83" s="51" t="s">
        <v>69</v>
      </c>
    </row>
    <row r="84" spans="1:1" ht="12.75" customHeight="1" x14ac:dyDescent="0.2">
      <c r="A84" s="51" t="s">
        <v>70</v>
      </c>
    </row>
    <row r="85" spans="1:1" ht="12.75" customHeight="1" x14ac:dyDescent="0.2">
      <c r="A85" s="51" t="s">
        <v>71</v>
      </c>
    </row>
    <row r="86" spans="1:1" ht="12.75" customHeight="1" x14ac:dyDescent="0.2">
      <c r="A86" s="51" t="s">
        <v>72</v>
      </c>
    </row>
    <row r="87" spans="1:1" ht="12.75" customHeight="1" x14ac:dyDescent="0.2">
      <c r="A87" s="51" t="s">
        <v>73</v>
      </c>
    </row>
    <row r="88" spans="1:1" ht="12.75" customHeight="1" x14ac:dyDescent="0.2">
      <c r="A88" s="51" t="s">
        <v>74</v>
      </c>
    </row>
    <row r="89" spans="1:1" ht="12.75" customHeight="1" x14ac:dyDescent="0.2"/>
    <row r="90" spans="1:1" ht="12.75" customHeight="1" x14ac:dyDescent="0.2">
      <c r="A90" s="53" t="s">
        <v>75</v>
      </c>
    </row>
    <row r="91" spans="1:1" ht="38.25" x14ac:dyDescent="0.2">
      <c r="A91" s="47" t="s">
        <v>76</v>
      </c>
    </row>
    <row r="92" spans="1:1" x14ac:dyDescent="0.2">
      <c r="A92" s="47" t="s">
        <v>77</v>
      </c>
    </row>
    <row r="93" spans="1:1" x14ac:dyDescent="0.2">
      <c r="A93" s="47" t="s">
        <v>78</v>
      </c>
    </row>
    <row r="94" spans="1:1" x14ac:dyDescent="0.2">
      <c r="A94" s="47" t="s">
        <v>79</v>
      </c>
    </row>
    <row r="95" spans="1:1" x14ac:dyDescent="0.2">
      <c r="A95" s="47" t="s">
        <v>80</v>
      </c>
    </row>
    <row r="97" spans="1:1" ht="12.75" customHeight="1" x14ac:dyDescent="0.2">
      <c r="A97" s="53" t="s">
        <v>81</v>
      </c>
    </row>
    <row r="98" spans="1:1" ht="33.950000000000003" customHeight="1" x14ac:dyDescent="0.2">
      <c r="A98" s="47" t="s">
        <v>82</v>
      </c>
    </row>
    <row r="100" spans="1:1" x14ac:dyDescent="0.2">
      <c r="A100" s="53" t="s">
        <v>83</v>
      </c>
    </row>
    <row r="101" spans="1:1" ht="63.75" x14ac:dyDescent="0.2">
      <c r="A101" s="47" t="s">
        <v>84</v>
      </c>
    </row>
    <row r="103" spans="1:1" x14ac:dyDescent="0.2">
      <c r="A103" s="53" t="s">
        <v>85</v>
      </c>
    </row>
    <row r="104" spans="1:1" ht="25.5" x14ac:dyDescent="0.2">
      <c r="A104" s="47" t="s">
        <v>86</v>
      </c>
    </row>
    <row r="105" spans="1:1" x14ac:dyDescent="0.2">
      <c r="A105" s="47" t="s">
        <v>77</v>
      </c>
    </row>
    <row r="106" spans="1:1" x14ac:dyDescent="0.2">
      <c r="A106" s="47" t="s">
        <v>78</v>
      </c>
    </row>
    <row r="107" spans="1:1" x14ac:dyDescent="0.2">
      <c r="A107" s="47" t="s">
        <v>79</v>
      </c>
    </row>
    <row r="108" spans="1:1" x14ac:dyDescent="0.2">
      <c r="A108" s="47" t="s">
        <v>80</v>
      </c>
    </row>
    <row r="109" spans="1:1" x14ac:dyDescent="0.2">
      <c r="A109" s="47"/>
    </row>
    <row r="110" spans="1:1" x14ac:dyDescent="0.2">
      <c r="A110" s="53" t="s">
        <v>87</v>
      </c>
    </row>
    <row r="111" spans="1:1" x14ac:dyDescent="0.2">
      <c r="A111" s="47" t="s">
        <v>88</v>
      </c>
    </row>
    <row r="112" spans="1:1" ht="51" x14ac:dyDescent="0.2">
      <c r="A112" s="47" t="s">
        <v>89</v>
      </c>
    </row>
    <row r="113" spans="1:1" ht="25.5" x14ac:dyDescent="0.2">
      <c r="A113" s="47" t="s">
        <v>90</v>
      </c>
    </row>
    <row r="114" spans="1:1" x14ac:dyDescent="0.2">
      <c r="A114" s="48"/>
    </row>
    <row r="115" spans="1:1" x14ac:dyDescent="0.2">
      <c r="A115" s="53" t="s">
        <v>91</v>
      </c>
    </row>
    <row r="116" spans="1:1" ht="25.5" x14ac:dyDescent="0.2">
      <c r="A116" s="47" t="s">
        <v>236</v>
      </c>
    </row>
    <row r="117" spans="1:1" s="20" customFormat="1" ht="25.5" x14ac:dyDescent="0.2">
      <c r="A117" s="47" t="s">
        <v>92</v>
      </c>
    </row>
    <row r="118" spans="1:1" s="20" customFormat="1" ht="30" customHeight="1" x14ac:dyDescent="0.2">
      <c r="A118" s="47" t="s">
        <v>93</v>
      </c>
    </row>
    <row r="119" spans="1:1" s="20" customFormat="1" ht="27.75" customHeight="1" x14ac:dyDescent="0.2">
      <c r="A119" s="47"/>
    </row>
    <row r="120" spans="1:1" s="20" customFormat="1" ht="13.5" customHeight="1" x14ac:dyDescent="0.2">
      <c r="A120" s="50"/>
    </row>
    <row r="122" spans="1:1" ht="53.25" customHeight="1" x14ac:dyDescent="0.2">
      <c r="A122" s="48"/>
    </row>
  </sheetData>
  <phoneticPr fontId="0" type="noConversion"/>
  <pageMargins left="0.78740157480314965" right="0.78740157480314965" top="0.98425196850393704" bottom="0.98425196850393704" header="0.51181102362204722" footer="0.51181102362204722"/>
  <pageSetup paperSize="9" scale="51" fitToHeight="2" orientation="portrait" horizontalDpi="1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tabColor indexed="44"/>
    <pageSetUpPr fitToPage="1"/>
  </sheetPr>
  <dimension ref="A1:V45"/>
  <sheetViews>
    <sheetView showGridLines="0" tabSelected="1" zoomScale="137" zoomScaleNormal="120" workbookViewId="0">
      <selection activeCell="A4" sqref="A4:O4"/>
    </sheetView>
  </sheetViews>
  <sheetFormatPr defaultColWidth="9.140625" defaultRowHeight="12.75" x14ac:dyDescent="0.2"/>
  <cols>
    <col min="1" max="1" width="30.85546875" style="51" customWidth="1"/>
    <col min="2" max="3" width="6.42578125" style="51" customWidth="1"/>
    <col min="4" max="8" width="7.140625" style="51" customWidth="1"/>
    <col min="9" max="10" width="7.140625" style="55" customWidth="1"/>
    <col min="11" max="13" width="7.140625" style="51" customWidth="1"/>
    <col min="14" max="15" width="8.42578125" style="51" bestFit="1" customWidth="1"/>
    <col min="16" max="16" width="12.7109375" style="51" bestFit="1" customWidth="1"/>
    <col min="17" max="17" width="20.28515625" style="51" customWidth="1"/>
    <col min="18" max="18" width="19.42578125" style="51" customWidth="1"/>
    <col min="19" max="16384" width="9.140625" style="51"/>
  </cols>
  <sheetData>
    <row r="1" spans="1:18" s="57" customFormat="1" ht="12" x14ac:dyDescent="0.2">
      <c r="A1" s="123" t="s">
        <v>111</v>
      </c>
      <c r="B1" s="123"/>
      <c r="C1" s="123"/>
      <c r="D1" s="123"/>
      <c r="E1" s="123"/>
      <c r="F1" s="123"/>
      <c r="G1" s="123"/>
      <c r="H1" s="123"/>
      <c r="I1" s="123"/>
      <c r="J1" s="123"/>
      <c r="K1" s="123"/>
      <c r="L1" s="123"/>
      <c r="M1" s="123"/>
      <c r="N1" s="123"/>
      <c r="O1" s="123"/>
    </row>
    <row r="2" spans="1:18" s="57" customFormat="1" ht="12" x14ac:dyDescent="0.2">
      <c r="A2" s="123" t="s">
        <v>112</v>
      </c>
      <c r="B2" s="123"/>
      <c r="C2" s="123"/>
      <c r="D2" s="123"/>
      <c r="E2" s="123"/>
      <c r="F2" s="123"/>
      <c r="G2" s="123"/>
      <c r="H2" s="123"/>
      <c r="I2" s="123"/>
      <c r="J2" s="123"/>
      <c r="K2" s="123"/>
      <c r="L2" s="123"/>
      <c r="M2" s="123"/>
      <c r="N2" s="123"/>
      <c r="O2" s="123"/>
    </row>
    <row r="3" spans="1:18" s="57" customFormat="1" ht="12" x14ac:dyDescent="0.2">
      <c r="A3" s="124" t="s">
        <v>113</v>
      </c>
      <c r="B3" s="124"/>
      <c r="C3" s="124"/>
      <c r="D3" s="124"/>
      <c r="E3" s="124"/>
      <c r="F3" s="124"/>
      <c r="G3" s="124"/>
      <c r="H3" s="124"/>
      <c r="I3" s="124"/>
      <c r="J3" s="124"/>
      <c r="K3" s="124"/>
      <c r="L3" s="124"/>
      <c r="M3" s="124"/>
      <c r="N3" s="124"/>
      <c r="O3" s="124"/>
    </row>
    <row r="4" spans="1:18" s="57" customFormat="1" ht="12" x14ac:dyDescent="0.2">
      <c r="A4" s="109" t="s">
        <v>114</v>
      </c>
      <c r="B4" s="109"/>
      <c r="C4" s="109"/>
      <c r="D4" s="109"/>
      <c r="E4" s="109"/>
      <c r="F4" s="109"/>
      <c r="G4" s="109"/>
      <c r="H4" s="109"/>
      <c r="I4" s="109"/>
      <c r="J4" s="109"/>
      <c r="K4" s="109"/>
      <c r="L4" s="109"/>
      <c r="M4" s="109"/>
      <c r="N4" s="109"/>
      <c r="O4" s="109"/>
      <c r="P4" s="58"/>
    </row>
    <row r="5" spans="1:18" s="57" customFormat="1" ht="12" x14ac:dyDescent="0.2">
      <c r="A5" s="109" t="s">
        <v>201</v>
      </c>
      <c r="B5" s="109"/>
      <c r="C5" s="109"/>
      <c r="D5" s="109"/>
      <c r="E5" s="109"/>
      <c r="F5" s="109"/>
      <c r="G5" s="109"/>
      <c r="H5" s="109"/>
      <c r="I5" s="109"/>
      <c r="J5" s="109"/>
      <c r="K5" s="109"/>
      <c r="L5" s="109"/>
      <c r="M5" s="109"/>
      <c r="N5" s="109"/>
      <c r="O5" s="109"/>
      <c r="P5" s="59"/>
      <c r="Q5" s="59"/>
    </row>
    <row r="6" spans="1:18" s="57" customFormat="1" ht="12" x14ac:dyDescent="0.2">
      <c r="A6" s="109"/>
      <c r="B6" s="109"/>
      <c r="C6" s="109"/>
      <c r="D6" s="109"/>
      <c r="E6" s="109"/>
      <c r="F6" s="109"/>
      <c r="G6" s="109"/>
      <c r="H6" s="109"/>
      <c r="I6" s="109"/>
      <c r="J6" s="109"/>
      <c r="K6" s="109"/>
      <c r="L6" s="109"/>
      <c r="M6" s="109"/>
      <c r="N6" s="109"/>
      <c r="O6" s="109"/>
    </row>
    <row r="7" spans="1:18" s="55" customFormat="1" ht="22.5" x14ac:dyDescent="0.2">
      <c r="A7" s="110" t="s">
        <v>115</v>
      </c>
      <c r="B7" s="110"/>
      <c r="C7" s="110"/>
      <c r="D7" s="110"/>
      <c r="E7" s="110"/>
      <c r="F7" s="110"/>
      <c r="G7" s="110"/>
      <c r="H7" s="110"/>
      <c r="I7" s="110"/>
      <c r="J7" s="110"/>
      <c r="K7" s="110"/>
      <c r="L7" s="110"/>
      <c r="M7" s="110"/>
      <c r="N7" s="110"/>
      <c r="O7" s="60" t="s">
        <v>116</v>
      </c>
    </row>
    <row r="8" spans="1:18" s="64" customFormat="1" ht="12" thickBot="1" x14ac:dyDescent="0.25">
      <c r="A8" s="61"/>
      <c r="B8" s="114" t="s">
        <v>117</v>
      </c>
      <c r="C8" s="115"/>
      <c r="D8" s="115"/>
      <c r="E8" s="115"/>
      <c r="F8" s="115"/>
      <c r="G8" s="115"/>
      <c r="H8" s="115"/>
      <c r="I8" s="115"/>
      <c r="J8" s="115"/>
      <c r="K8" s="115"/>
      <c r="L8" s="115"/>
      <c r="M8" s="116"/>
      <c r="N8" s="62" t="s">
        <v>118</v>
      </c>
      <c r="O8" s="63" t="s">
        <v>119</v>
      </c>
      <c r="Q8" s="65"/>
    </row>
    <row r="9" spans="1:18" s="64" customFormat="1" ht="18.75" thickBot="1" x14ac:dyDescent="0.25">
      <c r="A9" s="66" t="s">
        <v>120</v>
      </c>
      <c r="B9" s="117"/>
      <c r="C9" s="118"/>
      <c r="D9" s="118"/>
      <c r="E9" s="118"/>
      <c r="F9" s="118"/>
      <c r="G9" s="118"/>
      <c r="H9" s="118"/>
      <c r="I9" s="118"/>
      <c r="J9" s="118"/>
      <c r="K9" s="118"/>
      <c r="L9" s="118"/>
      <c r="M9" s="119"/>
      <c r="N9" s="67" t="s">
        <v>121</v>
      </c>
      <c r="O9" s="68" t="s">
        <v>122</v>
      </c>
      <c r="R9" s="69" t="s">
        <v>95</v>
      </c>
    </row>
    <row r="10" spans="1:18" ht="18.75" thickBot="1" x14ac:dyDescent="0.25">
      <c r="A10" s="70"/>
      <c r="B10" s="4" t="s">
        <v>219</v>
      </c>
      <c r="C10" s="4" t="s">
        <v>220</v>
      </c>
      <c r="D10" s="4" t="s">
        <v>221</v>
      </c>
      <c r="E10" s="4" t="s">
        <v>222</v>
      </c>
      <c r="F10" s="4" t="s">
        <v>223</v>
      </c>
      <c r="G10" s="4" t="s">
        <v>224</v>
      </c>
      <c r="H10" s="4" t="s">
        <v>225</v>
      </c>
      <c r="I10" s="4" t="s">
        <v>226</v>
      </c>
      <c r="J10" s="4" t="s">
        <v>227</v>
      </c>
      <c r="K10" s="4" t="s">
        <v>228</v>
      </c>
      <c r="L10" s="4" t="s">
        <v>229</v>
      </c>
      <c r="M10" s="4" t="s">
        <v>230</v>
      </c>
      <c r="N10" s="71" t="s">
        <v>123</v>
      </c>
      <c r="O10" s="72" t="s">
        <v>233</v>
      </c>
      <c r="Q10" s="73"/>
      <c r="R10" s="74" t="e">
        <v>#VALUE!</v>
      </c>
    </row>
    <row r="11" spans="1:18" x14ac:dyDescent="0.2">
      <c r="A11" s="75" t="s">
        <v>197</v>
      </c>
      <c r="B11" s="76">
        <f>+SUM(B12:B20)</f>
        <v>77955802.026000008</v>
      </c>
      <c r="C11" s="76">
        <f t="shared" ref="C11:O11" si="0">+SUM(C12:C20)</f>
        <v>92556764.525999978</v>
      </c>
      <c r="D11" s="76">
        <f t="shared" si="0"/>
        <v>118609309.928</v>
      </c>
      <c r="E11" s="76">
        <f t="shared" si="0"/>
        <v>122773120.06500001</v>
      </c>
      <c r="F11" s="76">
        <f t="shared" si="0"/>
        <v>123530542.77</v>
      </c>
      <c r="G11" s="76">
        <f t="shared" si="0"/>
        <v>156455098.38</v>
      </c>
      <c r="H11" s="76">
        <f t="shared" si="0"/>
        <v>141191714.92399999</v>
      </c>
      <c r="I11" s="76">
        <f t="shared" si="0"/>
        <v>163270607.11699998</v>
      </c>
      <c r="J11" s="76">
        <f t="shared" si="0"/>
        <v>199493878.64099994</v>
      </c>
      <c r="K11" s="76">
        <f t="shared" si="0"/>
        <v>132548387.45400001</v>
      </c>
      <c r="L11" s="76">
        <f t="shared" si="0"/>
        <v>146110981.912</v>
      </c>
      <c r="M11" s="76">
        <f t="shared" si="0"/>
        <v>167420978.52600002</v>
      </c>
      <c r="N11" s="77">
        <f t="shared" si="0"/>
        <v>1641917186.2689996</v>
      </c>
      <c r="O11" s="78">
        <f t="shared" si="0"/>
        <v>1632820120.5660005</v>
      </c>
      <c r="P11" s="79"/>
      <c r="Q11" s="80"/>
      <c r="R11" s="81"/>
    </row>
    <row r="12" spans="1:18" x14ac:dyDescent="0.2">
      <c r="A12" s="82" t="s">
        <v>96</v>
      </c>
      <c r="B12" s="83">
        <v>31144729.822000001</v>
      </c>
      <c r="C12" s="83">
        <v>35983876.707000002</v>
      </c>
      <c r="D12" s="83">
        <v>35113181.612999998</v>
      </c>
      <c r="E12" s="83">
        <v>29240927.149999999</v>
      </c>
      <c r="F12" s="83">
        <v>37910104.364</v>
      </c>
      <c r="G12" s="83">
        <v>50323390.189999998</v>
      </c>
      <c r="H12" s="83">
        <v>47460012.678000003</v>
      </c>
      <c r="I12" s="83">
        <v>53167250.321000002</v>
      </c>
      <c r="J12" s="83">
        <v>78023954.216000006</v>
      </c>
      <c r="K12" s="83">
        <v>46719819.039999999</v>
      </c>
      <c r="L12" s="83">
        <v>54747920.138999999</v>
      </c>
      <c r="M12" s="83">
        <v>61739188.559</v>
      </c>
      <c r="N12" s="84">
        <v>561574354.79900002</v>
      </c>
      <c r="O12" s="85">
        <v>589494683.22099996</v>
      </c>
      <c r="P12" s="86"/>
      <c r="Q12" s="80"/>
      <c r="R12" s="81"/>
    </row>
    <row r="13" spans="1:18" x14ac:dyDescent="0.2">
      <c r="A13" s="87" t="s">
        <v>97</v>
      </c>
      <c r="B13" s="83">
        <v>36690391.182999998</v>
      </c>
      <c r="C13" s="83">
        <v>38765929.038999997</v>
      </c>
      <c r="D13" s="83">
        <v>65774777.763999999</v>
      </c>
      <c r="E13" s="83">
        <v>83448636.372999996</v>
      </c>
      <c r="F13" s="83">
        <v>70645270.915000007</v>
      </c>
      <c r="G13" s="83">
        <v>90647691.140000001</v>
      </c>
      <c r="H13" s="83">
        <v>82936614.025999993</v>
      </c>
      <c r="I13" s="83">
        <v>97190533.957000002</v>
      </c>
      <c r="J13" s="83">
        <v>89228543.659999996</v>
      </c>
      <c r="K13" s="83">
        <v>74123759.274000004</v>
      </c>
      <c r="L13" s="83">
        <v>76424093.733999997</v>
      </c>
      <c r="M13" s="83">
        <v>78352827.441</v>
      </c>
      <c r="N13" s="84">
        <v>884229068.50599992</v>
      </c>
      <c r="O13" s="85">
        <v>884493099.653</v>
      </c>
      <c r="P13" s="79"/>
      <c r="Q13" s="80"/>
      <c r="R13" s="81"/>
    </row>
    <row r="14" spans="1:18" x14ac:dyDescent="0.2">
      <c r="A14" s="87" t="s">
        <v>98</v>
      </c>
      <c r="B14" s="83">
        <v>4795179.7079999996</v>
      </c>
      <c r="C14" s="83">
        <v>4279092.75</v>
      </c>
      <c r="D14" s="83">
        <v>8693910.2190000005</v>
      </c>
      <c r="E14" s="83">
        <v>5323545.125</v>
      </c>
      <c r="F14" s="83">
        <v>12074594.441</v>
      </c>
      <c r="G14" s="83">
        <v>10667496.624</v>
      </c>
      <c r="H14" s="83">
        <v>6560039.9910000004</v>
      </c>
      <c r="I14" s="83">
        <v>7343461.2390000001</v>
      </c>
      <c r="J14" s="83">
        <v>15104082.468</v>
      </c>
      <c r="K14" s="83">
        <v>6353925.2060000002</v>
      </c>
      <c r="L14" s="83">
        <v>6992371.4469999997</v>
      </c>
      <c r="M14" s="83">
        <v>20182216.602000002</v>
      </c>
      <c r="N14" s="84">
        <v>108369915.81999999</v>
      </c>
      <c r="O14" s="85">
        <v>91079246.821999997</v>
      </c>
      <c r="P14" s="79"/>
      <c r="Q14" s="80"/>
      <c r="R14" s="81"/>
    </row>
    <row r="15" spans="1:18" x14ac:dyDescent="0.2">
      <c r="A15" s="87" t="s">
        <v>99</v>
      </c>
      <c r="B15" s="83">
        <v>1413.614</v>
      </c>
      <c r="C15" s="83">
        <v>1862.963</v>
      </c>
      <c r="D15" s="83">
        <v>2877.375</v>
      </c>
      <c r="E15" s="83">
        <v>1122.1389999999999</v>
      </c>
      <c r="F15" s="83">
        <v>2694.2689999999998</v>
      </c>
      <c r="G15" s="83">
        <v>1385.9280000000001</v>
      </c>
      <c r="H15" s="83">
        <v>4080.5770000000002</v>
      </c>
      <c r="I15" s="83">
        <v>1256.4839999999999</v>
      </c>
      <c r="J15" s="83">
        <v>1490.4169999999999</v>
      </c>
      <c r="K15" s="83">
        <v>1653</v>
      </c>
      <c r="L15" s="83">
        <v>2007.1089999999999</v>
      </c>
      <c r="M15" s="83">
        <v>2456.393</v>
      </c>
      <c r="N15" s="84">
        <v>24300.268000000004</v>
      </c>
      <c r="O15" s="85">
        <v>23008.38</v>
      </c>
      <c r="P15" s="79"/>
      <c r="Q15" s="80"/>
      <c r="R15" s="81"/>
    </row>
    <row r="16" spans="1:18" x14ac:dyDescent="0.2">
      <c r="A16" s="87" t="s">
        <v>100</v>
      </c>
      <c r="B16" s="83">
        <v>121443.045</v>
      </c>
      <c r="C16" s="83">
        <v>174072.06299999999</v>
      </c>
      <c r="D16" s="83">
        <v>195765.69699999999</v>
      </c>
      <c r="E16" s="83">
        <v>223760.41099999999</v>
      </c>
      <c r="F16" s="83">
        <v>133450.63</v>
      </c>
      <c r="G16" s="83">
        <v>26581.659</v>
      </c>
      <c r="H16" s="83">
        <v>56927.555</v>
      </c>
      <c r="I16" s="83">
        <v>266130.21100000001</v>
      </c>
      <c r="J16" s="83">
        <v>139220.03099999999</v>
      </c>
      <c r="K16" s="83">
        <v>54009.095999999998</v>
      </c>
      <c r="L16" s="83">
        <v>182581.84</v>
      </c>
      <c r="M16" s="83">
        <v>140495.22</v>
      </c>
      <c r="N16" s="84">
        <v>1714437.4580000001</v>
      </c>
      <c r="O16" s="85">
        <v>2060501.9280000001</v>
      </c>
      <c r="P16" s="79"/>
      <c r="Q16" s="80"/>
      <c r="R16" s="81"/>
    </row>
    <row r="17" spans="1:22" x14ac:dyDescent="0.2">
      <c r="A17" s="87" t="s">
        <v>101</v>
      </c>
      <c r="B17" s="83">
        <v>1765992.5449999999</v>
      </c>
      <c r="C17" s="83">
        <v>2814597.7629999998</v>
      </c>
      <c r="D17" s="83">
        <v>6552090.8130000001</v>
      </c>
      <c r="E17" s="83">
        <v>1432115.246</v>
      </c>
      <c r="F17" s="83">
        <v>1409430.044</v>
      </c>
      <c r="G17" s="83">
        <v>2924638.26</v>
      </c>
      <c r="H17" s="83">
        <v>1534237.598</v>
      </c>
      <c r="I17" s="83">
        <v>2383676.946</v>
      </c>
      <c r="J17" s="83">
        <v>8745327.0840000007</v>
      </c>
      <c r="K17" s="83">
        <v>2573924.3289999999</v>
      </c>
      <c r="L17" s="83">
        <v>3025049.2829999998</v>
      </c>
      <c r="M17" s="83">
        <v>2760756.673</v>
      </c>
      <c r="N17" s="84">
        <v>37921836.583999999</v>
      </c>
      <c r="O17" s="85">
        <v>45670055.241999999</v>
      </c>
      <c r="P17" s="79"/>
      <c r="Q17" s="80"/>
      <c r="R17" s="81"/>
    </row>
    <row r="18" spans="1:22" x14ac:dyDescent="0.2">
      <c r="A18" s="87" t="s">
        <v>102</v>
      </c>
      <c r="B18" s="83">
        <v>49554.65</v>
      </c>
      <c r="C18" s="83">
        <v>40526.366000000002</v>
      </c>
      <c r="D18" s="83">
        <v>50721.597999999998</v>
      </c>
      <c r="E18" s="83">
        <v>43341.171999999999</v>
      </c>
      <c r="F18" s="83">
        <v>63284.300999999999</v>
      </c>
      <c r="G18" s="83">
        <v>18754.751</v>
      </c>
      <c r="H18" s="83">
        <v>35538.050999999999</v>
      </c>
      <c r="I18" s="83">
        <v>78097.09</v>
      </c>
      <c r="J18" s="83">
        <v>40701.218000000001</v>
      </c>
      <c r="K18" s="83">
        <v>27234.074000000001</v>
      </c>
      <c r="L18" s="83">
        <v>31212.560000000001</v>
      </c>
      <c r="M18" s="83">
        <v>39524.866999999998</v>
      </c>
      <c r="N18" s="84">
        <v>518490.69799999997</v>
      </c>
      <c r="O18" s="85">
        <v>459747.93300000002</v>
      </c>
      <c r="P18" s="79"/>
      <c r="Q18" s="80"/>
      <c r="R18" s="81"/>
    </row>
    <row r="19" spans="1:22" x14ac:dyDescent="0.2">
      <c r="A19" s="87" t="s">
        <v>234</v>
      </c>
      <c r="B19" s="83">
        <v>-2.5590000000000002</v>
      </c>
      <c r="C19" s="83">
        <v>0</v>
      </c>
      <c r="D19" s="83">
        <v>0</v>
      </c>
      <c r="E19" s="83">
        <v>5.9240000000000004</v>
      </c>
      <c r="F19" s="83">
        <v>60.518999999999998</v>
      </c>
      <c r="G19" s="83">
        <v>-19.385000000000002</v>
      </c>
      <c r="H19" s="83">
        <v>-20.253</v>
      </c>
      <c r="I19" s="83">
        <v>67.564999999999998</v>
      </c>
      <c r="J19" s="83">
        <v>0.16</v>
      </c>
      <c r="K19" s="83">
        <v>-0.16</v>
      </c>
      <c r="L19" s="83">
        <v>3.4860000000000002</v>
      </c>
      <c r="M19" s="83">
        <v>0</v>
      </c>
      <c r="N19" s="84">
        <v>95.296999999999997</v>
      </c>
      <c r="O19" s="88">
        <v>0</v>
      </c>
      <c r="P19" s="79"/>
      <c r="Q19" s="80"/>
      <c r="R19" s="81"/>
    </row>
    <row r="20" spans="1:22" x14ac:dyDescent="0.2">
      <c r="A20" s="87" t="s">
        <v>103</v>
      </c>
      <c r="B20" s="83">
        <v>3387100.0180000002</v>
      </c>
      <c r="C20" s="83">
        <v>10496806.875</v>
      </c>
      <c r="D20" s="83">
        <v>2225984.8489999999</v>
      </c>
      <c r="E20" s="83">
        <v>3059666.5249999999</v>
      </c>
      <c r="F20" s="83">
        <v>1291653.287</v>
      </c>
      <c r="G20" s="83">
        <v>1845179.213</v>
      </c>
      <c r="H20" s="83">
        <v>2604284.7009999999</v>
      </c>
      <c r="I20" s="83">
        <v>2840133.304</v>
      </c>
      <c r="J20" s="83">
        <v>8210559.3870000001</v>
      </c>
      <c r="K20" s="83">
        <v>2694063.5950000002</v>
      </c>
      <c r="L20" s="83">
        <v>4705742.3140000002</v>
      </c>
      <c r="M20" s="83">
        <v>4203512.7709999997</v>
      </c>
      <c r="N20" s="84">
        <v>47564686.839000002</v>
      </c>
      <c r="O20" s="85">
        <v>19539777.386999998</v>
      </c>
      <c r="P20" s="79"/>
      <c r="Q20" s="80"/>
      <c r="R20" s="81"/>
    </row>
    <row r="21" spans="1:22" x14ac:dyDescent="0.2">
      <c r="A21" s="87" t="s">
        <v>104</v>
      </c>
      <c r="B21" s="83">
        <f>+SUM(B22:B27)</f>
        <v>47593654.729329996</v>
      </c>
      <c r="C21" s="83">
        <f t="shared" ref="C21:O21" si="1">+SUM(C22:C27)</f>
        <v>60783634.796059996</v>
      </c>
      <c r="D21" s="83">
        <f t="shared" si="1"/>
        <v>76636880.319389999</v>
      </c>
      <c r="E21" s="83">
        <f t="shared" si="1"/>
        <v>82986977.461879998</v>
      </c>
      <c r="F21" s="83">
        <f t="shared" si="1"/>
        <v>75607310.632039994</v>
      </c>
      <c r="G21" s="83">
        <f t="shared" si="1"/>
        <v>74885253.783449993</v>
      </c>
      <c r="H21" s="83">
        <f t="shared" si="1"/>
        <v>75912807.89060998</v>
      </c>
      <c r="I21" s="83">
        <f t="shared" si="1"/>
        <v>135559373.52292001</v>
      </c>
      <c r="J21" s="83">
        <f t="shared" si="1"/>
        <v>40456712.140820004</v>
      </c>
      <c r="K21" s="83">
        <f t="shared" si="1"/>
        <v>74404178.684640005</v>
      </c>
      <c r="L21" s="83">
        <f t="shared" si="1"/>
        <v>66837663.140340008</v>
      </c>
      <c r="M21" s="83">
        <f t="shared" si="1"/>
        <v>67229135.628729999</v>
      </c>
      <c r="N21" s="84">
        <f t="shared" si="1"/>
        <v>878893582.73020995</v>
      </c>
      <c r="O21" s="85">
        <f t="shared" si="1"/>
        <v>816670240.88699996</v>
      </c>
      <c r="P21" s="79"/>
      <c r="Q21" s="89"/>
      <c r="R21" s="81"/>
    </row>
    <row r="22" spans="1:22" x14ac:dyDescent="0.2">
      <c r="A22" s="55" t="s">
        <v>235</v>
      </c>
      <c r="B22" s="83">
        <v>23291891.59654</v>
      </c>
      <c r="C22" s="83">
        <v>35442270.016290002</v>
      </c>
      <c r="D22" s="83">
        <v>39343430.609020002</v>
      </c>
      <c r="E22" s="83">
        <v>34611967.050020002</v>
      </c>
      <c r="F22" s="83">
        <v>34971766.94957</v>
      </c>
      <c r="G22" s="83">
        <v>24362644.629670002</v>
      </c>
      <c r="H22" s="83">
        <v>26957625.457979999</v>
      </c>
      <c r="I22" s="83">
        <v>71825676.617009997</v>
      </c>
      <c r="J22" s="83">
        <v>-2160620.0536899995</v>
      </c>
      <c r="K22" s="83">
        <v>31434654.309739999</v>
      </c>
      <c r="L22" s="83">
        <v>24245327.4932</v>
      </c>
      <c r="M22" s="83">
        <v>25766609.070780002</v>
      </c>
      <c r="N22" s="84">
        <v>370093243.74612999</v>
      </c>
      <c r="O22" s="85">
        <v>308211255.33700001</v>
      </c>
      <c r="P22" s="79"/>
      <c r="Q22" s="89"/>
      <c r="R22" s="81"/>
      <c r="T22" s="108"/>
      <c r="U22" s="108"/>
      <c r="V22" s="108"/>
    </row>
    <row r="23" spans="1:22" x14ac:dyDescent="0.2">
      <c r="A23" s="87" t="s">
        <v>105</v>
      </c>
      <c r="B23" s="83">
        <v>20346131.758049998</v>
      </c>
      <c r="C23" s="83">
        <v>21216119.044980001</v>
      </c>
      <c r="D23" s="83">
        <v>30037487.13112</v>
      </c>
      <c r="E23" s="83">
        <v>38808490.255589999</v>
      </c>
      <c r="F23" s="83">
        <v>32618077.398189999</v>
      </c>
      <c r="G23" s="83">
        <v>40848724.32446</v>
      </c>
      <c r="H23" s="83">
        <v>38963816.206440002</v>
      </c>
      <c r="I23" s="83">
        <v>54938659.468929999</v>
      </c>
      <c r="J23" s="83">
        <v>33867886.394660003</v>
      </c>
      <c r="K23" s="83">
        <v>34709602.58766</v>
      </c>
      <c r="L23" s="83">
        <v>34380919.637809999</v>
      </c>
      <c r="M23" s="83">
        <v>33593166.120310001</v>
      </c>
      <c r="N23" s="84">
        <v>414329080.32819998</v>
      </c>
      <c r="O23" s="85">
        <v>410401519.53200001</v>
      </c>
      <c r="P23" s="79"/>
      <c r="Q23" s="80"/>
      <c r="R23" s="81"/>
      <c r="T23" s="108"/>
      <c r="U23" s="108"/>
      <c r="V23" s="108"/>
    </row>
    <row r="24" spans="1:22" x14ac:dyDescent="0.2">
      <c r="A24" s="87" t="s">
        <v>106</v>
      </c>
      <c r="B24" s="83">
        <v>1349277.4659800001</v>
      </c>
      <c r="C24" s="83">
        <v>1348583.6053599999</v>
      </c>
      <c r="D24" s="83">
        <v>1440050.5775299999</v>
      </c>
      <c r="E24" s="83">
        <v>1426402.9123199999</v>
      </c>
      <c r="F24" s="83">
        <v>1416600.7262599999</v>
      </c>
      <c r="G24" s="83">
        <v>1398157.4693400001</v>
      </c>
      <c r="H24" s="83">
        <v>2427937.00868</v>
      </c>
      <c r="I24" s="83">
        <v>1725086.8283599999</v>
      </c>
      <c r="J24" s="83">
        <v>1353743.69093</v>
      </c>
      <c r="K24" s="83">
        <v>1368273.7159</v>
      </c>
      <c r="L24" s="83">
        <v>1366040.0808600001</v>
      </c>
      <c r="M24" s="83">
        <v>1364004.7027400001</v>
      </c>
      <c r="N24" s="84">
        <v>17984158.784260001</v>
      </c>
      <c r="O24" s="85">
        <v>17856469.631999999</v>
      </c>
      <c r="P24" s="79"/>
      <c r="Q24" s="80"/>
      <c r="R24" s="81"/>
      <c r="T24" s="108"/>
      <c r="U24" s="108"/>
      <c r="V24" s="108"/>
    </row>
    <row r="25" spans="1:22" x14ac:dyDescent="0.2">
      <c r="A25" s="87" t="s">
        <v>107</v>
      </c>
      <c r="B25" s="83">
        <v>992.45428000000004</v>
      </c>
      <c r="C25" s="83">
        <v>1634.1255699999999</v>
      </c>
      <c r="D25" s="83">
        <v>7773.6542200000004</v>
      </c>
      <c r="E25" s="83">
        <v>10569.76045</v>
      </c>
      <c r="F25" s="83">
        <v>3394.4927699999998</v>
      </c>
      <c r="G25" s="83">
        <v>549.22762000000102</v>
      </c>
      <c r="H25" s="83">
        <v>1509.0969399999999</v>
      </c>
      <c r="I25" s="83">
        <v>232531.76321</v>
      </c>
      <c r="J25" s="83">
        <v>1387.5392300000001</v>
      </c>
      <c r="K25" s="83">
        <v>3817.3486600000001</v>
      </c>
      <c r="L25" s="83">
        <v>1585.4883600000001</v>
      </c>
      <c r="M25" s="83">
        <v>539.34036000000003</v>
      </c>
      <c r="N25" s="84">
        <v>266284.29167000001</v>
      </c>
      <c r="O25" s="88">
        <v>0</v>
      </c>
      <c r="P25" s="79"/>
      <c r="Q25" s="80"/>
      <c r="R25" s="81"/>
      <c r="T25" s="108"/>
      <c r="U25" s="108"/>
      <c r="V25" s="108"/>
    </row>
    <row r="26" spans="1:22" x14ac:dyDescent="0.2">
      <c r="A26" s="87" t="s">
        <v>108</v>
      </c>
      <c r="B26" s="83">
        <v>628418.54446999996</v>
      </c>
      <c r="C26" s="83">
        <v>629394.77347000001</v>
      </c>
      <c r="D26" s="83">
        <v>662458.96042000002</v>
      </c>
      <c r="E26" s="83">
        <v>660161.95796000003</v>
      </c>
      <c r="F26" s="83">
        <v>661640.96777999995</v>
      </c>
      <c r="G26" s="83">
        <v>661588.33542000002</v>
      </c>
      <c r="H26" s="83">
        <v>663002.62954999995</v>
      </c>
      <c r="I26" s="83">
        <v>797175.67541999999</v>
      </c>
      <c r="J26" s="83">
        <v>573924.70811999997</v>
      </c>
      <c r="K26" s="83">
        <v>722617.52087000001</v>
      </c>
      <c r="L26" s="83">
        <v>727657.70620000002</v>
      </c>
      <c r="M26" s="83">
        <v>707438.72080999997</v>
      </c>
      <c r="N26" s="84">
        <v>8095480.5004899995</v>
      </c>
      <c r="O26" s="88">
        <v>8098605.2680000002</v>
      </c>
      <c r="P26" s="79"/>
      <c r="Q26" s="80"/>
      <c r="R26" s="81"/>
      <c r="T26" s="108"/>
      <c r="U26" s="108"/>
      <c r="V26" s="108"/>
    </row>
    <row r="27" spans="1:22" x14ac:dyDescent="0.2">
      <c r="A27" s="55" t="s">
        <v>109</v>
      </c>
      <c r="B27" s="83">
        <v>1976942.91001</v>
      </c>
      <c r="C27" s="83">
        <v>2145633.2303900002</v>
      </c>
      <c r="D27" s="83">
        <v>5145679.3870799998</v>
      </c>
      <c r="E27" s="83">
        <v>7469385.5255399998</v>
      </c>
      <c r="F27" s="83">
        <v>5935830.0974700004</v>
      </c>
      <c r="G27" s="83">
        <v>7613589.7969399998</v>
      </c>
      <c r="H27" s="83">
        <v>6898917.4910199996</v>
      </c>
      <c r="I27" s="83">
        <v>6040243.1699900003</v>
      </c>
      <c r="J27" s="83">
        <v>6820389.8615699997</v>
      </c>
      <c r="K27" s="83">
        <v>6165213.2018100005</v>
      </c>
      <c r="L27" s="83">
        <v>6116132.73391</v>
      </c>
      <c r="M27" s="83">
        <v>5797377.6737299999</v>
      </c>
      <c r="N27" s="84">
        <v>68125335.07946001</v>
      </c>
      <c r="O27" s="88">
        <v>72102391.118000001</v>
      </c>
      <c r="P27" s="79"/>
      <c r="Q27" s="80"/>
      <c r="R27" s="81"/>
      <c r="T27" s="108"/>
      <c r="U27" s="108"/>
      <c r="V27" s="108"/>
    </row>
    <row r="28" spans="1:22" x14ac:dyDescent="0.2">
      <c r="A28" s="56" t="s">
        <v>110</v>
      </c>
      <c r="B28" s="90">
        <f>+B11-B21</f>
        <v>30362147.296670012</v>
      </c>
      <c r="C28" s="91">
        <f t="shared" ref="C28:O28" si="2">+C11-C21</f>
        <v>31773129.729939982</v>
      </c>
      <c r="D28" s="91">
        <f t="shared" si="2"/>
        <v>41972429.608610004</v>
      </c>
      <c r="E28" s="91">
        <f t="shared" si="2"/>
        <v>39786142.603120014</v>
      </c>
      <c r="F28" s="91">
        <f t="shared" si="2"/>
        <v>47923232.137960002</v>
      </c>
      <c r="G28" s="91">
        <f t="shared" si="2"/>
        <v>81569844.596550003</v>
      </c>
      <c r="H28" s="91">
        <f t="shared" si="2"/>
        <v>65278907.033390015</v>
      </c>
      <c r="I28" s="91">
        <f t="shared" si="2"/>
        <v>27711233.594079971</v>
      </c>
      <c r="J28" s="91">
        <f t="shared" si="2"/>
        <v>159037166.50017995</v>
      </c>
      <c r="K28" s="91">
        <f t="shared" si="2"/>
        <v>58144208.769360006</v>
      </c>
      <c r="L28" s="91">
        <f t="shared" si="2"/>
        <v>79273318.77166</v>
      </c>
      <c r="M28" s="91">
        <f t="shared" si="2"/>
        <v>100191842.89727002</v>
      </c>
      <c r="N28" s="91">
        <f t="shared" si="2"/>
        <v>763023603.53878963</v>
      </c>
      <c r="O28" s="92">
        <f t="shared" si="2"/>
        <v>816149879.6790005</v>
      </c>
      <c r="P28" s="79"/>
      <c r="Q28" s="80"/>
      <c r="R28" s="81"/>
      <c r="T28" s="108"/>
      <c r="U28" s="108"/>
      <c r="V28" s="108"/>
    </row>
    <row r="29" spans="1:22" x14ac:dyDescent="0.2">
      <c r="A29" s="55" t="s">
        <v>124</v>
      </c>
      <c r="B29" s="93"/>
      <c r="C29" s="93"/>
      <c r="D29" s="93"/>
      <c r="E29" s="93"/>
      <c r="F29" s="93"/>
      <c r="G29" s="94"/>
      <c r="H29" s="93"/>
      <c r="I29" s="94"/>
      <c r="K29" s="94"/>
      <c r="L29" s="94"/>
      <c r="M29" s="94"/>
      <c r="N29" s="94"/>
      <c r="O29" s="94"/>
      <c r="Q29" s="80"/>
      <c r="T29" s="108"/>
      <c r="U29" s="108"/>
      <c r="V29" s="108"/>
    </row>
    <row r="30" spans="1:22" ht="17.100000000000001" customHeight="1" x14ac:dyDescent="0.2">
      <c r="A30" s="122" t="s">
        <v>196</v>
      </c>
      <c r="B30" s="122"/>
      <c r="C30" s="122"/>
      <c r="D30" s="122"/>
      <c r="E30" s="122"/>
      <c r="F30" s="122"/>
      <c r="G30" s="122"/>
      <c r="H30" s="122"/>
      <c r="I30" s="122"/>
      <c r="J30" s="122"/>
      <c r="K30" s="122"/>
      <c r="L30" s="122"/>
      <c r="M30" s="122"/>
      <c r="N30" s="122"/>
      <c r="O30" s="122"/>
      <c r="Q30" s="80"/>
      <c r="T30" s="54"/>
      <c r="U30" s="54"/>
      <c r="V30" s="54"/>
    </row>
    <row r="31" spans="1:22" s="97" customFormat="1" ht="17.100000000000001" customHeight="1" x14ac:dyDescent="0.2">
      <c r="A31" s="121" t="s">
        <v>238</v>
      </c>
      <c r="B31" s="121"/>
      <c r="C31" s="121"/>
      <c r="D31" s="121"/>
      <c r="E31" s="121"/>
      <c r="F31" s="121"/>
      <c r="G31" s="121"/>
      <c r="H31" s="121"/>
      <c r="I31" s="121"/>
      <c r="J31" s="121"/>
      <c r="K31" s="121"/>
      <c r="L31" s="121"/>
      <c r="M31" s="121"/>
      <c r="N31" s="121"/>
      <c r="O31" s="121"/>
      <c r="P31" s="95"/>
      <c r="Q31" s="96"/>
    </row>
    <row r="32" spans="1:22" ht="17.100000000000001" customHeight="1" x14ac:dyDescent="0.2">
      <c r="A32" s="120" t="s">
        <v>231</v>
      </c>
      <c r="B32" s="120"/>
      <c r="C32" s="120"/>
      <c r="D32" s="120"/>
      <c r="E32" s="120"/>
      <c r="F32" s="120"/>
      <c r="G32" s="120"/>
      <c r="H32" s="120"/>
      <c r="I32" s="120"/>
      <c r="J32" s="120"/>
      <c r="K32" s="120"/>
      <c r="L32" s="120"/>
      <c r="M32" s="120"/>
      <c r="N32" s="120"/>
      <c r="O32" s="120"/>
      <c r="Q32" s="80"/>
    </row>
    <row r="33" spans="1:17" ht="36" customHeight="1" x14ac:dyDescent="0.2">
      <c r="A33" s="120" t="s">
        <v>232</v>
      </c>
      <c r="B33" s="120"/>
      <c r="C33" s="120"/>
      <c r="D33" s="120"/>
      <c r="E33" s="120"/>
      <c r="F33" s="120"/>
      <c r="G33" s="120"/>
      <c r="H33" s="120"/>
      <c r="I33" s="120"/>
      <c r="J33" s="120"/>
      <c r="K33" s="120"/>
      <c r="L33" s="120"/>
      <c r="M33" s="120"/>
      <c r="N33" s="120"/>
      <c r="O33" s="120"/>
      <c r="Q33" s="80"/>
    </row>
    <row r="34" spans="1:17" x14ac:dyDescent="0.2">
      <c r="A34" s="64"/>
      <c r="B34" s="64"/>
      <c r="C34" s="64"/>
      <c r="D34" s="64"/>
      <c r="E34" s="64"/>
      <c r="F34" s="64"/>
      <c r="G34" s="64"/>
      <c r="H34" s="64"/>
      <c r="I34" s="64"/>
      <c r="J34" s="64"/>
      <c r="K34" s="64"/>
      <c r="L34" s="64"/>
      <c r="M34" s="64"/>
      <c r="N34" s="64"/>
      <c r="O34" s="64"/>
    </row>
    <row r="35" spans="1:17" x14ac:dyDescent="0.2">
      <c r="A35" s="64"/>
      <c r="B35" s="98"/>
      <c r="C35" s="98"/>
      <c r="D35" s="98"/>
      <c r="E35" s="98"/>
      <c r="F35" s="98"/>
      <c r="G35" s="98"/>
      <c r="H35" s="98"/>
      <c r="I35" s="98"/>
      <c r="J35" s="98"/>
      <c r="K35" s="98"/>
      <c r="L35" s="98"/>
      <c r="M35" s="98"/>
      <c r="N35" s="98"/>
      <c r="O35" s="98"/>
    </row>
    <row r="36" spans="1:17" ht="13.5" thickBot="1" x14ac:dyDescent="0.25"/>
    <row r="37" spans="1:17" ht="13.5" thickTop="1" x14ac:dyDescent="0.2">
      <c r="E37" s="99"/>
      <c r="F37" s="100"/>
      <c r="G37" s="100"/>
      <c r="H37" s="100"/>
      <c r="I37" s="100"/>
      <c r="J37" s="101"/>
    </row>
    <row r="38" spans="1:17" ht="15.75" x14ac:dyDescent="0.2">
      <c r="E38" s="111"/>
      <c r="F38" s="112"/>
      <c r="G38" s="112"/>
      <c r="H38" s="112"/>
      <c r="I38" s="112"/>
      <c r="J38" s="113"/>
    </row>
    <row r="39" spans="1:17" x14ac:dyDescent="0.2">
      <c r="E39" s="102"/>
      <c r="F39" s="103"/>
      <c r="G39" s="103"/>
      <c r="H39" s="103"/>
      <c r="I39" s="103"/>
      <c r="J39" s="104"/>
    </row>
    <row r="40" spans="1:17" x14ac:dyDescent="0.2">
      <c r="E40" s="102"/>
      <c r="F40" s="103"/>
      <c r="G40" s="103"/>
      <c r="H40" s="103"/>
      <c r="I40" s="103"/>
      <c r="J40" s="104"/>
    </row>
    <row r="41" spans="1:17" x14ac:dyDescent="0.2">
      <c r="E41" s="102"/>
      <c r="F41" s="103"/>
      <c r="G41" s="103"/>
      <c r="H41" s="103"/>
      <c r="I41" s="103"/>
      <c r="J41" s="104"/>
    </row>
    <row r="42" spans="1:17" x14ac:dyDescent="0.2">
      <c r="E42" s="102"/>
      <c r="F42" s="103"/>
      <c r="G42" s="103"/>
      <c r="H42" s="103"/>
      <c r="I42" s="103"/>
      <c r="J42" s="104"/>
    </row>
    <row r="43" spans="1:17" x14ac:dyDescent="0.2">
      <c r="E43" s="102"/>
      <c r="F43" s="103"/>
      <c r="G43" s="103"/>
      <c r="H43" s="103"/>
      <c r="I43" s="103"/>
      <c r="J43" s="104"/>
    </row>
    <row r="44" spans="1:17" ht="13.5" thickBot="1" x14ac:dyDescent="0.25">
      <c r="E44" s="105"/>
      <c r="F44" s="106"/>
      <c r="G44" s="106"/>
      <c r="H44" s="106"/>
      <c r="I44" s="106"/>
      <c r="J44" s="107"/>
    </row>
    <row r="45" spans="1:17" ht="13.5" thickTop="1" x14ac:dyDescent="0.2"/>
  </sheetData>
  <mergeCells count="14">
    <mergeCell ref="A1:O1"/>
    <mergeCell ref="A2:O2"/>
    <mergeCell ref="A3:O3"/>
    <mergeCell ref="A4:O4"/>
    <mergeCell ref="A5:O5"/>
    <mergeCell ref="T22:V29"/>
    <mergeCell ref="A6:O6"/>
    <mergeCell ref="A7:N7"/>
    <mergeCell ref="E38:J38"/>
    <mergeCell ref="B8:M9"/>
    <mergeCell ref="A32:O32"/>
    <mergeCell ref="A33:O33"/>
    <mergeCell ref="A31:O31"/>
    <mergeCell ref="A30:O30"/>
  </mergeCells>
  <phoneticPr fontId="0" type="noConversion"/>
  <printOptions horizontalCentered="1"/>
  <pageMargins left="0.39370078740157483" right="0.39370078740157483" top="0.98425196850393704" bottom="0.98425196850393704" header="0.51181102362204722" footer="0.51181102362204722"/>
  <pageSetup paperSize="9" scale="89" orientation="landscape"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2">
    <tabColor rgb="FF00B050"/>
  </sheetPr>
  <dimension ref="A1:E26"/>
  <sheetViews>
    <sheetView showGridLines="0" workbookViewId="0">
      <selection activeCell="B9" sqref="B9"/>
    </sheetView>
  </sheetViews>
  <sheetFormatPr defaultColWidth="9.140625" defaultRowHeight="12.75" x14ac:dyDescent="0.2"/>
  <cols>
    <col min="1" max="1" width="57.7109375" style="37" customWidth="1"/>
    <col min="2" max="5" width="25" style="37" customWidth="1"/>
    <col min="6" max="16384" width="9.140625" style="37"/>
  </cols>
  <sheetData>
    <row r="1" spans="1:5" x14ac:dyDescent="0.2">
      <c r="A1" s="37" t="s">
        <v>195</v>
      </c>
    </row>
    <row r="2" spans="1:5" x14ac:dyDescent="0.2">
      <c r="A2" s="37" t="s">
        <v>140</v>
      </c>
    </row>
    <row r="3" spans="1:5" x14ac:dyDescent="0.2">
      <c r="A3" s="37" t="s">
        <v>193</v>
      </c>
    </row>
    <row r="5" spans="1:5" x14ac:dyDescent="0.2">
      <c r="A5" s="125"/>
      <c r="B5" s="30" t="s">
        <v>187</v>
      </c>
      <c r="C5" s="30" t="s">
        <v>194</v>
      </c>
      <c r="D5" s="30" t="s">
        <v>199</v>
      </c>
      <c r="E5" s="31" t="s">
        <v>200</v>
      </c>
    </row>
    <row r="6" spans="1:5" ht="21.75" x14ac:dyDescent="0.2">
      <c r="A6" s="125"/>
      <c r="B6" s="33" t="s">
        <v>181</v>
      </c>
      <c r="C6" s="33" t="s">
        <v>181</v>
      </c>
      <c r="D6" s="33" t="s">
        <v>181</v>
      </c>
      <c r="E6" s="34" t="s">
        <v>181</v>
      </c>
    </row>
    <row r="7" spans="1:5" x14ac:dyDescent="0.2">
      <c r="A7" s="32" t="s">
        <v>188</v>
      </c>
      <c r="B7" s="33"/>
      <c r="C7" s="34"/>
      <c r="D7" s="34"/>
      <c r="E7" s="34"/>
    </row>
    <row r="8" spans="1:5" x14ac:dyDescent="0.2">
      <c r="A8" s="35" t="s">
        <v>141</v>
      </c>
      <c r="B8" s="39">
        <v>199493878.63949999</v>
      </c>
      <c r="C8" s="39">
        <v>132548387.4552</v>
      </c>
      <c r="D8" s="39">
        <v>146110981.91069999</v>
      </c>
      <c r="E8" s="40">
        <v>167420978.52700001</v>
      </c>
    </row>
    <row r="9" spans="1:5" x14ac:dyDescent="0.2">
      <c r="A9" s="35" t="s">
        <v>142</v>
      </c>
      <c r="B9" s="39">
        <v>78023954.215869993</v>
      </c>
      <c r="C9" s="39">
        <v>46719819.039690003</v>
      </c>
      <c r="D9" s="39">
        <v>54747920.138750002</v>
      </c>
      <c r="E9" s="40">
        <v>61739188.559409998</v>
      </c>
    </row>
    <row r="10" spans="1:5" x14ac:dyDescent="0.2">
      <c r="A10" s="35" t="s">
        <v>143</v>
      </c>
      <c r="B10" s="39">
        <v>89228543.659769997</v>
      </c>
      <c r="C10" s="39">
        <v>74123759.274269998</v>
      </c>
      <c r="D10" s="39">
        <v>76424093.734080002</v>
      </c>
      <c r="E10" s="40">
        <v>78352827.441410005</v>
      </c>
    </row>
    <row r="11" spans="1:5" x14ac:dyDescent="0.2">
      <c r="A11" s="35" t="s">
        <v>144</v>
      </c>
      <c r="B11" s="39">
        <v>15104082.46755</v>
      </c>
      <c r="C11" s="39">
        <v>6353925.2064399999</v>
      </c>
      <c r="D11" s="39">
        <v>6992371.4468200002</v>
      </c>
      <c r="E11" s="40">
        <v>20182216.60224</v>
      </c>
    </row>
    <row r="12" spans="1:5" x14ac:dyDescent="0.2">
      <c r="A12" s="35" t="s">
        <v>145</v>
      </c>
      <c r="B12" s="39">
        <v>1490.4167500000001</v>
      </c>
      <c r="C12" s="39">
        <v>1653.0004200000001</v>
      </c>
      <c r="D12" s="39">
        <v>2007.1086</v>
      </c>
      <c r="E12" s="40">
        <v>2456.3929899999998</v>
      </c>
    </row>
    <row r="13" spans="1:5" x14ac:dyDescent="0.2">
      <c r="A13" s="35" t="s">
        <v>146</v>
      </c>
      <c r="B13" s="39">
        <v>139220.03052</v>
      </c>
      <c r="C13" s="39">
        <v>54009.096109999999</v>
      </c>
      <c r="D13" s="39">
        <v>182581.83974</v>
      </c>
      <c r="E13" s="40">
        <v>140495.22044</v>
      </c>
    </row>
    <row r="14" spans="1:5" x14ac:dyDescent="0.2">
      <c r="A14" s="35" t="s">
        <v>147</v>
      </c>
      <c r="B14" s="39">
        <v>8745327.0844400004</v>
      </c>
      <c r="C14" s="39">
        <v>2573924.3292299998</v>
      </c>
      <c r="D14" s="39">
        <v>3025049.2826100001</v>
      </c>
      <c r="E14" s="40">
        <v>2760756.6727800001</v>
      </c>
    </row>
    <row r="15" spans="1:5" x14ac:dyDescent="0.2">
      <c r="A15" s="35" t="s">
        <v>148</v>
      </c>
      <c r="B15" s="39">
        <v>40701.217530000002</v>
      </c>
      <c r="C15" s="39">
        <v>27234.073560000001</v>
      </c>
      <c r="D15" s="39">
        <v>31212.55963</v>
      </c>
      <c r="E15" s="40">
        <v>39524.866889999998</v>
      </c>
    </row>
    <row r="16" spans="1:5" x14ac:dyDescent="0.2">
      <c r="A16" s="35" t="s">
        <v>149</v>
      </c>
      <c r="B16" s="39">
        <v>0.16</v>
      </c>
      <c r="C16" s="39">
        <v>-0.16</v>
      </c>
      <c r="D16" s="39">
        <v>3.4860000000000002</v>
      </c>
      <c r="E16" s="40">
        <v>0</v>
      </c>
    </row>
    <row r="17" spans="1:5" x14ac:dyDescent="0.2">
      <c r="A17" s="35" t="s">
        <v>150</v>
      </c>
      <c r="B17" s="39">
        <v>8210559.3870700002</v>
      </c>
      <c r="C17" s="39">
        <v>2694063.5954800001</v>
      </c>
      <c r="D17" s="39">
        <v>4705742.3144699996</v>
      </c>
      <c r="E17" s="40">
        <v>4203512.7708400004</v>
      </c>
    </row>
    <row r="18" spans="1:5" x14ac:dyDescent="0.2">
      <c r="A18" s="35" t="s">
        <v>151</v>
      </c>
      <c r="B18" s="39">
        <v>12572303.90529</v>
      </c>
      <c r="C18" s="39">
        <v>31851419.812759999</v>
      </c>
      <c r="D18" s="39">
        <v>24391919.457079999</v>
      </c>
      <c r="E18" s="40">
        <v>25766609.070780002</v>
      </c>
    </row>
    <row r="19" spans="1:5" x14ac:dyDescent="0.2">
      <c r="A19" s="35" t="s">
        <v>152</v>
      </c>
      <c r="B19" s="39">
        <v>33867886.394660003</v>
      </c>
      <c r="C19" s="39">
        <v>34709602.58766</v>
      </c>
      <c r="D19" s="39">
        <v>34380919.637809999</v>
      </c>
      <c r="E19" s="40">
        <v>33593166.120310001</v>
      </c>
    </row>
    <row r="20" spans="1:5" x14ac:dyDescent="0.2">
      <c r="A20" s="35" t="s">
        <v>153</v>
      </c>
      <c r="B20" s="39">
        <v>1353743.69093</v>
      </c>
      <c r="C20" s="39">
        <v>1368273.7159</v>
      </c>
      <c r="D20" s="39">
        <v>1366040.0808600001</v>
      </c>
      <c r="E20" s="40">
        <v>1364004.7027400001</v>
      </c>
    </row>
    <row r="21" spans="1:5" x14ac:dyDescent="0.2">
      <c r="A21" s="35" t="s">
        <v>154</v>
      </c>
      <c r="B21" s="39">
        <v>573924.70811999997</v>
      </c>
      <c r="C21" s="39">
        <v>722617.52087000001</v>
      </c>
      <c r="D21" s="39">
        <v>727657.70620000002</v>
      </c>
      <c r="E21" s="40">
        <v>707438.72080999997</v>
      </c>
    </row>
    <row r="22" spans="1:5" x14ac:dyDescent="0.2">
      <c r="A22" s="35" t="s">
        <v>155</v>
      </c>
      <c r="B22" s="39">
        <v>1387.5392300000001</v>
      </c>
      <c r="C22" s="39">
        <v>3817.3486600000001</v>
      </c>
      <c r="D22" s="39">
        <v>1585.4883600000001</v>
      </c>
      <c r="E22" s="40">
        <v>539.34036000000003</v>
      </c>
    </row>
    <row r="23" spans="1:5" x14ac:dyDescent="0.2">
      <c r="A23" s="35" t="s">
        <v>156</v>
      </c>
      <c r="B23" s="39">
        <v>6820389.8615699997</v>
      </c>
      <c r="C23" s="39">
        <v>6165213.2018100005</v>
      </c>
      <c r="D23" s="39">
        <v>6116132.73391</v>
      </c>
      <c r="E23" s="40">
        <v>5797377.6737299999</v>
      </c>
    </row>
    <row r="24" spans="1:5" x14ac:dyDescent="0.2">
      <c r="A24" s="35" t="s">
        <v>157</v>
      </c>
      <c r="B24" s="39">
        <v>55189636.099799998</v>
      </c>
      <c r="C24" s="39">
        <v>74820944.187659994</v>
      </c>
      <c r="D24" s="39">
        <v>66984255.104220003</v>
      </c>
      <c r="E24" s="40">
        <v>67229135.628729999</v>
      </c>
    </row>
    <row r="25" spans="1:5" x14ac:dyDescent="0.2">
      <c r="A25" s="36" t="s">
        <v>192</v>
      </c>
      <c r="B25" s="39">
        <v>14732923.95898</v>
      </c>
      <c r="C25" s="39">
        <v>416765.50302</v>
      </c>
      <c r="D25" s="39">
        <v>146591.96387999901</v>
      </c>
      <c r="E25" s="40">
        <v>0</v>
      </c>
    </row>
    <row r="26" spans="1:5" x14ac:dyDescent="0.2">
      <c r="A26" s="126" t="s">
        <v>198</v>
      </c>
      <c r="B26" s="126"/>
      <c r="C26" s="126"/>
      <c r="D26" s="126"/>
      <c r="E26" s="126"/>
    </row>
  </sheetData>
  <mergeCells count="2">
    <mergeCell ref="A5:A6"/>
    <mergeCell ref="A26:E26"/>
  </mergeCells>
  <pageMargins left="0.511811024" right="0.511811024" top="0.78740157499999996" bottom="0.78740157499999996" header="0.31496062000000002" footer="0.31496062000000002"/>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3">
    <tabColor rgb="FF00B050"/>
  </sheetPr>
  <dimension ref="A1:C24"/>
  <sheetViews>
    <sheetView showGridLines="0" workbookViewId="0">
      <selection sqref="A1:XFD1048576"/>
    </sheetView>
  </sheetViews>
  <sheetFormatPr defaultColWidth="9.140625" defaultRowHeight="12.75" x14ac:dyDescent="0.2"/>
  <cols>
    <col min="1" max="1" width="39" style="37" customWidth="1"/>
    <col min="2" max="3" width="36.140625" style="37" customWidth="1"/>
    <col min="4" max="16384" width="9.140625" style="37"/>
  </cols>
  <sheetData>
    <row r="1" spans="1:3" ht="33.75" customHeight="1" x14ac:dyDescent="0.2">
      <c r="A1" s="24" t="s">
        <v>202</v>
      </c>
    </row>
    <row r="3" spans="1:3" ht="12" customHeight="1" x14ac:dyDescent="0.2">
      <c r="A3" s="25" t="s">
        <v>140</v>
      </c>
    </row>
    <row r="4" spans="1:3" ht="12" customHeight="1" x14ac:dyDescent="0.2">
      <c r="A4" s="25" t="s">
        <v>203</v>
      </c>
    </row>
    <row r="6" spans="1:3" x14ac:dyDescent="0.2">
      <c r="A6" s="125" t="s">
        <v>204</v>
      </c>
      <c r="B6" s="30" t="s">
        <v>158</v>
      </c>
      <c r="C6" s="31" t="s">
        <v>159</v>
      </c>
    </row>
    <row r="7" spans="1:3" x14ac:dyDescent="0.2">
      <c r="A7" s="125"/>
      <c r="B7" s="33" t="s">
        <v>160</v>
      </c>
      <c r="C7" s="34" t="s">
        <v>161</v>
      </c>
    </row>
    <row r="8" spans="1:3" ht="21.75" x14ac:dyDescent="0.2">
      <c r="A8" s="32" t="s">
        <v>188</v>
      </c>
      <c r="B8" s="33" t="s">
        <v>162</v>
      </c>
      <c r="C8" s="34" t="s">
        <v>162</v>
      </c>
    </row>
    <row r="9" spans="1:3" x14ac:dyDescent="0.2">
      <c r="A9" s="35" t="s">
        <v>141</v>
      </c>
      <c r="B9" s="39">
        <v>1632820120.566</v>
      </c>
      <c r="C9" s="40"/>
    </row>
    <row r="10" spans="1:3" ht="21" x14ac:dyDescent="0.2">
      <c r="A10" s="35" t="s">
        <v>142</v>
      </c>
      <c r="B10" s="39">
        <v>589494683.22099996</v>
      </c>
      <c r="C10" s="40"/>
    </row>
    <row r="11" spans="1:3" x14ac:dyDescent="0.2">
      <c r="A11" s="35" t="s">
        <v>143</v>
      </c>
      <c r="B11" s="39">
        <v>884493099.653</v>
      </c>
      <c r="C11" s="40"/>
    </row>
    <row r="12" spans="1:3" x14ac:dyDescent="0.2">
      <c r="A12" s="35" t="s">
        <v>144</v>
      </c>
      <c r="B12" s="39">
        <v>91079246.821999997</v>
      </c>
      <c r="C12" s="40"/>
    </row>
    <row r="13" spans="1:3" x14ac:dyDescent="0.2">
      <c r="A13" s="35" t="s">
        <v>145</v>
      </c>
      <c r="B13" s="39">
        <v>23008.38</v>
      </c>
      <c r="C13" s="40"/>
    </row>
    <row r="14" spans="1:3" x14ac:dyDescent="0.2">
      <c r="A14" s="35" t="s">
        <v>146</v>
      </c>
      <c r="B14" s="39">
        <v>2060501.9280000001</v>
      </c>
      <c r="C14" s="40"/>
    </row>
    <row r="15" spans="1:3" x14ac:dyDescent="0.2">
      <c r="A15" s="35" t="s">
        <v>147</v>
      </c>
      <c r="B15" s="39">
        <v>45670055.241999999</v>
      </c>
      <c r="C15" s="40"/>
    </row>
    <row r="16" spans="1:3" x14ac:dyDescent="0.2">
      <c r="A16" s="35" t="s">
        <v>148</v>
      </c>
      <c r="B16" s="39">
        <v>459747.93300000002</v>
      </c>
      <c r="C16" s="40"/>
    </row>
    <row r="17" spans="1:3" x14ac:dyDescent="0.2">
      <c r="A17" s="35" t="s">
        <v>150</v>
      </c>
      <c r="B17" s="39">
        <v>19539777.386999998</v>
      </c>
      <c r="C17" s="40"/>
    </row>
    <row r="18" spans="1:3" x14ac:dyDescent="0.2">
      <c r="A18" s="35" t="s">
        <v>151</v>
      </c>
      <c r="B18" s="39"/>
      <c r="C18" s="40">
        <v>308211255.33700001</v>
      </c>
    </row>
    <row r="19" spans="1:3" ht="21" x14ac:dyDescent="0.2">
      <c r="A19" s="35" t="s">
        <v>152</v>
      </c>
      <c r="B19" s="39">
        <v>410401519.53200001</v>
      </c>
      <c r="C19" s="40"/>
    </row>
    <row r="20" spans="1:3" ht="21" x14ac:dyDescent="0.2">
      <c r="A20" s="35" t="s">
        <v>153</v>
      </c>
      <c r="B20" s="39">
        <v>17856469.631999999</v>
      </c>
      <c r="C20" s="40"/>
    </row>
    <row r="21" spans="1:3" ht="21" x14ac:dyDescent="0.2">
      <c r="A21" s="35" t="s">
        <v>154</v>
      </c>
      <c r="B21" s="39">
        <v>8098605.2680000002</v>
      </c>
      <c r="C21" s="40"/>
    </row>
    <row r="22" spans="1:3" x14ac:dyDescent="0.2">
      <c r="A22" s="35" t="s">
        <v>156</v>
      </c>
      <c r="B22" s="39">
        <v>72102391.118000001</v>
      </c>
      <c r="C22" s="40"/>
    </row>
    <row r="23" spans="1:3" x14ac:dyDescent="0.2">
      <c r="A23" s="36" t="s">
        <v>157</v>
      </c>
      <c r="B23" s="39">
        <v>508458985.55000001</v>
      </c>
      <c r="C23" s="40">
        <v>308211255.33700001</v>
      </c>
    </row>
    <row r="24" spans="1:3" x14ac:dyDescent="0.2">
      <c r="A24" s="126" t="s">
        <v>198</v>
      </c>
      <c r="B24" s="126"/>
      <c r="C24" s="126"/>
    </row>
  </sheetData>
  <mergeCells count="2">
    <mergeCell ref="A24:C24"/>
    <mergeCell ref="A6:A7"/>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4">
    <tabColor rgb="FF00B050"/>
  </sheetPr>
  <dimension ref="A1:D30"/>
  <sheetViews>
    <sheetView showGridLines="0" workbookViewId="0">
      <selection sqref="A1:XFD1048576"/>
    </sheetView>
  </sheetViews>
  <sheetFormatPr defaultColWidth="9.140625" defaultRowHeight="12.75" x14ac:dyDescent="0.2"/>
  <cols>
    <col min="1" max="1" width="9.28515625" style="37" customWidth="1"/>
    <col min="2" max="2" width="78.42578125" style="37" customWidth="1"/>
    <col min="3" max="4" width="24.7109375" style="37" customWidth="1"/>
    <col min="5" max="16384" width="9.140625" style="37"/>
  </cols>
  <sheetData>
    <row r="1" spans="1:4" ht="22.5" x14ac:dyDescent="0.2">
      <c r="A1" s="24" t="s">
        <v>205</v>
      </c>
    </row>
    <row r="3" spans="1:4" x14ac:dyDescent="0.2">
      <c r="A3" s="25" t="s">
        <v>140</v>
      </c>
    </row>
    <row r="4" spans="1:4" x14ac:dyDescent="0.2">
      <c r="A4" s="25" t="s">
        <v>206</v>
      </c>
    </row>
    <row r="6" spans="1:4" x14ac:dyDescent="0.2">
      <c r="A6" s="128" t="s">
        <v>207</v>
      </c>
      <c r="B6" s="128"/>
      <c r="C6" s="128"/>
      <c r="D6" s="128"/>
    </row>
    <row r="7" spans="1:4" ht="12.75" customHeight="1" x14ac:dyDescent="0.2">
      <c r="A7" s="129" t="s">
        <v>189</v>
      </c>
      <c r="B7" s="129"/>
      <c r="C7" s="129"/>
      <c r="D7" s="129"/>
    </row>
    <row r="8" spans="1:4" ht="14.1" customHeight="1" x14ac:dyDescent="0.2"/>
    <row r="9" spans="1:4" ht="13.5" customHeight="1" thickBot="1" x14ac:dyDescent="0.25">
      <c r="A9" s="130" t="s">
        <v>208</v>
      </c>
      <c r="B9" s="130"/>
      <c r="C9" s="131" t="s">
        <v>162</v>
      </c>
      <c r="D9" s="131"/>
    </row>
    <row r="10" spans="1:4" ht="14.25" customHeight="1" thickTop="1" thickBot="1" x14ac:dyDescent="0.25">
      <c r="A10" s="132" t="s">
        <v>163</v>
      </c>
      <c r="B10" s="132"/>
      <c r="C10" s="26" t="s">
        <v>159</v>
      </c>
      <c r="D10" s="27" t="s">
        <v>164</v>
      </c>
    </row>
    <row r="11" spans="1:4" ht="15" customHeight="1" thickTop="1" thickBot="1" x14ac:dyDescent="0.25">
      <c r="A11" s="132"/>
      <c r="B11" s="132"/>
      <c r="C11" s="26" t="s">
        <v>161</v>
      </c>
      <c r="D11" s="27" t="s">
        <v>165</v>
      </c>
    </row>
    <row r="12" spans="1:4" ht="14.25" thickTop="1" thickBot="1" x14ac:dyDescent="0.25">
      <c r="A12" s="28" t="s">
        <v>125</v>
      </c>
      <c r="B12" s="29" t="s">
        <v>166</v>
      </c>
      <c r="C12" s="41">
        <v>84108955.289000005</v>
      </c>
      <c r="D12" s="42">
        <v>29714675.570640001</v>
      </c>
    </row>
    <row r="13" spans="1:4" ht="14.25" thickTop="1" thickBot="1" x14ac:dyDescent="0.25">
      <c r="A13" s="28" t="s">
        <v>126</v>
      </c>
      <c r="B13" s="29" t="s">
        <v>167</v>
      </c>
      <c r="C13" s="41">
        <v>97801110.799999997</v>
      </c>
      <c r="D13" s="42">
        <v>31096754.000999998</v>
      </c>
    </row>
    <row r="14" spans="1:4" ht="14.25" thickTop="1" thickBot="1" x14ac:dyDescent="0.25">
      <c r="A14" s="28" t="s">
        <v>127</v>
      </c>
      <c r="B14" s="29" t="s">
        <v>168</v>
      </c>
      <c r="C14" s="41">
        <v>4576118.057</v>
      </c>
      <c r="D14" s="42">
        <v>1545784.47138</v>
      </c>
    </row>
    <row r="15" spans="1:4" ht="14.25" thickTop="1" thickBot="1" x14ac:dyDescent="0.25">
      <c r="A15" s="28" t="s">
        <v>128</v>
      </c>
      <c r="B15" s="29" t="s">
        <v>169</v>
      </c>
      <c r="C15" s="41">
        <v>1598675.4820000001</v>
      </c>
      <c r="D15" s="42">
        <v>59363.005799999999</v>
      </c>
    </row>
    <row r="16" spans="1:4" ht="14.25" thickTop="1" thickBot="1" x14ac:dyDescent="0.25">
      <c r="A16" s="28" t="s">
        <v>129</v>
      </c>
      <c r="B16" s="29" t="s">
        <v>170</v>
      </c>
      <c r="C16" s="41">
        <v>40823.985999999997</v>
      </c>
      <c r="D16" s="42">
        <v>19713.372090000001</v>
      </c>
    </row>
    <row r="17" spans="1:4" ht="14.25" thickTop="1" thickBot="1" x14ac:dyDescent="0.25">
      <c r="A17" s="28" t="s">
        <v>138</v>
      </c>
      <c r="B17" s="29" t="s">
        <v>171</v>
      </c>
      <c r="C17" s="41">
        <v>105502.651</v>
      </c>
      <c r="D17" s="42"/>
    </row>
    <row r="18" spans="1:4" ht="14.25" thickTop="1" thickBot="1" x14ac:dyDescent="0.25">
      <c r="A18" s="28" t="s">
        <v>190</v>
      </c>
      <c r="B18" s="29" t="s">
        <v>178</v>
      </c>
      <c r="C18" s="41">
        <v>19604390.149999999</v>
      </c>
      <c r="D18" s="42">
        <v>4813447.5910499999</v>
      </c>
    </row>
    <row r="19" spans="1:4" ht="14.25" thickTop="1" thickBot="1" x14ac:dyDescent="0.25">
      <c r="A19" s="28" t="s">
        <v>185</v>
      </c>
      <c r="B19" s="29" t="s">
        <v>186</v>
      </c>
      <c r="C19" s="41">
        <v>4000000</v>
      </c>
      <c r="D19" s="42">
        <v>1329257.2959199999</v>
      </c>
    </row>
    <row r="20" spans="1:4" ht="14.25" thickTop="1" thickBot="1" x14ac:dyDescent="0.25">
      <c r="A20" s="28" t="s">
        <v>130</v>
      </c>
      <c r="B20" s="29" t="s">
        <v>172</v>
      </c>
      <c r="C20" s="41">
        <v>1156897.017</v>
      </c>
      <c r="D20" s="42">
        <v>316726.29332</v>
      </c>
    </row>
    <row r="21" spans="1:4" ht="14.25" thickTop="1" thickBot="1" x14ac:dyDescent="0.25">
      <c r="A21" s="28" t="s">
        <v>131</v>
      </c>
      <c r="B21" s="29" t="s">
        <v>184</v>
      </c>
      <c r="C21" s="41">
        <v>12830302.095000001</v>
      </c>
      <c r="D21" s="42">
        <v>3307380.37635</v>
      </c>
    </row>
    <row r="22" spans="1:4" ht="14.25" thickTop="1" thickBot="1" x14ac:dyDescent="0.25">
      <c r="A22" s="28" t="s">
        <v>132</v>
      </c>
      <c r="B22" s="29" t="s">
        <v>173</v>
      </c>
      <c r="C22" s="41">
        <v>1474428.031</v>
      </c>
      <c r="D22" s="42">
        <v>346772.71296999999</v>
      </c>
    </row>
    <row r="23" spans="1:4" ht="14.25" thickTop="1" thickBot="1" x14ac:dyDescent="0.25">
      <c r="A23" s="28" t="s">
        <v>133</v>
      </c>
      <c r="B23" s="29" t="s">
        <v>173</v>
      </c>
      <c r="C23" s="41">
        <v>4754107.7209999999</v>
      </c>
      <c r="D23" s="42">
        <v>2441887.3395600002</v>
      </c>
    </row>
    <row r="24" spans="1:4" ht="14.25" thickTop="1" thickBot="1" x14ac:dyDescent="0.25">
      <c r="A24" s="28" t="s">
        <v>134</v>
      </c>
      <c r="B24" s="29" t="s">
        <v>174</v>
      </c>
      <c r="C24" s="41">
        <v>756978.68200000003</v>
      </c>
      <c r="D24" s="42">
        <v>75661.893700000001</v>
      </c>
    </row>
    <row r="25" spans="1:4" ht="14.25" thickTop="1" thickBot="1" x14ac:dyDescent="0.25">
      <c r="A25" s="28" t="s">
        <v>135</v>
      </c>
      <c r="B25" s="29" t="s">
        <v>175</v>
      </c>
      <c r="C25" s="41">
        <v>30821605.285</v>
      </c>
      <c r="D25" s="42">
        <v>3910674.8742</v>
      </c>
    </row>
    <row r="26" spans="1:4" ht="14.25" thickTop="1" thickBot="1" x14ac:dyDescent="0.25">
      <c r="A26" s="28" t="s">
        <v>136</v>
      </c>
      <c r="B26" s="29" t="s">
        <v>176</v>
      </c>
      <c r="C26" s="41">
        <v>5162.9549999999999</v>
      </c>
      <c r="D26" s="42"/>
    </row>
    <row r="27" spans="1:4" ht="14.25" thickTop="1" thickBot="1" x14ac:dyDescent="0.25">
      <c r="A27" s="28" t="s">
        <v>137</v>
      </c>
      <c r="B27" s="29" t="s">
        <v>177</v>
      </c>
      <c r="C27" s="41">
        <v>44576187.136</v>
      </c>
      <c r="D27" s="42">
        <v>15604143.447930001</v>
      </c>
    </row>
    <row r="28" spans="1:4" ht="14.25" thickTop="1" thickBot="1" x14ac:dyDescent="0.25">
      <c r="A28" s="28" t="s">
        <v>139</v>
      </c>
      <c r="B28" s="29" t="s">
        <v>178</v>
      </c>
      <c r="C28" s="41">
        <v>10</v>
      </c>
      <c r="D28" s="42">
        <v>10</v>
      </c>
    </row>
    <row r="29" spans="1:4" ht="13.5" thickTop="1" x14ac:dyDescent="0.2">
      <c r="A29" s="127" t="s">
        <v>179</v>
      </c>
      <c r="B29" s="127"/>
      <c r="C29" s="43">
        <v>308211255.33700001</v>
      </c>
      <c r="D29" s="44">
        <v>94582252.245910004</v>
      </c>
    </row>
    <row r="30" spans="1:4" ht="12.95" customHeight="1" x14ac:dyDescent="0.2">
      <c r="A30" s="126" t="s">
        <v>198</v>
      </c>
      <c r="B30" s="126"/>
      <c r="C30" s="126"/>
      <c r="D30" s="126"/>
    </row>
  </sheetData>
  <mergeCells count="7">
    <mergeCell ref="A29:B29"/>
    <mergeCell ref="A30:D30"/>
    <mergeCell ref="A6:D6"/>
    <mergeCell ref="A7:D7"/>
    <mergeCell ref="A9:B9"/>
    <mergeCell ref="C9:D9"/>
    <mergeCell ref="A10:B1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AJ1882"/>
  <sheetViews>
    <sheetView showGridLines="0" zoomScaleNormal="100" workbookViewId="0">
      <selection sqref="A1:XFD1048576"/>
    </sheetView>
  </sheetViews>
  <sheetFormatPr defaultColWidth="8.85546875" defaultRowHeight="12.75" x14ac:dyDescent="0.2"/>
  <cols>
    <col min="1" max="1" width="12.7109375" customWidth="1"/>
    <col min="15" max="15" width="9.140625" customWidth="1"/>
    <col min="16" max="16" width="4.7109375" customWidth="1"/>
  </cols>
  <sheetData>
    <row r="1" spans="1:36" ht="8.1" customHeight="1" thickBo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row>
    <row r="2" spans="1:36" ht="99.75" customHeight="1" thickTop="1" x14ac:dyDescent="0.6">
      <c r="A2" s="18"/>
      <c r="B2" s="18"/>
      <c r="C2" s="133" t="s">
        <v>94</v>
      </c>
      <c r="D2" s="134"/>
      <c r="E2" s="134"/>
      <c r="F2" s="134"/>
      <c r="G2" s="134"/>
      <c r="H2" s="134"/>
      <c r="I2" s="134"/>
      <c r="J2" s="134"/>
      <c r="K2" s="134"/>
      <c r="L2" s="134"/>
      <c r="M2" s="134"/>
      <c r="N2" s="134"/>
      <c r="O2" s="135"/>
      <c r="P2" s="18"/>
      <c r="Q2" s="18"/>
      <c r="R2" s="18"/>
      <c r="S2" s="18"/>
      <c r="T2" s="18"/>
      <c r="U2" s="18"/>
      <c r="V2" s="18"/>
      <c r="W2" s="18"/>
      <c r="X2" s="18"/>
      <c r="Y2" s="18"/>
      <c r="Z2" s="18"/>
      <c r="AA2" s="18"/>
      <c r="AB2" s="18"/>
      <c r="AC2" s="18"/>
      <c r="AD2" s="18"/>
      <c r="AE2" s="18"/>
      <c r="AF2" s="18"/>
      <c r="AG2" s="18"/>
      <c r="AH2" s="18"/>
      <c r="AI2" s="18"/>
      <c r="AJ2" s="18"/>
    </row>
    <row r="3" spans="1:36" ht="24.95" customHeight="1" x14ac:dyDescent="0.2">
      <c r="A3" s="18"/>
      <c r="B3" s="18"/>
      <c r="C3" s="11"/>
      <c r="D3" s="12"/>
      <c r="E3" s="12"/>
      <c r="F3" s="12"/>
      <c r="G3" s="12"/>
      <c r="H3" s="12"/>
      <c r="I3" s="12"/>
      <c r="J3" s="12"/>
      <c r="K3" s="12"/>
      <c r="L3" s="12"/>
      <c r="M3" s="12"/>
      <c r="N3" s="12"/>
      <c r="O3" s="13"/>
      <c r="P3" s="18"/>
      <c r="Q3" s="18"/>
      <c r="R3" s="18"/>
      <c r="S3" s="18"/>
      <c r="T3" s="18"/>
      <c r="U3" s="18"/>
      <c r="V3" s="18"/>
      <c r="W3" s="18"/>
      <c r="X3" s="18"/>
      <c r="Y3" s="18"/>
      <c r="Z3" s="18"/>
      <c r="AA3" s="18"/>
      <c r="AB3" s="18"/>
      <c r="AC3" s="18"/>
      <c r="AD3" s="18"/>
      <c r="AE3" s="18"/>
      <c r="AF3" s="18"/>
      <c r="AG3" s="18"/>
      <c r="AH3" s="18"/>
      <c r="AI3" s="18"/>
      <c r="AJ3" s="18"/>
    </row>
    <row r="4" spans="1:36" ht="20.25" customHeight="1" x14ac:dyDescent="0.2">
      <c r="A4" s="18"/>
      <c r="B4" s="18"/>
      <c r="C4" s="14"/>
      <c r="D4" s="12"/>
      <c r="E4" s="12"/>
      <c r="F4" s="12"/>
      <c r="G4" s="12"/>
      <c r="H4" s="12"/>
      <c r="I4" s="12"/>
      <c r="J4" s="12"/>
      <c r="K4" s="12"/>
      <c r="L4" s="12"/>
      <c r="M4" s="12"/>
      <c r="N4" s="12"/>
      <c r="O4" s="13"/>
      <c r="P4" s="19"/>
      <c r="Q4" s="18"/>
      <c r="R4" s="18"/>
      <c r="S4" s="18"/>
      <c r="T4" s="18"/>
      <c r="U4" s="18"/>
      <c r="V4" s="18"/>
      <c r="W4" s="18"/>
      <c r="X4" s="18"/>
      <c r="Y4" s="18"/>
      <c r="Z4" s="18"/>
      <c r="AA4" s="18"/>
      <c r="AB4" s="18"/>
      <c r="AC4" s="18"/>
      <c r="AD4" s="18"/>
      <c r="AE4" s="18"/>
      <c r="AF4" s="18"/>
      <c r="AG4" s="18"/>
      <c r="AH4" s="18"/>
      <c r="AI4" s="18"/>
      <c r="AJ4" s="18"/>
    </row>
    <row r="5" spans="1:36" ht="9.75" customHeight="1" x14ac:dyDescent="0.2">
      <c r="A5" s="18"/>
      <c r="B5" s="18"/>
      <c r="C5" s="14"/>
      <c r="D5" s="12"/>
      <c r="E5" s="12"/>
      <c r="F5" s="12"/>
      <c r="G5" s="12"/>
      <c r="H5" s="12"/>
      <c r="I5" s="12"/>
      <c r="J5" s="12"/>
      <c r="K5" s="12"/>
      <c r="L5" s="12"/>
      <c r="M5" s="12"/>
      <c r="N5" s="12"/>
      <c r="O5" s="13"/>
      <c r="P5" s="19"/>
      <c r="Q5" s="18"/>
      <c r="R5" s="18"/>
      <c r="S5" s="18"/>
      <c r="T5" s="18"/>
      <c r="U5" s="18"/>
      <c r="V5" s="18"/>
      <c r="W5" s="18"/>
      <c r="X5" s="18"/>
      <c r="Y5" s="18"/>
      <c r="Z5" s="18"/>
      <c r="AA5" s="18"/>
      <c r="AB5" s="18"/>
      <c r="AC5" s="18"/>
      <c r="AD5" s="18"/>
      <c r="AE5" s="18"/>
      <c r="AF5" s="18"/>
      <c r="AG5" s="18"/>
      <c r="AH5" s="18"/>
      <c r="AI5" s="18"/>
      <c r="AJ5" s="18"/>
    </row>
    <row r="6" spans="1:36" ht="24.75" customHeight="1" x14ac:dyDescent="0.2">
      <c r="A6" s="18"/>
      <c r="B6" s="18"/>
      <c r="C6" s="14"/>
      <c r="D6" s="12"/>
      <c r="E6" s="12"/>
      <c r="F6" s="12"/>
      <c r="G6" s="12"/>
      <c r="H6" s="12"/>
      <c r="I6" s="12"/>
      <c r="J6" s="12"/>
      <c r="K6" s="12"/>
      <c r="L6" s="12"/>
      <c r="M6" s="12"/>
      <c r="N6" s="12"/>
      <c r="O6" s="13"/>
      <c r="P6" s="19"/>
      <c r="Q6" s="18"/>
      <c r="R6" s="18"/>
      <c r="S6" s="18"/>
      <c r="T6" s="18"/>
      <c r="U6" s="18"/>
      <c r="V6" s="18"/>
      <c r="W6" s="18"/>
      <c r="X6" s="18"/>
      <c r="Y6" s="18"/>
      <c r="Z6" s="18"/>
      <c r="AA6" s="18"/>
      <c r="AB6" s="18"/>
      <c r="AC6" s="18"/>
      <c r="AD6" s="18"/>
      <c r="AE6" s="18"/>
      <c r="AF6" s="18"/>
      <c r="AG6" s="18"/>
      <c r="AH6" s="18"/>
      <c r="AI6" s="18"/>
      <c r="AJ6" s="18"/>
    </row>
    <row r="7" spans="1:36" ht="12" customHeight="1" x14ac:dyDescent="0.2">
      <c r="A7" s="18"/>
      <c r="B7" s="18"/>
      <c r="C7" s="14"/>
      <c r="D7" s="12"/>
      <c r="E7" s="12"/>
      <c r="F7" s="12"/>
      <c r="G7" s="12"/>
      <c r="H7" s="12"/>
      <c r="I7" s="12"/>
      <c r="J7" s="12"/>
      <c r="K7" s="12"/>
      <c r="L7" s="12"/>
      <c r="M7" s="12"/>
      <c r="N7" s="12"/>
      <c r="O7" s="13"/>
      <c r="P7" s="19"/>
      <c r="Q7" s="18"/>
      <c r="R7" s="18"/>
      <c r="S7" s="18"/>
      <c r="T7" s="18"/>
      <c r="U7" s="18"/>
      <c r="V7" s="18"/>
      <c r="W7" s="18"/>
      <c r="X7" s="18"/>
      <c r="Y7" s="18"/>
      <c r="Z7" s="18"/>
      <c r="AA7" s="18"/>
      <c r="AB7" s="18"/>
      <c r="AC7" s="18"/>
      <c r="AD7" s="18"/>
      <c r="AE7" s="18"/>
      <c r="AF7" s="18"/>
      <c r="AG7" s="18"/>
      <c r="AH7" s="18"/>
      <c r="AI7" s="18"/>
      <c r="AJ7" s="18"/>
    </row>
    <row r="8" spans="1:36" ht="31.5" customHeight="1" thickBot="1" x14ac:dyDescent="0.25">
      <c r="A8" s="18"/>
      <c r="B8" s="18"/>
      <c r="C8" s="15"/>
      <c r="D8" s="16"/>
      <c r="E8" s="16"/>
      <c r="F8" s="16"/>
      <c r="G8" s="16"/>
      <c r="H8" s="16"/>
      <c r="I8" s="16"/>
      <c r="J8" s="16"/>
      <c r="K8" s="16"/>
      <c r="L8" s="16"/>
      <c r="M8" s="16"/>
      <c r="N8" s="16"/>
      <c r="O8" s="17"/>
      <c r="P8" s="18"/>
      <c r="Q8" s="18"/>
      <c r="R8" s="18"/>
      <c r="S8" s="18"/>
      <c r="T8" s="18"/>
      <c r="U8" s="18"/>
      <c r="V8" s="18"/>
      <c r="W8" s="18"/>
      <c r="X8" s="18"/>
      <c r="Y8" s="18"/>
      <c r="Z8" s="18"/>
      <c r="AA8" s="18"/>
      <c r="AB8" s="18"/>
      <c r="AC8" s="18"/>
      <c r="AD8" s="18"/>
      <c r="AE8" s="18"/>
      <c r="AF8" s="18"/>
      <c r="AG8" s="18"/>
      <c r="AH8" s="18"/>
      <c r="AI8" s="18"/>
      <c r="AJ8" s="18"/>
    </row>
    <row r="9" spans="1:36" ht="24.95" customHeight="1" thickTop="1" x14ac:dyDescent="0.2">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ht="12" customHeight="1"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row>
    <row r="11" spans="1:36" ht="24.95" customHeight="1"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ht="12" customHeight="1"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ht="24.95" customHeight="1"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ht="12" customHeight="1"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ht="24.95" customHeight="1"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ht="24.95" customHeight="1"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ht="24.95" customHeight="1"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ht="24.95" customHeight="1"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ht="24.95" customHeight="1"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ht="24.95" customHeight="1"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ht="24.95" customHeight="1"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ht="24.95" customHeight="1"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ht="24.95" customHeight="1"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ht="24.95" customHeight="1"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ht="24.95" customHeight="1"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ht="24.95" customHeight="1"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ht="24.95" customHeight="1"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ht="24.95" customHeight="1"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ht="24.95" customHeight="1"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ht="24.95" customHeight="1"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1:36" ht="24.95" customHeight="1"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spans="1:36"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1:36"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1:36"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spans="1:36"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spans="1:36"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spans="1:36"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spans="1:36"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spans="1:36"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spans="1:36"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spans="1:36"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1:36"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1:36"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1:36"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1:36"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1:36"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1:36"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spans="1:36"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spans="1:36"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spans="1:36"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1:36"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1:36"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spans="1:36"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spans="1:36"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spans="1:36"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spans="1:36"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spans="1:36"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1:36"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spans="1:36"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spans="1:36"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spans="1:36"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spans="1:36"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spans="1:36"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spans="1:36"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1:36"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spans="1:36"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spans="1:36"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1:36"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spans="1:36"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spans="1:36"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spans="1:36"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spans="1:36"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spans="1:36"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1:36"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spans="1:36"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spans="1:36"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spans="1:36"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spans="1:36"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spans="1:36"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spans="1:36"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spans="1:36"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spans="1:36"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spans="1:36"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spans="1:36"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spans="1:36"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spans="1:36"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spans="1:36"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spans="1:36"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spans="1:36"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spans="1:36"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spans="1:36"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spans="1:36"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spans="1:36"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spans="1:36"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spans="1:36"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spans="1:36"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spans="1:36"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spans="1:36"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spans="1:36"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spans="1:36"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spans="1:36"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spans="1:36"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spans="1:36"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spans="1:36"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spans="1:36"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spans="1:36"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spans="1:36"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spans="1:36"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spans="1:36"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spans="1:36"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spans="1:36"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spans="1:36"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spans="1:36"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spans="1:36"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spans="1:36"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spans="1:36"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spans="1:36"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spans="1:36"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spans="1:36"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spans="1:36"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spans="1:36"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spans="1:36"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spans="1:36"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spans="1:36"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spans="1:36"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spans="1:36"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spans="1:36"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spans="1:36"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spans="1:36"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spans="1:36"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spans="1:36"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spans="1:36"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spans="1:36"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spans="1:36"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spans="1:36"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spans="1:36"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spans="1:36"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spans="1:36"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spans="1:36"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spans="1:36"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spans="1:36"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spans="1:36"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spans="1:36"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spans="1:36"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spans="1:36"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spans="1:36"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spans="1:36"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spans="1:36"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spans="1:36"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spans="1:36"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spans="1:36"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spans="1:36"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spans="1:36"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spans="1:36"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spans="1:36"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spans="1:36"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spans="1:36"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spans="1:36"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spans="1:36"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spans="1:36"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spans="1:36"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spans="1:36"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spans="1:36"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spans="1:36"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spans="1:36"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spans="1:36"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spans="1:36"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spans="1:36"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spans="1:36"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spans="1:36"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spans="1:36"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spans="1:36"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spans="1:36"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spans="1:36"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spans="1:36"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spans="1:36"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spans="1:36"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spans="1:36"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spans="1:36"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spans="1:36"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spans="1:36"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spans="1:36"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spans="1:36"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spans="1:36"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spans="1:36"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spans="1:36"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spans="1:36"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spans="1:36"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spans="1:36"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spans="1:36"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spans="1:36"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spans="1:36"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spans="1:36"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spans="1:36"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spans="1:36"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spans="1:36"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spans="1:36"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spans="1:36"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spans="1:36"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spans="1:36"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spans="1:36"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spans="1:36"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spans="1:36"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spans="1:36"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spans="1:36"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spans="1:36"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spans="1:36"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spans="1:36"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spans="1:36"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spans="1:36"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spans="1:36"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spans="1:36"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spans="1:36"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spans="1:36"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spans="1:36"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spans="1:36"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spans="1:36"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spans="1:36"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spans="1:36"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spans="1:36"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spans="1:36"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spans="1:36"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spans="1:36"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spans="1:36"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spans="1:36"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spans="1:36"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spans="1:36"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spans="1:36"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spans="1:36"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spans="1:36"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spans="1:36"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spans="1:36"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spans="1:36"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spans="1:36"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spans="1:36"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spans="1:36"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spans="1:36"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spans="1:36"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spans="1:36"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spans="1:36"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spans="1:36"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spans="1:36"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spans="1:36"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spans="1:36"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spans="1:36"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spans="1:36"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spans="1:36"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spans="1:36"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spans="1:36"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spans="1:36"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spans="1:36"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spans="1:36"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spans="1:36"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spans="1:36"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spans="1:36"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spans="1:36"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spans="1:36"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spans="1:36"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spans="1:36"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spans="1:36"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spans="1:36"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spans="1:36"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spans="1:36"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spans="1:36"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spans="1:36"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spans="1:36"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spans="1:36"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spans="1:36"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spans="1:36"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spans="1:36"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spans="1:36"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spans="1:36"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spans="1:36"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spans="1:36"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spans="1:36"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spans="1:36"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spans="1:36"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spans="1:36"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spans="1:36"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spans="1:36"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spans="1:36"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spans="1:36"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spans="1:36"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spans="1:36"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spans="1:36"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spans="1:36"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spans="1:36"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spans="1:36"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spans="1:36"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spans="1:36"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spans="1:36"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spans="1:36"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spans="1:36"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spans="1:36"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spans="1:36"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spans="1:36"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spans="1:36"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spans="1:36"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spans="1:36"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spans="1:36"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spans="1:36"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spans="1:36"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spans="1:36"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spans="1:36"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spans="1:36"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spans="1:36"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spans="1:36"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spans="1:36"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spans="1:36"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spans="1:36"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spans="1:36"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spans="1:36"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spans="1:36"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spans="1:36"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spans="1:36"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spans="1:36"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spans="1:36"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spans="1:36"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spans="1:36"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spans="1:36"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spans="1:36"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spans="1:36"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spans="1:36"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spans="1:36"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spans="1:36"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spans="1:36"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spans="1:36"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spans="1:36"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spans="1:36"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spans="1:36"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spans="1:36"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spans="1:36"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spans="1:36"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spans="1:36"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spans="1:36"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spans="1:36"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spans="1:36"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spans="1:36"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spans="1:36"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spans="1:36"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spans="1:36"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spans="1:36"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spans="1:36"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spans="1:36"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spans="1:36"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spans="1:36"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spans="1:36"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spans="1:36"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spans="1:36"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spans="1:36"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spans="1:36"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spans="1:36"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spans="1:36"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spans="1:36"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spans="1:36"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spans="1:36"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spans="1:36"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spans="1:36"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spans="1:36"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spans="1:36"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spans="1:36"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spans="1:36"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spans="1:36"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spans="1:36"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spans="1:36"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spans="1:36"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spans="1:36"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spans="1:36"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spans="1:36"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spans="1:36"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spans="1:36"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spans="1:36"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spans="1:36"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spans="1:36"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spans="1:36"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spans="1:36"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spans="1:36"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spans="1:36"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spans="1:36"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spans="1:36"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spans="1:36"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spans="1:36"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spans="1:36"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spans="1:36"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spans="1:36"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spans="1:36"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spans="1:36"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spans="1:36"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spans="1:36"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spans="1:36"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spans="1:36"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spans="1:36"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spans="1:36"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spans="1:36"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spans="1:36"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spans="1:36"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spans="1:36"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spans="1:36"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spans="1:36"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spans="1:36"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spans="1:36"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spans="1:36"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spans="1:36"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spans="1:36"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spans="1:36"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spans="1:36"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spans="1:36"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spans="1:36"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spans="1:36"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spans="1:36"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spans="1:36"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spans="1:36"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spans="1:36"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spans="1:36"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spans="1:36"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spans="1:36"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spans="1:36"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spans="1:36"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spans="1:36"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spans="1:36"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spans="1:36"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spans="1:36"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spans="1:36"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spans="1:36"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spans="1:36"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spans="1:36"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spans="1:36"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spans="1:36"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spans="1:36"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spans="1:36"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spans="1:36"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spans="1:36"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spans="1:36"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spans="1:36"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spans="1:36"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spans="1:36"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spans="1:36"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spans="1:36"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spans="1:36"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spans="1:36"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spans="1:36"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spans="1:36"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spans="1:36"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spans="1:36"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spans="1:36"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spans="1:36"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spans="1:36"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spans="1:36"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spans="1:36"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spans="1:36"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spans="1:36"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spans="1:36"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spans="1:36"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spans="1:36"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spans="1:36"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spans="1:36"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spans="1:36"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spans="1:36"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spans="1:36"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spans="1:36"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spans="1:36"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spans="1:36"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spans="1:36"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spans="1:36"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spans="1:36"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spans="1:36"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spans="1:36"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spans="1:36"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spans="1:36"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spans="1:36"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spans="1:36"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spans="1:36"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spans="1:36"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spans="1:36"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spans="1:36"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spans="1:36"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spans="1:36"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spans="1:36"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spans="1:36"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spans="1:36"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spans="1:36"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spans="1:36"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spans="1:36"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spans="1:36"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spans="1:36"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spans="1:36"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spans="1:36"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spans="1:36"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spans="1:36"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spans="1:36"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spans="1:36"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spans="1:36"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spans="1:36"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spans="1:36"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spans="1:36"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spans="1:36"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spans="1:36"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spans="1:36"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spans="1:36"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spans="1:36"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spans="1:36"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spans="1:36"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spans="1:36"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spans="1:36"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spans="1:36"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spans="1:36"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spans="1:36"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spans="1:36"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spans="1:36"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spans="1:36"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spans="1:36"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spans="1:36"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spans="1:36"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spans="1:36"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spans="1:36"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spans="1:36"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spans="1:36"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spans="1:36"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spans="1:36"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spans="1:36"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spans="1:36"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spans="1:36"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spans="1:36"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spans="1:36"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spans="1:36"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spans="1:36"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spans="1:36"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spans="1:36"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spans="1:36"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spans="1:36"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spans="1:36"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spans="1:36"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spans="1:36"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spans="1:36"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spans="1:36"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spans="1:36"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spans="1:36"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spans="1:36"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spans="1:36"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spans="1:36"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spans="1:36"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spans="1:36"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spans="1:36"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spans="1:36"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spans="1:36"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spans="1:36"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spans="1:36"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spans="1:36"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spans="1:36"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spans="1:36"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spans="1:36"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spans="1:36"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spans="1:36"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spans="1:36"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spans="1:36"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spans="1:36"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spans="1:36"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spans="1:36"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spans="1:36"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spans="1:36"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spans="1:36"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spans="1:36"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spans="1:36"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spans="1:36"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spans="1:36"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spans="1:36"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spans="1:36"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spans="1:36"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spans="1:36"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spans="1:36"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spans="1:36"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spans="1:36"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spans="1:36"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spans="1:36"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spans="1:36"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spans="1:36"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spans="1:36"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spans="1:36"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spans="1:36"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spans="1:36"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spans="1:36"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spans="1:36"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spans="1:36"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spans="1:36"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spans="1:36"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spans="1:36"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spans="1:36"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spans="1:36"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spans="1:36"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spans="1:36"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spans="1:36"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spans="1:36"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spans="1:36"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spans="1:36"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spans="1:36"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spans="1:36"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spans="1:36"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spans="1:36"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spans="1:36"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spans="1:36"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spans="1:36"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spans="1:36"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spans="1:36"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spans="1:36"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spans="1:36"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spans="1:36"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spans="1:36"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spans="1:36"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spans="1:36"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spans="1:36"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spans="1:36"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spans="1:36"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spans="1:36"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spans="1:36"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spans="1:36"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spans="1:36"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spans="1:36"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spans="1:36"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spans="1:36"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spans="1:36"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spans="1:36"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spans="1:36"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spans="1:36"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spans="1:36"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spans="1:36"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spans="1:36"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spans="1:36"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spans="1:36"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spans="1:36"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spans="1:36"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spans="1:36"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spans="1:36"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spans="1:36"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spans="1:36"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spans="1:36"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spans="1:36"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spans="1:36"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spans="1:36"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spans="1:36"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spans="1:36"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spans="1:36"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spans="1:36"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spans="1:36"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spans="1:36"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spans="1:36"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spans="1:36"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spans="1:36"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spans="1:36"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spans="1:36"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spans="1:36"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spans="1:36"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spans="1:36"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spans="1:36"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spans="1:36"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spans="1:36"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spans="1:36"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spans="1:36"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spans="1:36"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spans="1:36"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spans="1:36"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spans="1:36"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spans="1:36"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spans="1:36"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spans="1:36"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spans="1:36"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spans="1:36"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spans="1:36"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spans="1:36"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spans="1:36"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spans="1:36"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spans="1:36"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spans="1:36"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spans="1:36"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spans="1:36"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spans="1:36"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spans="1:36"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spans="1:36"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spans="1:36"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spans="1:36"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spans="1:36"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spans="1:36"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spans="1:36"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spans="1:36"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spans="1:36"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spans="1:36"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spans="1:36"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spans="1:36"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spans="1:36"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spans="1:36"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spans="1:36"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spans="1:36"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spans="1:36"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spans="1:36"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spans="1:36"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spans="1:36"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spans="1:36"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spans="1:36"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spans="1:36"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spans="1:36"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spans="1:36"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spans="1:36"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spans="1:36"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spans="1:36"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spans="1:36"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spans="1:36"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spans="1:36"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spans="1:36"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spans="1:36"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spans="1:36"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spans="1:36"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spans="1:36"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spans="1:36"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spans="1:36"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spans="1:36"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spans="1:36"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spans="1:36"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spans="1:36"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spans="1:36"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spans="1:36"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spans="1:36"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spans="1:36"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spans="1:36"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spans="1:36"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spans="1:36"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spans="1:36"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spans="1:36"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spans="1:36"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spans="1:36"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spans="1:36"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spans="1:36"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spans="1:36"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spans="1:36"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spans="1:36"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spans="1:36"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spans="1:36"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spans="1:36"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spans="1:36"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spans="1:36"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spans="1:36"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spans="1:36"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spans="1:36"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spans="1:36"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spans="1:36"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spans="1:36"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spans="1:36"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spans="1:36"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spans="1:36"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spans="1:36"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spans="1:36"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spans="1:36"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spans="1:36"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spans="1:36"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spans="1:36"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spans="1:36"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spans="1:36"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spans="1:36"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spans="1:36"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spans="1:36"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spans="1:36"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spans="1:36"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spans="1:36"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spans="1:36"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spans="1:36"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spans="1:36"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spans="1:36"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spans="1:36"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spans="1:36"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spans="1:36"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spans="1:36"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spans="1:36"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spans="1:36"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spans="1:36"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spans="1:36"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spans="1:36"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spans="1:36"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spans="1:36"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spans="1:36"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spans="1:36"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spans="1:36"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spans="1:36"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spans="1:36"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spans="1:36"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spans="1:36"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spans="1:36"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spans="1:36"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spans="1:36"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spans="1:36"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spans="1:36"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spans="1:36"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spans="1:36"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spans="1:36"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spans="1:36"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spans="1:36"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spans="1:36"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spans="1:36"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spans="1:36"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spans="1:36"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spans="1:36"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spans="1:36"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spans="1:36"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spans="1:36"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spans="1:36"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spans="1:36"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spans="1:36"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spans="1:36"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spans="1:36"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spans="1:36"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spans="1:36"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spans="1:36"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spans="1:36"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spans="1:36"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spans="1:36"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spans="1:36"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spans="1:36"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spans="1:36"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spans="1:36"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spans="1:36"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spans="1:36"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spans="1:36"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spans="1:36"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spans="1:36"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spans="1:36"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spans="1:36"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spans="1:36"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spans="1:36"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spans="1:36"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spans="1:36"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spans="1:36"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spans="1:36"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spans="1:36"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spans="1:36"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spans="1:36"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spans="1:36"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spans="1:36"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spans="1:36"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spans="1:36"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spans="1:36"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spans="1:36"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spans="1:36"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spans="1:36"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spans="1:36"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spans="1:36"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spans="1:36"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spans="1:36"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spans="1:36"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spans="1:36"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spans="1:36"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spans="1:36"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spans="1:36"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spans="1:36"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spans="1:36"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spans="1:36"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spans="1:36"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spans="1:36"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spans="1:36"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spans="1:36"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spans="1:36"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spans="1:36"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spans="1:36"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spans="1:36"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spans="1:36"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spans="1:36"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spans="1:36"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spans="1:36"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spans="1:36"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spans="1:36"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spans="1:36"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spans="1:36"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spans="1:36"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spans="1:36"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spans="1:36"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spans="1:36"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spans="1:36"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spans="1:36"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spans="1:36"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spans="1:36"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spans="1:36"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spans="1:36"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spans="1:36"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spans="1:36"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spans="1:36"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spans="1:36"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spans="1:36"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spans="1:36"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spans="1:36"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spans="1:36"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spans="1:36"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spans="1:36"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spans="1:36"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spans="1:36"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spans="1:36"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spans="1:36"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spans="1:36"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spans="1:36"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spans="1:36"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spans="1:36"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spans="1:36"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spans="1:36"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spans="1:36"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spans="1:36"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spans="1:36"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spans="1:36"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spans="1:36"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spans="1:36"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spans="1:36"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spans="1:36"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spans="1:36"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spans="1:36"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spans="1:36"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spans="1:36"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spans="1:36"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spans="1:36"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spans="1:36"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spans="1:36"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spans="1:36"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spans="1:36"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spans="1:36"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spans="1:36"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spans="1:36"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spans="1:36"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spans="1:36"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spans="1:36"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spans="1:36"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spans="1:36"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spans="1:36"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spans="1:36"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spans="1:36"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spans="1:36"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spans="1:36"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spans="1:36"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spans="1:36"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spans="1:36"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spans="1:36"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spans="1:36"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spans="1:36"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spans="1:36"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spans="1:36"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spans="1:36"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spans="1:36"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spans="1:36"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spans="1:36"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spans="1:36"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spans="1:36"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spans="1:36"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spans="1:36"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spans="1:36"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spans="1:36"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spans="1:36"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spans="1:36"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spans="1:36"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spans="1:36"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spans="1:36"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spans="1:36"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spans="1:36"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spans="1:36"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spans="1:36"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spans="1:36"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spans="1:36"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spans="1:36"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spans="1:36"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spans="1:36"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spans="1:36"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spans="1:36"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spans="1:36"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spans="1:36"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spans="1:36"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spans="1:36"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spans="1:36"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spans="1:36"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spans="1:36"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spans="1:36"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spans="1:36"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spans="1:36"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spans="1:36"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spans="1:36"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spans="1:36"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spans="1:36"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spans="1:36"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spans="1:36"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spans="1:36"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spans="1:36"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spans="1:36"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spans="1:36"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spans="1:36"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spans="1:36"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spans="1:36"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spans="1:36"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spans="1:36"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spans="1:36"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spans="1:36"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spans="1:36"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spans="1:36"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spans="1:36"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spans="1:36"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spans="1:36" x14ac:dyDescent="0.2">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spans="1:36" x14ac:dyDescent="0.2">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spans="1:36" x14ac:dyDescent="0.2">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spans="1:36" x14ac:dyDescent="0.2">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spans="1:36" x14ac:dyDescent="0.2">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spans="1:36" x14ac:dyDescent="0.2">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row r="1001" spans="1:36" x14ac:dyDescent="0.2">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row>
    <row r="1002" spans="1:36" x14ac:dyDescent="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row>
    <row r="1003" spans="1:36" x14ac:dyDescent="0.2">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row>
    <row r="1004" spans="1:36" x14ac:dyDescent="0.2">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row>
    <row r="1005" spans="1:36" x14ac:dyDescent="0.2">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row>
    <row r="1006" spans="1:36" x14ac:dyDescent="0.2">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row>
    <row r="1007" spans="1:36" x14ac:dyDescent="0.2">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row>
    <row r="1008" spans="1:36" x14ac:dyDescent="0.2">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row>
    <row r="1009" spans="1:36" x14ac:dyDescent="0.2">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row>
    <row r="1010" spans="1:36" x14ac:dyDescent="0.2">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row>
    <row r="1011" spans="1:36" x14ac:dyDescent="0.2">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row>
    <row r="1012" spans="1:36" x14ac:dyDescent="0.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row>
    <row r="1013" spans="1:36" x14ac:dyDescent="0.2">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row>
    <row r="1014" spans="1:36" x14ac:dyDescent="0.2">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row>
    <row r="1015" spans="1:36" x14ac:dyDescent="0.2">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row>
    <row r="1016" spans="1:36" x14ac:dyDescent="0.2">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row>
    <row r="1017" spans="1:36" x14ac:dyDescent="0.2">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row>
    <row r="1018" spans="1:36" x14ac:dyDescent="0.2">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row>
    <row r="1019" spans="1:36" x14ac:dyDescent="0.2">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row>
    <row r="1020" spans="1:36" x14ac:dyDescent="0.2">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row>
    <row r="1021" spans="1:36" x14ac:dyDescent="0.2">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row>
    <row r="1022" spans="1:36" x14ac:dyDescent="0.2">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row>
    <row r="1023" spans="1:36" x14ac:dyDescent="0.2">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row>
    <row r="1024" spans="1:36" x14ac:dyDescent="0.2">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row>
    <row r="1025" spans="1:36" x14ac:dyDescent="0.2">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row>
    <row r="1026" spans="1:36" x14ac:dyDescent="0.2">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row>
    <row r="1027" spans="1:36" x14ac:dyDescent="0.2">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row>
    <row r="1028" spans="1:36" x14ac:dyDescent="0.2">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row>
    <row r="1029" spans="1:36" x14ac:dyDescent="0.2">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row>
    <row r="1030" spans="1:36" x14ac:dyDescent="0.2">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row>
    <row r="1031" spans="1:36" x14ac:dyDescent="0.2">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row>
    <row r="1032" spans="1:36" x14ac:dyDescent="0.2">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row>
    <row r="1033" spans="1:36" x14ac:dyDescent="0.2">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row>
    <row r="1034" spans="1:36" x14ac:dyDescent="0.2">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row>
    <row r="1035" spans="1:36" x14ac:dyDescent="0.2">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row>
    <row r="1036" spans="1:36" x14ac:dyDescent="0.2">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row>
    <row r="1037" spans="1:36" x14ac:dyDescent="0.2">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row>
    <row r="1038" spans="1:36" x14ac:dyDescent="0.2">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row>
    <row r="1039" spans="1:36" x14ac:dyDescent="0.2">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row>
    <row r="1040" spans="1:36" x14ac:dyDescent="0.2">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row>
    <row r="1041" spans="1:36" x14ac:dyDescent="0.2">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row>
    <row r="1042" spans="1:36" x14ac:dyDescent="0.2">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row>
    <row r="1043" spans="1:36" x14ac:dyDescent="0.2">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row>
    <row r="1044" spans="1:36" x14ac:dyDescent="0.2">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row>
    <row r="1045" spans="1:36" x14ac:dyDescent="0.2">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row>
    <row r="1046" spans="1:36" x14ac:dyDescent="0.2">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row>
    <row r="1047" spans="1:36" x14ac:dyDescent="0.2">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row>
    <row r="1048" spans="1:36" x14ac:dyDescent="0.2">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row>
    <row r="1049" spans="1:36" x14ac:dyDescent="0.2">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row>
    <row r="1050" spans="1:36" x14ac:dyDescent="0.2">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row>
    <row r="1051" spans="1:36" x14ac:dyDescent="0.2">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row>
    <row r="1052" spans="1:36" x14ac:dyDescent="0.2">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row>
    <row r="1053" spans="1:36" x14ac:dyDescent="0.2">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row>
    <row r="1054" spans="1:36" x14ac:dyDescent="0.2">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row>
    <row r="1055" spans="1:36" x14ac:dyDescent="0.2">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row>
    <row r="1056" spans="1:36" x14ac:dyDescent="0.2">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row>
    <row r="1057" spans="1:36" x14ac:dyDescent="0.2">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row>
    <row r="1058" spans="1:36" x14ac:dyDescent="0.2">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row>
    <row r="1059" spans="1:36" x14ac:dyDescent="0.2">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row>
    <row r="1060" spans="1:36" x14ac:dyDescent="0.2">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row>
    <row r="1061" spans="1:36" x14ac:dyDescent="0.2">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row>
    <row r="1062" spans="1:36" x14ac:dyDescent="0.2">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row>
    <row r="1063" spans="1:36" x14ac:dyDescent="0.2">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row>
    <row r="1064" spans="1:36" x14ac:dyDescent="0.2">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row>
    <row r="1065" spans="1:36" x14ac:dyDescent="0.2">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row>
    <row r="1066" spans="1:36" x14ac:dyDescent="0.2">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row>
    <row r="1067" spans="1:36" x14ac:dyDescent="0.2">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row>
    <row r="1068" spans="1:36" x14ac:dyDescent="0.2">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row>
    <row r="1069" spans="1:36" x14ac:dyDescent="0.2">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row>
    <row r="1070" spans="1:36" x14ac:dyDescent="0.2">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row>
    <row r="1071" spans="1:36" x14ac:dyDescent="0.2">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row>
    <row r="1072" spans="1:36" x14ac:dyDescent="0.2">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row>
    <row r="1073" spans="1:36" x14ac:dyDescent="0.2">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row>
    <row r="1074" spans="1:36" x14ac:dyDescent="0.2">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row>
    <row r="1075" spans="1:36" x14ac:dyDescent="0.2">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row>
    <row r="1076" spans="1:36" x14ac:dyDescent="0.2">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row>
    <row r="1077" spans="1:36" x14ac:dyDescent="0.2">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row>
    <row r="1078" spans="1:36" x14ac:dyDescent="0.2">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row>
    <row r="1079" spans="1:36" x14ac:dyDescent="0.2">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row>
    <row r="1080" spans="1:36" x14ac:dyDescent="0.2">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row>
    <row r="1081" spans="1:36" x14ac:dyDescent="0.2">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row>
    <row r="1082" spans="1:36" x14ac:dyDescent="0.2">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row>
    <row r="1083" spans="1:36" x14ac:dyDescent="0.2">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row>
    <row r="1084" spans="1:36" x14ac:dyDescent="0.2">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row>
    <row r="1085" spans="1:36" x14ac:dyDescent="0.2">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row>
    <row r="1086" spans="1:36" x14ac:dyDescent="0.2">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row>
    <row r="1087" spans="1:36" x14ac:dyDescent="0.2">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row>
    <row r="1088" spans="1:36" x14ac:dyDescent="0.2">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row>
    <row r="1089" spans="1:36" x14ac:dyDescent="0.2">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row>
    <row r="1090" spans="1:36" x14ac:dyDescent="0.2">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row>
    <row r="1091" spans="1:36" x14ac:dyDescent="0.2">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row>
    <row r="1092" spans="1:36" x14ac:dyDescent="0.2">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row>
    <row r="1093" spans="1:36" x14ac:dyDescent="0.2">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row>
    <row r="1094" spans="1:36" x14ac:dyDescent="0.2">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row>
    <row r="1095" spans="1:36" x14ac:dyDescent="0.2">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row>
    <row r="1096" spans="1:36" x14ac:dyDescent="0.2">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row>
    <row r="1097" spans="1:36" x14ac:dyDescent="0.2">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row>
    <row r="1098" spans="1:36" x14ac:dyDescent="0.2">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row>
    <row r="1099" spans="1:36" x14ac:dyDescent="0.2">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row>
    <row r="1100" spans="1:36" x14ac:dyDescent="0.2">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row>
    <row r="1101" spans="1:36" x14ac:dyDescent="0.2">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row>
    <row r="1102" spans="1:36" x14ac:dyDescent="0.2">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row>
    <row r="1103" spans="1:36" x14ac:dyDescent="0.2">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row>
    <row r="1104" spans="1:36" x14ac:dyDescent="0.2">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row>
    <row r="1105" spans="1:36" x14ac:dyDescent="0.2">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row>
    <row r="1106" spans="1:36" x14ac:dyDescent="0.2">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row>
    <row r="1107" spans="1:36" x14ac:dyDescent="0.2">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row>
    <row r="1108" spans="1:36" x14ac:dyDescent="0.2">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row>
    <row r="1109" spans="1:36" x14ac:dyDescent="0.2">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row>
    <row r="1110" spans="1:36" x14ac:dyDescent="0.2">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row>
    <row r="1111" spans="1:36" x14ac:dyDescent="0.2">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row>
    <row r="1112" spans="1:36" x14ac:dyDescent="0.2">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row>
    <row r="1113" spans="1:36" x14ac:dyDescent="0.2">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row>
    <row r="1114" spans="1:36" x14ac:dyDescent="0.2">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row>
    <row r="1115" spans="1:36" x14ac:dyDescent="0.2">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row>
    <row r="1116" spans="1:36" x14ac:dyDescent="0.2">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row>
    <row r="1117" spans="1:36" x14ac:dyDescent="0.2">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row>
    <row r="1118" spans="1:36" x14ac:dyDescent="0.2">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row>
    <row r="1119" spans="1:36" x14ac:dyDescent="0.2">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row>
    <row r="1120" spans="1:36" x14ac:dyDescent="0.2">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row>
    <row r="1121" spans="1:36" x14ac:dyDescent="0.2">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row>
    <row r="1122" spans="1:36" x14ac:dyDescent="0.2">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row>
    <row r="1123" spans="1:36" x14ac:dyDescent="0.2">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row>
    <row r="1124" spans="1:36" x14ac:dyDescent="0.2">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row>
    <row r="1125" spans="1:36" x14ac:dyDescent="0.2">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row>
    <row r="1126" spans="1:36" x14ac:dyDescent="0.2">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row>
    <row r="1127" spans="1:36" x14ac:dyDescent="0.2">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row>
    <row r="1128" spans="1:36" x14ac:dyDescent="0.2">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row>
    <row r="1129" spans="1:36" x14ac:dyDescent="0.2">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row>
    <row r="1130" spans="1:36" x14ac:dyDescent="0.2">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row>
    <row r="1131" spans="1:36" x14ac:dyDescent="0.2">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row>
    <row r="1132" spans="1:36" x14ac:dyDescent="0.2">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row>
    <row r="1133" spans="1:36" x14ac:dyDescent="0.2">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row>
    <row r="1134" spans="1:36" x14ac:dyDescent="0.2">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row>
    <row r="1135" spans="1:36" x14ac:dyDescent="0.2">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row>
    <row r="1136" spans="1:36" x14ac:dyDescent="0.2">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row>
    <row r="1137" spans="1:36" x14ac:dyDescent="0.2">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row>
    <row r="1138" spans="1:36" x14ac:dyDescent="0.2">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row>
    <row r="1139" spans="1:36" x14ac:dyDescent="0.2">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row>
    <row r="1140" spans="1:36" x14ac:dyDescent="0.2">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row>
    <row r="1141" spans="1:36" x14ac:dyDescent="0.2">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row>
    <row r="1142" spans="1:36" x14ac:dyDescent="0.2">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row>
    <row r="1143" spans="1:36" x14ac:dyDescent="0.2">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row>
    <row r="1144" spans="1:36" x14ac:dyDescent="0.2">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row>
    <row r="1145" spans="1:36" x14ac:dyDescent="0.2">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row>
    <row r="1146" spans="1:36" x14ac:dyDescent="0.2">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row>
    <row r="1147" spans="1:36" x14ac:dyDescent="0.2">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row>
    <row r="1148" spans="1:36" x14ac:dyDescent="0.2">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row>
    <row r="1149" spans="1:36" x14ac:dyDescent="0.2">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row>
    <row r="1150" spans="1:36" x14ac:dyDescent="0.2">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row>
    <row r="1151" spans="1:36" x14ac:dyDescent="0.2">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row>
    <row r="1152" spans="1:36" x14ac:dyDescent="0.2">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row>
    <row r="1153" spans="1:36" x14ac:dyDescent="0.2">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row>
    <row r="1154" spans="1:36" x14ac:dyDescent="0.2">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row>
    <row r="1155" spans="1:36" x14ac:dyDescent="0.2">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row>
    <row r="1156" spans="1:36" x14ac:dyDescent="0.2">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row>
    <row r="1157" spans="1:36" x14ac:dyDescent="0.2">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row>
    <row r="1158" spans="1:36" x14ac:dyDescent="0.2">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row>
    <row r="1159" spans="1:36" x14ac:dyDescent="0.2">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row>
    <row r="1160" spans="1:36" x14ac:dyDescent="0.2">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row>
    <row r="1161" spans="1:36" x14ac:dyDescent="0.2">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row>
    <row r="1162" spans="1:36" x14ac:dyDescent="0.2">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row>
    <row r="1163" spans="1:36" x14ac:dyDescent="0.2">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row>
    <row r="1164" spans="1:36" x14ac:dyDescent="0.2">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row>
    <row r="1165" spans="1:36" x14ac:dyDescent="0.2">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row>
    <row r="1166" spans="1:36" x14ac:dyDescent="0.2">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row>
    <row r="1167" spans="1:36" x14ac:dyDescent="0.2">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row>
    <row r="1168" spans="1:36" x14ac:dyDescent="0.2">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row>
    <row r="1169" spans="1:36" x14ac:dyDescent="0.2">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row>
    <row r="1170" spans="1:36" x14ac:dyDescent="0.2">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row>
    <row r="1171" spans="1:36" x14ac:dyDescent="0.2">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row>
    <row r="1172" spans="1:36" x14ac:dyDescent="0.2">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row>
    <row r="1173" spans="1:36" x14ac:dyDescent="0.2">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row>
    <row r="1174" spans="1:36" x14ac:dyDescent="0.2">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row>
    <row r="1175" spans="1:36" x14ac:dyDescent="0.2">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row>
    <row r="1176" spans="1:36" x14ac:dyDescent="0.2">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row>
    <row r="1177" spans="1:36" x14ac:dyDescent="0.2">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row>
    <row r="1178" spans="1:36" x14ac:dyDescent="0.2">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row>
    <row r="1179" spans="1:36" x14ac:dyDescent="0.2">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row>
    <row r="1180" spans="1:36" x14ac:dyDescent="0.2">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row>
    <row r="1181" spans="1:36" x14ac:dyDescent="0.2">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row>
    <row r="1182" spans="1:36" x14ac:dyDescent="0.2">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row>
    <row r="1183" spans="1:36" x14ac:dyDescent="0.2">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row>
    <row r="1184" spans="1:36" x14ac:dyDescent="0.2">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row>
    <row r="1185" spans="1:36" x14ac:dyDescent="0.2">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row>
    <row r="1186" spans="1:36" x14ac:dyDescent="0.2">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row>
    <row r="1187" spans="1:36" x14ac:dyDescent="0.2">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row>
    <row r="1188" spans="1:36" x14ac:dyDescent="0.2">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row>
    <row r="1189" spans="1:36" x14ac:dyDescent="0.2">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row>
    <row r="1190" spans="1:36" x14ac:dyDescent="0.2">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row>
    <row r="1191" spans="1:36" x14ac:dyDescent="0.2">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row>
    <row r="1192" spans="1:36" x14ac:dyDescent="0.2">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row>
    <row r="1193" spans="1:36" x14ac:dyDescent="0.2">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row>
    <row r="1194" spans="1:36" x14ac:dyDescent="0.2">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row>
    <row r="1195" spans="1:36" x14ac:dyDescent="0.2">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row>
    <row r="1196" spans="1:36" x14ac:dyDescent="0.2">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row>
    <row r="1197" spans="1:36" x14ac:dyDescent="0.2">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row>
    <row r="1198" spans="1:36" x14ac:dyDescent="0.2">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row>
    <row r="1199" spans="1:36" x14ac:dyDescent="0.2">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row>
    <row r="1200" spans="1:36" x14ac:dyDescent="0.2">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row>
    <row r="1201" spans="1:36" x14ac:dyDescent="0.2">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row>
    <row r="1202" spans="1:36" x14ac:dyDescent="0.2">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row>
    <row r="1203" spans="1:36" x14ac:dyDescent="0.2">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row>
    <row r="1204" spans="1:36" x14ac:dyDescent="0.2">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row>
    <row r="1205" spans="1:36" x14ac:dyDescent="0.2">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row>
    <row r="1206" spans="1:36" x14ac:dyDescent="0.2">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row>
    <row r="1207" spans="1:36" x14ac:dyDescent="0.2">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row>
    <row r="1208" spans="1:36" x14ac:dyDescent="0.2">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row>
    <row r="1209" spans="1:36" x14ac:dyDescent="0.2">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row>
    <row r="1210" spans="1:36" x14ac:dyDescent="0.2">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row>
    <row r="1211" spans="1:36" x14ac:dyDescent="0.2">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row>
    <row r="1212" spans="1:36" x14ac:dyDescent="0.2">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row>
    <row r="1213" spans="1:36" x14ac:dyDescent="0.2">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row>
    <row r="1214" spans="1:36" x14ac:dyDescent="0.2">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row>
    <row r="1215" spans="1:36" x14ac:dyDescent="0.2">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row>
    <row r="1216" spans="1:36" x14ac:dyDescent="0.2">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row>
    <row r="1217" spans="1:36" x14ac:dyDescent="0.2">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row>
    <row r="1218" spans="1:36" x14ac:dyDescent="0.2">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row>
    <row r="1219" spans="1:36" x14ac:dyDescent="0.2">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row>
    <row r="1220" spans="1:36" x14ac:dyDescent="0.2">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row>
    <row r="1221" spans="1:36" x14ac:dyDescent="0.2">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row>
    <row r="1222" spans="1:36" x14ac:dyDescent="0.2">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row>
    <row r="1223" spans="1:36" x14ac:dyDescent="0.2">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row>
    <row r="1224" spans="1:36" x14ac:dyDescent="0.2">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row>
    <row r="1225" spans="1:36" x14ac:dyDescent="0.2">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row>
    <row r="1226" spans="1:36" x14ac:dyDescent="0.2">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row>
    <row r="1227" spans="1:36" x14ac:dyDescent="0.2">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row>
    <row r="1228" spans="1:36" x14ac:dyDescent="0.2">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row>
    <row r="1229" spans="1:36" x14ac:dyDescent="0.2">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row>
    <row r="1230" spans="1:36" x14ac:dyDescent="0.2">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row>
    <row r="1231" spans="1:36" x14ac:dyDescent="0.2">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row>
    <row r="1232" spans="1:36" x14ac:dyDescent="0.2">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row>
    <row r="1233" spans="1:36" x14ac:dyDescent="0.2">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row>
    <row r="1234" spans="1:36" x14ac:dyDescent="0.2">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row>
    <row r="1235" spans="1:36" x14ac:dyDescent="0.2">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row>
    <row r="1236" spans="1:36" x14ac:dyDescent="0.2">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row>
    <row r="1237" spans="1:36" x14ac:dyDescent="0.2">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row>
    <row r="1238" spans="1:36" x14ac:dyDescent="0.2">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row>
    <row r="1239" spans="1:36" x14ac:dyDescent="0.2">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row>
    <row r="1240" spans="1:36" x14ac:dyDescent="0.2">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row>
    <row r="1241" spans="1:36" x14ac:dyDescent="0.2">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row>
    <row r="1242" spans="1:36" x14ac:dyDescent="0.2">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row>
    <row r="1243" spans="1:36" x14ac:dyDescent="0.2">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row>
    <row r="1244" spans="1:36" x14ac:dyDescent="0.2">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row>
    <row r="1245" spans="1:36" x14ac:dyDescent="0.2">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row>
    <row r="1246" spans="1:36" x14ac:dyDescent="0.2">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row>
    <row r="1247" spans="1:36" x14ac:dyDescent="0.2">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row>
    <row r="1248" spans="1:36" x14ac:dyDescent="0.2">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row>
    <row r="1249" spans="1:36" x14ac:dyDescent="0.2">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row>
    <row r="1250" spans="1:36" x14ac:dyDescent="0.2">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row>
    <row r="1251" spans="1:36" x14ac:dyDescent="0.2">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row>
    <row r="1252" spans="1:36" x14ac:dyDescent="0.2">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row>
    <row r="1253" spans="1:36" x14ac:dyDescent="0.2">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row>
    <row r="1254" spans="1:36" x14ac:dyDescent="0.2">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row>
    <row r="1255" spans="1:36" x14ac:dyDescent="0.2">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row>
    <row r="1256" spans="1:36" x14ac:dyDescent="0.2">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row>
    <row r="1257" spans="1:36" x14ac:dyDescent="0.2">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row>
    <row r="1258" spans="1:36" x14ac:dyDescent="0.2">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row>
    <row r="1259" spans="1:36" x14ac:dyDescent="0.2">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row>
    <row r="1260" spans="1:36" x14ac:dyDescent="0.2">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row>
    <row r="1261" spans="1:36" x14ac:dyDescent="0.2">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row>
    <row r="1262" spans="1:36" x14ac:dyDescent="0.2">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row>
    <row r="1263" spans="1:36" x14ac:dyDescent="0.2">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row>
    <row r="1264" spans="1:36" x14ac:dyDescent="0.2">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row>
    <row r="1265" spans="1:36" x14ac:dyDescent="0.2">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row>
    <row r="1266" spans="1:36" x14ac:dyDescent="0.2">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row>
    <row r="1267" spans="1:36" x14ac:dyDescent="0.2">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row>
    <row r="1268" spans="1:36" x14ac:dyDescent="0.2">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row>
    <row r="1269" spans="1:36" x14ac:dyDescent="0.2">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row>
    <row r="1270" spans="1:36" x14ac:dyDescent="0.2">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row>
    <row r="1271" spans="1:36" x14ac:dyDescent="0.2">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row>
    <row r="1272" spans="1:36" x14ac:dyDescent="0.2">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row>
    <row r="1273" spans="1:36" x14ac:dyDescent="0.2">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row>
    <row r="1274" spans="1:36" x14ac:dyDescent="0.2">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row>
    <row r="1275" spans="1:36" x14ac:dyDescent="0.2">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row>
    <row r="1276" spans="1:36" x14ac:dyDescent="0.2">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row>
    <row r="1277" spans="1:36" x14ac:dyDescent="0.2">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row>
    <row r="1278" spans="1:36" x14ac:dyDescent="0.2">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row>
    <row r="1279" spans="1:36" x14ac:dyDescent="0.2">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row>
    <row r="1280" spans="1:36" x14ac:dyDescent="0.2">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row>
    <row r="1281" spans="1:36" x14ac:dyDescent="0.2">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row>
    <row r="1282" spans="1:36" x14ac:dyDescent="0.2">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row>
    <row r="1283" spans="1:36" x14ac:dyDescent="0.2">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row>
    <row r="1284" spans="1:36" x14ac:dyDescent="0.2">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row>
    <row r="1285" spans="1:36" x14ac:dyDescent="0.2">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row>
    <row r="1286" spans="1:36" x14ac:dyDescent="0.2">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row>
    <row r="1287" spans="1:36" x14ac:dyDescent="0.2">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row>
    <row r="1288" spans="1:36" x14ac:dyDescent="0.2">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row>
    <row r="1289" spans="1:36" x14ac:dyDescent="0.2">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row>
    <row r="1290" spans="1:36" x14ac:dyDescent="0.2">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row>
    <row r="1291" spans="1:36" x14ac:dyDescent="0.2">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row>
    <row r="1292" spans="1:36" x14ac:dyDescent="0.2">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row>
    <row r="1293" spans="1:36" x14ac:dyDescent="0.2">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row>
    <row r="1294" spans="1:36" x14ac:dyDescent="0.2">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row>
    <row r="1295" spans="1:36" x14ac:dyDescent="0.2">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row>
    <row r="1296" spans="1:36" x14ac:dyDescent="0.2">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row>
    <row r="1297" spans="1:36" x14ac:dyDescent="0.2">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row>
    <row r="1298" spans="1:36" x14ac:dyDescent="0.2">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row>
    <row r="1299" spans="1:36" x14ac:dyDescent="0.2">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row>
    <row r="1300" spans="1:36" x14ac:dyDescent="0.2">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row>
    <row r="1301" spans="1:36" x14ac:dyDescent="0.2">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row>
    <row r="1302" spans="1:36" x14ac:dyDescent="0.2">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row>
    <row r="1303" spans="1:36" x14ac:dyDescent="0.2">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row>
    <row r="1304" spans="1:36" x14ac:dyDescent="0.2">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row>
    <row r="1305" spans="1:36" x14ac:dyDescent="0.2">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row>
    <row r="1306" spans="1:36" x14ac:dyDescent="0.2">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row>
    <row r="1307" spans="1:36" x14ac:dyDescent="0.2">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row>
    <row r="1308" spans="1:36" x14ac:dyDescent="0.2">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row>
    <row r="1309" spans="1:36" x14ac:dyDescent="0.2">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row>
    <row r="1310" spans="1:36" x14ac:dyDescent="0.2">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row>
    <row r="1311" spans="1:36" x14ac:dyDescent="0.2">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row>
    <row r="1312" spans="1:36" x14ac:dyDescent="0.2">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row>
    <row r="1313" spans="1:36" x14ac:dyDescent="0.2">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row>
    <row r="1314" spans="1:36" x14ac:dyDescent="0.2">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row>
    <row r="1315" spans="1:36" x14ac:dyDescent="0.2">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row>
    <row r="1316" spans="1:36" x14ac:dyDescent="0.2">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row>
    <row r="1317" spans="1:36" x14ac:dyDescent="0.2">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row>
    <row r="1318" spans="1:36" x14ac:dyDescent="0.2">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row>
    <row r="1319" spans="1:36" x14ac:dyDescent="0.2">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row>
    <row r="1320" spans="1:36" x14ac:dyDescent="0.2">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row>
    <row r="1321" spans="1:36" x14ac:dyDescent="0.2">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row>
    <row r="1322" spans="1:36" x14ac:dyDescent="0.2">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row>
    <row r="1323" spans="1:36" x14ac:dyDescent="0.2">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row>
    <row r="1324" spans="1:36" x14ac:dyDescent="0.2">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row>
    <row r="1325" spans="1:36" x14ac:dyDescent="0.2">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row>
    <row r="1326" spans="1:36" x14ac:dyDescent="0.2">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row>
    <row r="1327" spans="1:36" x14ac:dyDescent="0.2">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row>
    <row r="1328" spans="1:36" x14ac:dyDescent="0.2">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row>
    <row r="1329" spans="1:36" x14ac:dyDescent="0.2">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row>
    <row r="1330" spans="1:36" x14ac:dyDescent="0.2">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row>
    <row r="1331" spans="1:36" x14ac:dyDescent="0.2">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row>
    <row r="1332" spans="1:36" x14ac:dyDescent="0.2">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row>
    <row r="1333" spans="1:36" x14ac:dyDescent="0.2">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row>
    <row r="1334" spans="1:36" x14ac:dyDescent="0.2">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row>
    <row r="1335" spans="1:36" x14ac:dyDescent="0.2">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row>
    <row r="1336" spans="1:36" x14ac:dyDescent="0.2">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row>
    <row r="1337" spans="1:36" x14ac:dyDescent="0.2">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row>
    <row r="1338" spans="1:36" x14ac:dyDescent="0.2">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row>
    <row r="1339" spans="1:36" x14ac:dyDescent="0.2">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row>
    <row r="1340" spans="1:36" x14ac:dyDescent="0.2">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row>
    <row r="1341" spans="1:36" x14ac:dyDescent="0.2">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row>
    <row r="1342" spans="1:36" x14ac:dyDescent="0.2">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row>
    <row r="1343" spans="1:36" x14ac:dyDescent="0.2">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row>
    <row r="1344" spans="1:36" x14ac:dyDescent="0.2">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row>
    <row r="1345" spans="1:36" x14ac:dyDescent="0.2">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row>
    <row r="1346" spans="1:36" x14ac:dyDescent="0.2">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row>
    <row r="1347" spans="1:36" x14ac:dyDescent="0.2">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row>
    <row r="1348" spans="1:36" x14ac:dyDescent="0.2">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row>
    <row r="1349" spans="1:36" x14ac:dyDescent="0.2">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row>
    <row r="1350" spans="1:36" x14ac:dyDescent="0.2">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row>
    <row r="1351" spans="1:36" x14ac:dyDescent="0.2">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row>
    <row r="1352" spans="1:36" x14ac:dyDescent="0.2">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row>
    <row r="1353" spans="1:36" x14ac:dyDescent="0.2">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row>
    <row r="1354" spans="1:36" x14ac:dyDescent="0.2">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row>
    <row r="1355" spans="1:36" x14ac:dyDescent="0.2">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row>
    <row r="1356" spans="1:36" x14ac:dyDescent="0.2">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row>
    <row r="1357" spans="1:36" x14ac:dyDescent="0.2">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row>
    <row r="1358" spans="1:36" x14ac:dyDescent="0.2">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row>
    <row r="1359" spans="1:36" x14ac:dyDescent="0.2">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row>
    <row r="1360" spans="1:36" x14ac:dyDescent="0.2">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row>
    <row r="1361" spans="1:36" x14ac:dyDescent="0.2">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row>
    <row r="1362" spans="1:36" x14ac:dyDescent="0.2">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row>
    <row r="1363" spans="1:36" x14ac:dyDescent="0.2">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row>
    <row r="1364" spans="1:36" x14ac:dyDescent="0.2">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row>
    <row r="1365" spans="1:36" x14ac:dyDescent="0.2">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row>
    <row r="1366" spans="1:36" x14ac:dyDescent="0.2">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row>
    <row r="1367" spans="1:36" x14ac:dyDescent="0.2">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row>
    <row r="1368" spans="1:36" x14ac:dyDescent="0.2">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row>
    <row r="1369" spans="1:36" x14ac:dyDescent="0.2">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row>
    <row r="1370" spans="1:36" x14ac:dyDescent="0.2">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row>
    <row r="1371" spans="1:36" x14ac:dyDescent="0.2">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row>
    <row r="1372" spans="1:36" x14ac:dyDescent="0.2">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row>
    <row r="1373" spans="1:36" x14ac:dyDescent="0.2">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row>
    <row r="1374" spans="1:36" x14ac:dyDescent="0.2">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row>
    <row r="1375" spans="1:36" x14ac:dyDescent="0.2">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row>
    <row r="1376" spans="1:36" x14ac:dyDescent="0.2">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row>
    <row r="1377" spans="1:36" x14ac:dyDescent="0.2">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row>
    <row r="1378" spans="1:36" x14ac:dyDescent="0.2">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row>
    <row r="1379" spans="1:36" x14ac:dyDescent="0.2">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row>
    <row r="1380" spans="1:36" x14ac:dyDescent="0.2">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row>
    <row r="1381" spans="1:36" x14ac:dyDescent="0.2">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row>
    <row r="1382" spans="1:36" x14ac:dyDescent="0.2">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row>
    <row r="1383" spans="1:36" x14ac:dyDescent="0.2">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row>
    <row r="1384" spans="1:36" x14ac:dyDescent="0.2">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row>
    <row r="1385" spans="1:36" x14ac:dyDescent="0.2">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row>
    <row r="1386" spans="1:36" x14ac:dyDescent="0.2">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row>
    <row r="1387" spans="1:36" x14ac:dyDescent="0.2">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row>
    <row r="1388" spans="1:36" x14ac:dyDescent="0.2">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row>
    <row r="1389" spans="1:36" x14ac:dyDescent="0.2">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row>
    <row r="1390" spans="1:36" x14ac:dyDescent="0.2">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row>
    <row r="1391" spans="1:36" x14ac:dyDescent="0.2">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row>
    <row r="1392" spans="1:36" x14ac:dyDescent="0.2">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row>
    <row r="1393" spans="1:36" x14ac:dyDescent="0.2">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row>
    <row r="1394" spans="1:36" x14ac:dyDescent="0.2">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row>
    <row r="1395" spans="1:36" x14ac:dyDescent="0.2">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row>
    <row r="1396" spans="1:36" x14ac:dyDescent="0.2">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row>
    <row r="1397" spans="1:36" x14ac:dyDescent="0.2">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row>
    <row r="1398" spans="1:36" x14ac:dyDescent="0.2">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row>
    <row r="1399" spans="1:36" x14ac:dyDescent="0.2">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row>
    <row r="1400" spans="1:36" x14ac:dyDescent="0.2">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row>
    <row r="1401" spans="1:36" x14ac:dyDescent="0.2">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row>
    <row r="1402" spans="1:36" x14ac:dyDescent="0.2">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row>
    <row r="1403" spans="1:36" x14ac:dyDescent="0.2">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row>
    <row r="1404" spans="1:36" x14ac:dyDescent="0.2">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row>
    <row r="1405" spans="1:36" x14ac:dyDescent="0.2">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row>
    <row r="1406" spans="1:36" x14ac:dyDescent="0.2">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row>
    <row r="1407" spans="1:36" x14ac:dyDescent="0.2">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row>
    <row r="1408" spans="1:36" x14ac:dyDescent="0.2">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row>
    <row r="1409" spans="1:36" x14ac:dyDescent="0.2">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row>
    <row r="1410" spans="1:36" x14ac:dyDescent="0.2">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row>
    <row r="1411" spans="1:36" x14ac:dyDescent="0.2">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row>
    <row r="1412" spans="1:36" x14ac:dyDescent="0.2">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row>
    <row r="1413" spans="1:36" x14ac:dyDescent="0.2">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row>
    <row r="1414" spans="1:36" x14ac:dyDescent="0.2">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row>
    <row r="1415" spans="1:36" x14ac:dyDescent="0.2">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row>
    <row r="1416" spans="1:36" x14ac:dyDescent="0.2">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row>
    <row r="1417" spans="1:36" x14ac:dyDescent="0.2">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row>
    <row r="1418" spans="1:36" x14ac:dyDescent="0.2">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row>
    <row r="1419" spans="1:36" x14ac:dyDescent="0.2">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row>
    <row r="1420" spans="1:36" x14ac:dyDescent="0.2">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row>
    <row r="1421" spans="1:36" x14ac:dyDescent="0.2">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row>
    <row r="1422" spans="1:36" x14ac:dyDescent="0.2">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row>
    <row r="1423" spans="1:36" x14ac:dyDescent="0.2">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row>
    <row r="1424" spans="1:36" x14ac:dyDescent="0.2">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row>
    <row r="1425" spans="1:36" x14ac:dyDescent="0.2">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row>
    <row r="1426" spans="1:36" x14ac:dyDescent="0.2">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row>
    <row r="1427" spans="1:36" x14ac:dyDescent="0.2">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row>
    <row r="1428" spans="1:36" x14ac:dyDescent="0.2">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row>
    <row r="1429" spans="1:36" x14ac:dyDescent="0.2">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row>
    <row r="1430" spans="1:36" x14ac:dyDescent="0.2">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row>
    <row r="1431" spans="1:36" x14ac:dyDescent="0.2">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row>
    <row r="1432" spans="1:36" x14ac:dyDescent="0.2">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row>
    <row r="1433" spans="1:36" x14ac:dyDescent="0.2">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row>
    <row r="1434" spans="1:36" x14ac:dyDescent="0.2">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row>
    <row r="1435" spans="1:36" x14ac:dyDescent="0.2">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row>
    <row r="1436" spans="1:36" x14ac:dyDescent="0.2">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row>
    <row r="1437" spans="1:36" x14ac:dyDescent="0.2">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row>
    <row r="1438" spans="1:36" x14ac:dyDescent="0.2">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row>
    <row r="1439" spans="1:36" x14ac:dyDescent="0.2">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row>
    <row r="1440" spans="1:36" x14ac:dyDescent="0.2">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row>
    <row r="1441" spans="1:36" x14ac:dyDescent="0.2">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row>
    <row r="1442" spans="1:36" x14ac:dyDescent="0.2">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row>
    <row r="1443" spans="1:36" x14ac:dyDescent="0.2">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row>
    <row r="1444" spans="1:36" x14ac:dyDescent="0.2">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row>
    <row r="1445" spans="1:36" x14ac:dyDescent="0.2">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row>
    <row r="1446" spans="1:36" x14ac:dyDescent="0.2">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row>
    <row r="1447" spans="1:36" x14ac:dyDescent="0.2">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row>
    <row r="1448" spans="1:36" x14ac:dyDescent="0.2">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row>
    <row r="1449" spans="1:36" x14ac:dyDescent="0.2">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row>
    <row r="1450" spans="1:36" x14ac:dyDescent="0.2">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row>
    <row r="1451" spans="1:36" x14ac:dyDescent="0.2">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row>
    <row r="1452" spans="1:36" x14ac:dyDescent="0.2">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row>
    <row r="1453" spans="1:36" x14ac:dyDescent="0.2">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row>
    <row r="1454" spans="1:36" x14ac:dyDescent="0.2">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row>
    <row r="1455" spans="1:36" x14ac:dyDescent="0.2">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row>
    <row r="1456" spans="1:36" x14ac:dyDescent="0.2">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row>
    <row r="1457" spans="1:36" x14ac:dyDescent="0.2">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row>
    <row r="1458" spans="1:36" x14ac:dyDescent="0.2">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row>
    <row r="1459" spans="1:36" x14ac:dyDescent="0.2">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row>
    <row r="1460" spans="1:36" x14ac:dyDescent="0.2">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row>
    <row r="1461" spans="1:36" x14ac:dyDescent="0.2">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row>
    <row r="1462" spans="1:36" x14ac:dyDescent="0.2">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row>
    <row r="1463" spans="1:36" x14ac:dyDescent="0.2">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row>
    <row r="1464" spans="1:36" x14ac:dyDescent="0.2">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row>
    <row r="1465" spans="1:36" x14ac:dyDescent="0.2">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row>
    <row r="1466" spans="1:36" x14ac:dyDescent="0.2">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row>
    <row r="1467" spans="1:36" x14ac:dyDescent="0.2">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row>
    <row r="1468" spans="1:36" x14ac:dyDescent="0.2">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row>
    <row r="1469" spans="1:36" x14ac:dyDescent="0.2">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row>
    <row r="1470" spans="1:36" x14ac:dyDescent="0.2">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row>
    <row r="1471" spans="1:36" x14ac:dyDescent="0.2">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row>
    <row r="1472" spans="1:36" x14ac:dyDescent="0.2">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row>
    <row r="1473" spans="1:36" x14ac:dyDescent="0.2">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row>
    <row r="1474" spans="1:36" x14ac:dyDescent="0.2">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row>
    <row r="1475" spans="1:36" x14ac:dyDescent="0.2">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row>
    <row r="1476" spans="1:36" x14ac:dyDescent="0.2">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row>
    <row r="1477" spans="1:36" x14ac:dyDescent="0.2">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row>
    <row r="1478" spans="1:36" x14ac:dyDescent="0.2">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row>
    <row r="1479" spans="1:36" x14ac:dyDescent="0.2">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row>
    <row r="1480" spans="1:36" x14ac:dyDescent="0.2">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row>
    <row r="1481" spans="1:36" x14ac:dyDescent="0.2">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row>
    <row r="1482" spans="1:36" x14ac:dyDescent="0.2">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row>
    <row r="1483" spans="1:36" x14ac:dyDescent="0.2">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row>
    <row r="1484" spans="1:36" x14ac:dyDescent="0.2">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row>
    <row r="1485" spans="1:36" x14ac:dyDescent="0.2">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row>
    <row r="1486" spans="1:36" x14ac:dyDescent="0.2">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row>
    <row r="1487" spans="1:36" x14ac:dyDescent="0.2">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row>
    <row r="1488" spans="1:36" x14ac:dyDescent="0.2">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row>
    <row r="1489" spans="1:36" x14ac:dyDescent="0.2">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row>
    <row r="1490" spans="1:36" x14ac:dyDescent="0.2">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row>
    <row r="1491" spans="1:36" x14ac:dyDescent="0.2">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row>
    <row r="1492" spans="1:36" x14ac:dyDescent="0.2">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row>
    <row r="1493" spans="1:36" x14ac:dyDescent="0.2">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row>
    <row r="1494" spans="1:36" x14ac:dyDescent="0.2">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row>
    <row r="1495" spans="1:36" x14ac:dyDescent="0.2">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row>
    <row r="1496" spans="1:36" x14ac:dyDescent="0.2">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row>
    <row r="1497" spans="1:36" x14ac:dyDescent="0.2">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row>
    <row r="1498" spans="1:36" x14ac:dyDescent="0.2">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row>
    <row r="1499" spans="1:36" x14ac:dyDescent="0.2">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row>
    <row r="1500" spans="1:36" x14ac:dyDescent="0.2">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row>
    <row r="1501" spans="1:36" x14ac:dyDescent="0.2">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row>
    <row r="1502" spans="1:36" x14ac:dyDescent="0.2">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row>
    <row r="1503" spans="1:36" x14ac:dyDescent="0.2">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row>
    <row r="1504" spans="1:36" x14ac:dyDescent="0.2">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row>
    <row r="1505" spans="1:36" x14ac:dyDescent="0.2">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row>
    <row r="1506" spans="1:36" x14ac:dyDescent="0.2">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row>
    <row r="1507" spans="1:36" x14ac:dyDescent="0.2">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row>
    <row r="1508" spans="1:36" x14ac:dyDescent="0.2">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row>
    <row r="1509" spans="1:36" x14ac:dyDescent="0.2">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row>
    <row r="1510" spans="1:36" x14ac:dyDescent="0.2">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row>
    <row r="1511" spans="1:36" x14ac:dyDescent="0.2">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row>
    <row r="1512" spans="1:36" x14ac:dyDescent="0.2">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row>
    <row r="1513" spans="1:36" x14ac:dyDescent="0.2">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row>
    <row r="1514" spans="1:36" x14ac:dyDescent="0.2">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row>
    <row r="1515" spans="1:36" x14ac:dyDescent="0.2">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row>
    <row r="1516" spans="1:36" x14ac:dyDescent="0.2">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row>
    <row r="1517" spans="1:36" x14ac:dyDescent="0.2">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row>
    <row r="1518" spans="1:36" x14ac:dyDescent="0.2">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row>
    <row r="1519" spans="1:36" x14ac:dyDescent="0.2">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row>
    <row r="1520" spans="1:36" x14ac:dyDescent="0.2">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row>
    <row r="1521" spans="1:36" x14ac:dyDescent="0.2">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row>
    <row r="1522" spans="1:36" x14ac:dyDescent="0.2">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row>
    <row r="1523" spans="1:36" x14ac:dyDescent="0.2">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row>
    <row r="1524" spans="1:36" x14ac:dyDescent="0.2">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row>
    <row r="1525" spans="1:36" x14ac:dyDescent="0.2">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row>
    <row r="1526" spans="1:36" x14ac:dyDescent="0.2">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row>
    <row r="1527" spans="1:36" x14ac:dyDescent="0.2">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row>
    <row r="1528" spans="1:36" x14ac:dyDescent="0.2">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row>
    <row r="1529" spans="1:36" x14ac:dyDescent="0.2">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row>
    <row r="1530" spans="1:36" x14ac:dyDescent="0.2">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row>
    <row r="1531" spans="1:36" x14ac:dyDescent="0.2">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row>
    <row r="1532" spans="1:36" x14ac:dyDescent="0.2">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row>
    <row r="1533" spans="1:36" x14ac:dyDescent="0.2">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row>
    <row r="1534" spans="1:36" x14ac:dyDescent="0.2">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row>
    <row r="1535" spans="1:36" x14ac:dyDescent="0.2">
      <c r="A1535" s="18"/>
      <c r="B1535" s="18"/>
      <c r="C1535" s="18"/>
      <c r="D1535" s="18"/>
      <c r="E1535" s="18"/>
      <c r="F1535" s="18"/>
      <c r="G1535" s="18"/>
      <c r="H1535" s="18"/>
      <c r="I1535" s="18"/>
      <c r="J1535" s="18"/>
      <c r="K1535" s="18"/>
      <c r="L1535" s="18"/>
      <c r="M1535" s="18"/>
      <c r="N1535" s="18"/>
      <c r="O1535" s="18"/>
      <c r="P1535" s="18"/>
      <c r="Q1535" s="18"/>
      <c r="R1535" s="18"/>
      <c r="S1535" s="18"/>
      <c r="T1535" s="18"/>
      <c r="U1535" s="18"/>
      <c r="V1535" s="18"/>
      <c r="W1535" s="18"/>
      <c r="X1535" s="18"/>
      <c r="Y1535" s="18"/>
      <c r="Z1535" s="18"/>
      <c r="AA1535" s="18"/>
      <c r="AB1535" s="18"/>
      <c r="AC1535" s="18"/>
      <c r="AD1535" s="18"/>
      <c r="AE1535" s="18"/>
      <c r="AF1535" s="18"/>
      <c r="AG1535" s="18"/>
      <c r="AH1535" s="18"/>
      <c r="AI1535" s="18"/>
      <c r="AJ1535" s="18"/>
    </row>
    <row r="1536" spans="1:36" x14ac:dyDescent="0.2">
      <c r="A1536" s="18"/>
      <c r="B1536" s="18"/>
      <c r="C1536" s="18"/>
      <c r="D1536" s="18"/>
      <c r="E1536" s="18"/>
      <c r="F1536" s="18"/>
      <c r="G1536" s="18"/>
      <c r="H1536" s="18"/>
      <c r="I1536" s="18"/>
      <c r="J1536" s="18"/>
      <c r="K1536" s="18"/>
      <c r="L1536" s="18"/>
      <c r="M1536" s="18"/>
      <c r="N1536" s="18"/>
      <c r="O1536" s="18"/>
      <c r="P1536" s="18"/>
      <c r="Q1536" s="18"/>
      <c r="R1536" s="18"/>
      <c r="S1536" s="18"/>
      <c r="T1536" s="18"/>
      <c r="U1536" s="18"/>
      <c r="V1536" s="18"/>
      <c r="W1536" s="18"/>
      <c r="X1536" s="18"/>
      <c r="Y1536" s="18"/>
      <c r="Z1536" s="18"/>
      <c r="AA1536" s="18"/>
      <c r="AB1536" s="18"/>
      <c r="AC1536" s="18"/>
      <c r="AD1536" s="18"/>
      <c r="AE1536" s="18"/>
      <c r="AF1536" s="18"/>
      <c r="AG1536" s="18"/>
      <c r="AH1536" s="18"/>
      <c r="AI1536" s="18"/>
      <c r="AJ1536" s="18"/>
    </row>
    <row r="1537" spans="1:36" x14ac:dyDescent="0.2">
      <c r="A1537" s="18"/>
      <c r="B1537" s="18"/>
      <c r="C1537" s="18"/>
      <c r="D1537" s="18"/>
      <c r="E1537" s="18"/>
      <c r="F1537" s="18"/>
      <c r="G1537" s="18"/>
      <c r="H1537" s="18"/>
      <c r="I1537" s="18"/>
      <c r="J1537" s="18"/>
      <c r="K1537" s="18"/>
      <c r="L1537" s="18"/>
      <c r="M1537" s="18"/>
      <c r="N1537" s="18"/>
      <c r="O1537" s="18"/>
      <c r="P1537" s="18"/>
      <c r="Q1537" s="18"/>
      <c r="R1537" s="18"/>
      <c r="S1537" s="18"/>
      <c r="T1537" s="18"/>
      <c r="U1537" s="18"/>
      <c r="V1537" s="18"/>
      <c r="W1537" s="18"/>
      <c r="X1537" s="18"/>
      <c r="Y1537" s="18"/>
      <c r="Z1537" s="18"/>
      <c r="AA1537" s="18"/>
      <c r="AB1537" s="18"/>
      <c r="AC1537" s="18"/>
      <c r="AD1537" s="18"/>
      <c r="AE1537" s="18"/>
      <c r="AF1537" s="18"/>
      <c r="AG1537" s="18"/>
      <c r="AH1537" s="18"/>
      <c r="AI1537" s="18"/>
      <c r="AJ1537" s="18"/>
    </row>
    <row r="1538" spans="1:36" x14ac:dyDescent="0.2">
      <c r="A1538" s="18"/>
      <c r="B1538" s="18"/>
      <c r="C1538" s="18"/>
      <c r="D1538" s="18"/>
      <c r="E1538" s="18"/>
      <c r="F1538" s="18"/>
      <c r="G1538" s="18"/>
      <c r="H1538" s="18"/>
      <c r="I1538" s="18"/>
      <c r="J1538" s="18"/>
      <c r="K1538" s="18"/>
      <c r="L1538" s="18"/>
      <c r="M1538" s="18"/>
      <c r="N1538" s="18"/>
      <c r="O1538" s="18"/>
      <c r="P1538" s="18"/>
      <c r="Q1538" s="18"/>
      <c r="R1538" s="18"/>
      <c r="S1538" s="18"/>
      <c r="T1538" s="18"/>
      <c r="U1538" s="18"/>
      <c r="V1538" s="18"/>
      <c r="W1538" s="18"/>
      <c r="X1538" s="18"/>
      <c r="Y1538" s="18"/>
      <c r="Z1538" s="18"/>
      <c r="AA1538" s="18"/>
      <c r="AB1538" s="18"/>
      <c r="AC1538" s="18"/>
      <c r="AD1538" s="18"/>
      <c r="AE1538" s="18"/>
      <c r="AF1538" s="18"/>
      <c r="AG1538" s="18"/>
      <c r="AH1538" s="18"/>
      <c r="AI1538" s="18"/>
      <c r="AJ1538" s="18"/>
    </row>
    <row r="1539" spans="1:36" x14ac:dyDescent="0.2">
      <c r="A1539" s="18"/>
      <c r="B1539" s="18"/>
      <c r="C1539" s="18"/>
      <c r="D1539" s="18"/>
      <c r="E1539" s="18"/>
      <c r="F1539" s="18"/>
      <c r="G1539" s="18"/>
      <c r="H1539" s="18"/>
      <c r="I1539" s="18"/>
      <c r="J1539" s="18"/>
      <c r="K1539" s="18"/>
      <c r="L1539" s="18"/>
      <c r="M1539" s="18"/>
      <c r="N1539" s="18"/>
      <c r="O1539" s="18"/>
      <c r="P1539" s="18"/>
      <c r="Q1539" s="18"/>
      <c r="R1539" s="18"/>
      <c r="S1539" s="18"/>
      <c r="T1539" s="18"/>
      <c r="U1539" s="18"/>
      <c r="V1539" s="18"/>
      <c r="W1539" s="18"/>
      <c r="X1539" s="18"/>
      <c r="Y1539" s="18"/>
      <c r="Z1539" s="18"/>
      <c r="AA1539" s="18"/>
      <c r="AB1539" s="18"/>
      <c r="AC1539" s="18"/>
      <c r="AD1539" s="18"/>
      <c r="AE1539" s="18"/>
      <c r="AF1539" s="18"/>
      <c r="AG1539" s="18"/>
      <c r="AH1539" s="18"/>
      <c r="AI1539" s="18"/>
      <c r="AJ1539" s="18"/>
    </row>
    <row r="1540" spans="1:36" x14ac:dyDescent="0.2">
      <c r="A1540" s="18"/>
      <c r="B1540" s="18"/>
      <c r="C1540" s="18"/>
      <c r="D1540" s="18"/>
      <c r="E1540" s="18"/>
      <c r="F1540" s="18"/>
      <c r="G1540" s="18"/>
      <c r="H1540" s="18"/>
      <c r="I1540" s="18"/>
      <c r="J1540" s="18"/>
      <c r="K1540" s="18"/>
      <c r="L1540" s="18"/>
      <c r="M1540" s="18"/>
      <c r="N1540" s="18"/>
      <c r="O1540" s="18"/>
      <c r="P1540" s="18"/>
      <c r="Q1540" s="18"/>
      <c r="R1540" s="18"/>
      <c r="S1540" s="18"/>
      <c r="T1540" s="18"/>
      <c r="U1540" s="18"/>
      <c r="V1540" s="18"/>
      <c r="W1540" s="18"/>
      <c r="X1540" s="18"/>
      <c r="Y1540" s="18"/>
      <c r="Z1540" s="18"/>
      <c r="AA1540" s="18"/>
      <c r="AB1540" s="18"/>
      <c r="AC1540" s="18"/>
      <c r="AD1540" s="18"/>
      <c r="AE1540" s="18"/>
      <c r="AF1540" s="18"/>
      <c r="AG1540" s="18"/>
      <c r="AH1540" s="18"/>
      <c r="AI1540" s="18"/>
      <c r="AJ1540" s="18"/>
    </row>
    <row r="1541" spans="1:36" x14ac:dyDescent="0.2">
      <c r="A1541" s="18"/>
      <c r="B1541" s="18"/>
      <c r="C1541" s="18"/>
      <c r="D1541" s="18"/>
      <c r="E1541" s="18"/>
      <c r="F1541" s="18"/>
      <c r="G1541" s="18"/>
      <c r="H1541" s="18"/>
      <c r="I1541" s="18"/>
      <c r="J1541" s="18"/>
      <c r="K1541" s="18"/>
      <c r="L1541" s="18"/>
      <c r="M1541" s="18"/>
      <c r="N1541" s="18"/>
      <c r="O1541" s="18"/>
      <c r="P1541" s="18"/>
      <c r="Q1541" s="18"/>
      <c r="R1541" s="18"/>
      <c r="S1541" s="18"/>
      <c r="T1541" s="18"/>
      <c r="U1541" s="18"/>
      <c r="V1541" s="18"/>
      <c r="W1541" s="18"/>
      <c r="X1541" s="18"/>
      <c r="Y1541" s="18"/>
      <c r="Z1541" s="18"/>
      <c r="AA1541" s="18"/>
      <c r="AB1541" s="18"/>
      <c r="AC1541" s="18"/>
      <c r="AD1541" s="18"/>
      <c r="AE1541" s="18"/>
      <c r="AF1541" s="18"/>
      <c r="AG1541" s="18"/>
      <c r="AH1541" s="18"/>
      <c r="AI1541" s="18"/>
      <c r="AJ1541" s="18"/>
    </row>
    <row r="1542" spans="1:36" x14ac:dyDescent="0.2">
      <c r="A1542" s="18"/>
      <c r="B1542" s="18"/>
      <c r="C1542" s="18"/>
      <c r="D1542" s="18"/>
      <c r="E1542" s="18"/>
      <c r="F1542" s="18"/>
      <c r="G1542" s="18"/>
      <c r="H1542" s="18"/>
      <c r="I1542" s="18"/>
      <c r="J1542" s="18"/>
      <c r="K1542" s="18"/>
      <c r="L1542" s="18"/>
      <c r="M1542" s="18"/>
      <c r="N1542" s="18"/>
      <c r="O1542" s="18"/>
      <c r="P1542" s="18"/>
      <c r="Q1542" s="18"/>
      <c r="R1542" s="18"/>
      <c r="S1542" s="18"/>
      <c r="T1542" s="18"/>
      <c r="U1542" s="18"/>
      <c r="V1542" s="18"/>
      <c r="W1542" s="18"/>
      <c r="X1542" s="18"/>
      <c r="Y1542" s="18"/>
      <c r="Z1542" s="18"/>
      <c r="AA1542" s="18"/>
      <c r="AB1542" s="18"/>
      <c r="AC1542" s="18"/>
      <c r="AD1542" s="18"/>
      <c r="AE1542" s="18"/>
      <c r="AF1542" s="18"/>
      <c r="AG1542" s="18"/>
      <c r="AH1542" s="18"/>
      <c r="AI1542" s="18"/>
      <c r="AJ1542" s="18"/>
    </row>
    <row r="1543" spans="1:36" x14ac:dyDescent="0.2">
      <c r="A1543" s="18"/>
      <c r="B1543" s="18"/>
      <c r="C1543" s="18"/>
      <c r="D1543" s="18"/>
      <c r="E1543" s="18"/>
      <c r="F1543" s="18"/>
      <c r="G1543" s="18"/>
      <c r="H1543" s="18"/>
      <c r="I1543" s="18"/>
      <c r="J1543" s="18"/>
      <c r="K1543" s="18"/>
      <c r="L1543" s="18"/>
      <c r="M1543" s="18"/>
      <c r="N1543" s="18"/>
      <c r="O1543" s="18"/>
      <c r="P1543" s="18"/>
      <c r="Q1543" s="18"/>
      <c r="R1543" s="18"/>
      <c r="S1543" s="18"/>
      <c r="T1543" s="18"/>
      <c r="U1543" s="18"/>
      <c r="V1543" s="18"/>
      <c r="W1543" s="18"/>
      <c r="X1543" s="18"/>
      <c r="Y1543" s="18"/>
      <c r="Z1543" s="18"/>
      <c r="AA1543" s="18"/>
      <c r="AB1543" s="18"/>
      <c r="AC1543" s="18"/>
      <c r="AD1543" s="18"/>
      <c r="AE1543" s="18"/>
      <c r="AF1543" s="18"/>
      <c r="AG1543" s="18"/>
      <c r="AH1543" s="18"/>
      <c r="AI1543" s="18"/>
      <c r="AJ1543" s="18"/>
    </row>
    <row r="1544" spans="1:36" x14ac:dyDescent="0.2">
      <c r="A1544" s="18"/>
      <c r="B1544" s="18"/>
      <c r="C1544" s="18"/>
      <c r="D1544" s="18"/>
      <c r="E1544" s="18"/>
      <c r="F1544" s="18"/>
      <c r="G1544" s="18"/>
      <c r="H1544" s="18"/>
      <c r="I1544" s="18"/>
      <c r="J1544" s="18"/>
      <c r="K1544" s="18"/>
      <c r="L1544" s="18"/>
      <c r="M1544" s="18"/>
      <c r="N1544" s="18"/>
      <c r="O1544" s="18"/>
      <c r="P1544" s="18"/>
      <c r="Q1544" s="18"/>
      <c r="R1544" s="18"/>
      <c r="S1544" s="18"/>
      <c r="T1544" s="18"/>
      <c r="U1544" s="18"/>
      <c r="V1544" s="18"/>
      <c r="W1544" s="18"/>
      <c r="X1544" s="18"/>
      <c r="Y1544" s="18"/>
      <c r="Z1544" s="18"/>
      <c r="AA1544" s="18"/>
      <c r="AB1544" s="18"/>
      <c r="AC1544" s="18"/>
      <c r="AD1544" s="18"/>
      <c r="AE1544" s="18"/>
      <c r="AF1544" s="18"/>
      <c r="AG1544" s="18"/>
      <c r="AH1544" s="18"/>
      <c r="AI1544" s="18"/>
      <c r="AJ1544" s="18"/>
    </row>
    <row r="1545" spans="1:36" x14ac:dyDescent="0.2">
      <c r="A1545" s="18"/>
      <c r="B1545" s="18"/>
      <c r="C1545" s="18"/>
      <c r="D1545" s="18"/>
      <c r="E1545" s="18"/>
      <c r="F1545" s="18"/>
      <c r="G1545" s="18"/>
      <c r="H1545" s="18"/>
      <c r="I1545" s="18"/>
      <c r="J1545" s="18"/>
      <c r="K1545" s="18"/>
      <c r="L1545" s="18"/>
      <c r="M1545" s="18"/>
      <c r="N1545" s="18"/>
      <c r="O1545" s="18"/>
      <c r="P1545" s="18"/>
      <c r="Q1545" s="18"/>
      <c r="R1545" s="18"/>
      <c r="S1545" s="18"/>
      <c r="T1545" s="18"/>
      <c r="U1545" s="18"/>
      <c r="V1545" s="18"/>
      <c r="W1545" s="18"/>
      <c r="X1545" s="18"/>
      <c r="Y1545" s="18"/>
      <c r="Z1545" s="18"/>
      <c r="AA1545" s="18"/>
      <c r="AB1545" s="18"/>
      <c r="AC1545" s="18"/>
      <c r="AD1545" s="18"/>
      <c r="AE1545" s="18"/>
      <c r="AF1545" s="18"/>
      <c r="AG1545" s="18"/>
      <c r="AH1545" s="18"/>
      <c r="AI1545" s="18"/>
      <c r="AJ1545" s="18"/>
    </row>
    <row r="1546" spans="1:36" x14ac:dyDescent="0.2">
      <c r="A1546" s="18"/>
      <c r="B1546" s="18"/>
      <c r="C1546" s="18"/>
      <c r="D1546" s="18"/>
      <c r="E1546" s="18"/>
      <c r="F1546" s="18"/>
      <c r="G1546" s="18"/>
      <c r="H1546" s="18"/>
      <c r="I1546" s="18"/>
      <c r="J1546" s="18"/>
      <c r="K1546" s="18"/>
      <c r="L1546" s="18"/>
      <c r="M1546" s="18"/>
      <c r="N1546" s="18"/>
      <c r="O1546" s="18"/>
      <c r="P1546" s="18"/>
      <c r="Q1546" s="18"/>
      <c r="R1546" s="18"/>
      <c r="S1546" s="18"/>
      <c r="T1546" s="18"/>
      <c r="U1546" s="18"/>
      <c r="V1546" s="18"/>
      <c r="W1546" s="18"/>
      <c r="X1546" s="18"/>
      <c r="Y1546" s="18"/>
      <c r="Z1546" s="18"/>
      <c r="AA1546" s="18"/>
      <c r="AB1546" s="18"/>
      <c r="AC1546" s="18"/>
      <c r="AD1546" s="18"/>
      <c r="AE1546" s="18"/>
      <c r="AF1546" s="18"/>
      <c r="AG1546" s="18"/>
      <c r="AH1546" s="18"/>
      <c r="AI1546" s="18"/>
      <c r="AJ1546" s="18"/>
    </row>
    <row r="1547" spans="1:36" x14ac:dyDescent="0.2">
      <c r="A1547" s="18"/>
      <c r="B1547" s="18"/>
      <c r="C1547" s="18"/>
      <c r="D1547" s="18"/>
      <c r="E1547" s="18"/>
      <c r="F1547" s="18"/>
      <c r="G1547" s="18"/>
      <c r="H1547" s="18"/>
      <c r="I1547" s="18"/>
      <c r="J1547" s="18"/>
      <c r="K1547" s="18"/>
      <c r="L1547" s="18"/>
      <c r="M1547" s="18"/>
      <c r="N1547" s="18"/>
      <c r="O1547" s="18"/>
      <c r="P1547" s="18"/>
      <c r="Q1547" s="18"/>
      <c r="R1547" s="18"/>
      <c r="S1547" s="18"/>
      <c r="T1547" s="18"/>
      <c r="U1547" s="18"/>
      <c r="V1547" s="18"/>
      <c r="W1547" s="18"/>
      <c r="X1547" s="18"/>
      <c r="Y1547" s="18"/>
      <c r="Z1547" s="18"/>
      <c r="AA1547" s="18"/>
      <c r="AB1547" s="18"/>
      <c r="AC1547" s="18"/>
      <c r="AD1547" s="18"/>
      <c r="AE1547" s="18"/>
      <c r="AF1547" s="18"/>
      <c r="AG1547" s="18"/>
      <c r="AH1547" s="18"/>
      <c r="AI1547" s="18"/>
      <c r="AJ1547" s="18"/>
    </row>
    <row r="1548" spans="1:36" x14ac:dyDescent="0.2">
      <c r="A1548" s="18"/>
      <c r="B1548" s="18"/>
      <c r="C1548" s="18"/>
      <c r="D1548" s="18"/>
      <c r="E1548" s="18"/>
      <c r="F1548" s="18"/>
      <c r="G1548" s="18"/>
      <c r="H1548" s="18"/>
      <c r="I1548" s="18"/>
      <c r="J1548" s="18"/>
      <c r="K1548" s="18"/>
      <c r="L1548" s="18"/>
      <c r="M1548" s="18"/>
      <c r="N1548" s="18"/>
      <c r="O1548" s="18"/>
      <c r="P1548" s="18"/>
      <c r="Q1548" s="18"/>
      <c r="R1548" s="18"/>
      <c r="S1548" s="18"/>
      <c r="T1548" s="18"/>
      <c r="U1548" s="18"/>
      <c r="V1548" s="18"/>
      <c r="W1548" s="18"/>
      <c r="X1548" s="18"/>
      <c r="Y1548" s="18"/>
      <c r="Z1548" s="18"/>
      <c r="AA1548" s="18"/>
      <c r="AB1548" s="18"/>
      <c r="AC1548" s="18"/>
      <c r="AD1548" s="18"/>
      <c r="AE1548" s="18"/>
      <c r="AF1548" s="18"/>
      <c r="AG1548" s="18"/>
      <c r="AH1548" s="18"/>
      <c r="AI1548" s="18"/>
      <c r="AJ1548" s="18"/>
    </row>
    <row r="1549" spans="1:36" x14ac:dyDescent="0.2">
      <c r="A1549" s="18"/>
      <c r="B1549" s="18"/>
      <c r="C1549" s="18"/>
      <c r="D1549" s="18"/>
      <c r="E1549" s="18"/>
      <c r="F1549" s="18"/>
      <c r="G1549" s="18"/>
      <c r="H1549" s="18"/>
      <c r="I1549" s="18"/>
      <c r="J1549" s="18"/>
      <c r="K1549" s="18"/>
      <c r="L1549" s="18"/>
      <c r="M1549" s="18"/>
      <c r="N1549" s="18"/>
      <c r="O1549" s="18"/>
      <c r="P1549" s="18"/>
      <c r="Q1549" s="18"/>
      <c r="R1549" s="18"/>
      <c r="S1549" s="18"/>
      <c r="T1549" s="18"/>
      <c r="U1549" s="18"/>
      <c r="V1549" s="18"/>
      <c r="W1549" s="18"/>
      <c r="X1549" s="18"/>
      <c r="Y1549" s="18"/>
      <c r="Z1549" s="18"/>
      <c r="AA1549" s="18"/>
      <c r="AB1549" s="18"/>
      <c r="AC1549" s="18"/>
      <c r="AD1549" s="18"/>
      <c r="AE1549" s="18"/>
      <c r="AF1549" s="18"/>
      <c r="AG1549" s="18"/>
      <c r="AH1549" s="18"/>
      <c r="AI1549" s="18"/>
      <c r="AJ1549" s="18"/>
    </row>
    <row r="1550" spans="1:36" x14ac:dyDescent="0.2">
      <c r="A1550" s="18"/>
      <c r="B1550" s="18"/>
      <c r="C1550" s="18"/>
      <c r="D1550" s="18"/>
      <c r="E1550" s="18"/>
      <c r="F1550" s="18"/>
      <c r="G1550" s="18"/>
      <c r="H1550" s="18"/>
      <c r="I1550" s="18"/>
      <c r="J1550" s="18"/>
      <c r="K1550" s="18"/>
      <c r="L1550" s="18"/>
      <c r="M1550" s="18"/>
      <c r="N1550" s="18"/>
      <c r="O1550" s="18"/>
      <c r="P1550" s="18"/>
      <c r="Q1550" s="18"/>
      <c r="R1550" s="18"/>
      <c r="S1550" s="18"/>
      <c r="T1550" s="18"/>
      <c r="U1550" s="18"/>
      <c r="V1550" s="18"/>
      <c r="W1550" s="18"/>
      <c r="X1550" s="18"/>
      <c r="Y1550" s="18"/>
      <c r="Z1550" s="18"/>
      <c r="AA1550" s="18"/>
      <c r="AB1550" s="18"/>
      <c r="AC1550" s="18"/>
      <c r="AD1550" s="18"/>
      <c r="AE1550" s="18"/>
      <c r="AF1550" s="18"/>
      <c r="AG1550" s="18"/>
      <c r="AH1550" s="18"/>
      <c r="AI1550" s="18"/>
      <c r="AJ1550" s="18"/>
    </row>
    <row r="1551" spans="1:36" x14ac:dyDescent="0.2">
      <c r="A1551" s="18"/>
      <c r="B1551" s="18"/>
      <c r="C1551" s="18"/>
      <c r="D1551" s="18"/>
      <c r="E1551" s="18"/>
      <c r="F1551" s="18"/>
      <c r="G1551" s="18"/>
      <c r="H1551" s="18"/>
      <c r="I1551" s="18"/>
      <c r="J1551" s="18"/>
      <c r="K1551" s="18"/>
      <c r="L1551" s="18"/>
      <c r="M1551" s="18"/>
      <c r="N1551" s="18"/>
      <c r="O1551" s="18"/>
      <c r="P1551" s="18"/>
      <c r="Q1551" s="18"/>
      <c r="R1551" s="18"/>
      <c r="S1551" s="18"/>
      <c r="T1551" s="18"/>
      <c r="U1551" s="18"/>
      <c r="V1551" s="18"/>
      <c r="W1551" s="18"/>
      <c r="X1551" s="18"/>
      <c r="Y1551" s="18"/>
      <c r="Z1551" s="18"/>
      <c r="AA1551" s="18"/>
      <c r="AB1551" s="18"/>
      <c r="AC1551" s="18"/>
      <c r="AD1551" s="18"/>
      <c r="AE1551" s="18"/>
      <c r="AF1551" s="18"/>
      <c r="AG1551" s="18"/>
      <c r="AH1551" s="18"/>
      <c r="AI1551" s="18"/>
      <c r="AJ1551" s="18"/>
    </row>
    <row r="1552" spans="1:36" x14ac:dyDescent="0.2">
      <c r="A1552" s="18"/>
      <c r="B1552" s="18"/>
      <c r="C1552" s="18"/>
      <c r="D1552" s="18"/>
      <c r="E1552" s="18"/>
      <c r="F1552" s="18"/>
      <c r="G1552" s="18"/>
      <c r="H1552" s="18"/>
      <c r="I1552" s="18"/>
      <c r="J1552" s="18"/>
      <c r="K1552" s="18"/>
      <c r="L1552" s="18"/>
      <c r="M1552" s="18"/>
      <c r="N1552" s="18"/>
      <c r="O1552" s="18"/>
      <c r="P1552" s="18"/>
      <c r="Q1552" s="18"/>
      <c r="R1552" s="18"/>
      <c r="S1552" s="18"/>
      <c r="T1552" s="18"/>
      <c r="U1552" s="18"/>
      <c r="V1552" s="18"/>
      <c r="W1552" s="18"/>
      <c r="X1552" s="18"/>
      <c r="Y1552" s="18"/>
      <c r="Z1552" s="18"/>
      <c r="AA1552" s="18"/>
      <c r="AB1552" s="18"/>
      <c r="AC1552" s="18"/>
      <c r="AD1552" s="18"/>
      <c r="AE1552" s="18"/>
      <c r="AF1552" s="18"/>
      <c r="AG1552" s="18"/>
      <c r="AH1552" s="18"/>
      <c r="AI1552" s="18"/>
      <c r="AJ1552" s="18"/>
    </row>
    <row r="1553" spans="1:36" x14ac:dyDescent="0.2">
      <c r="A1553" s="18"/>
      <c r="B1553" s="18"/>
      <c r="C1553" s="18"/>
      <c r="D1553" s="18"/>
      <c r="E1553" s="18"/>
      <c r="F1553" s="18"/>
      <c r="G1553" s="18"/>
      <c r="H1553" s="18"/>
      <c r="I1553" s="18"/>
      <c r="J1553" s="18"/>
      <c r="K1553" s="18"/>
      <c r="L1553" s="18"/>
      <c r="M1553" s="18"/>
      <c r="N1553" s="18"/>
      <c r="O1553" s="18"/>
      <c r="P1553" s="18"/>
      <c r="Q1553" s="18"/>
      <c r="R1553" s="18"/>
      <c r="S1553" s="18"/>
      <c r="T1553" s="18"/>
      <c r="U1553" s="18"/>
      <c r="V1553" s="18"/>
      <c r="W1553" s="18"/>
      <c r="X1553" s="18"/>
      <c r="Y1553" s="18"/>
      <c r="Z1553" s="18"/>
      <c r="AA1553" s="18"/>
      <c r="AB1553" s="18"/>
      <c r="AC1553" s="18"/>
      <c r="AD1553" s="18"/>
      <c r="AE1553" s="18"/>
      <c r="AF1553" s="18"/>
      <c r="AG1553" s="18"/>
      <c r="AH1553" s="18"/>
      <c r="AI1553" s="18"/>
      <c r="AJ1553" s="18"/>
    </row>
    <row r="1554" spans="1:36" x14ac:dyDescent="0.2">
      <c r="A1554" s="18"/>
      <c r="B1554" s="18"/>
      <c r="C1554" s="18"/>
      <c r="D1554" s="18"/>
      <c r="E1554" s="18"/>
      <c r="F1554" s="18"/>
      <c r="G1554" s="18"/>
      <c r="H1554" s="18"/>
      <c r="I1554" s="18"/>
      <c r="J1554" s="18"/>
      <c r="K1554" s="18"/>
      <c r="L1554" s="18"/>
      <c r="M1554" s="18"/>
      <c r="N1554" s="18"/>
      <c r="O1554" s="18"/>
      <c r="P1554" s="18"/>
      <c r="Q1554" s="18"/>
      <c r="R1554" s="18"/>
      <c r="S1554" s="18"/>
      <c r="T1554" s="18"/>
      <c r="U1554" s="18"/>
      <c r="V1554" s="18"/>
      <c r="W1554" s="18"/>
      <c r="X1554" s="18"/>
      <c r="Y1554" s="18"/>
      <c r="Z1554" s="18"/>
      <c r="AA1554" s="18"/>
      <c r="AB1554" s="18"/>
      <c r="AC1554" s="18"/>
      <c r="AD1554" s="18"/>
      <c r="AE1554" s="18"/>
      <c r="AF1554" s="18"/>
      <c r="AG1554" s="18"/>
      <c r="AH1554" s="18"/>
      <c r="AI1554" s="18"/>
      <c r="AJ1554" s="18"/>
    </row>
    <row r="1555" spans="1:36" x14ac:dyDescent="0.2">
      <c r="A1555" s="18"/>
      <c r="B1555" s="18"/>
      <c r="C1555" s="18"/>
      <c r="D1555" s="18"/>
      <c r="E1555" s="18"/>
      <c r="F1555" s="18"/>
      <c r="G1555" s="18"/>
      <c r="H1555" s="18"/>
      <c r="I1555" s="18"/>
      <c r="J1555" s="18"/>
      <c r="K1555" s="18"/>
      <c r="L1555" s="18"/>
      <c r="M1555" s="18"/>
      <c r="N1555" s="18"/>
      <c r="O1555" s="18"/>
      <c r="P1555" s="18"/>
      <c r="Q1555" s="18"/>
      <c r="R1555" s="18"/>
      <c r="S1555" s="18"/>
      <c r="T1555" s="18"/>
      <c r="U1555" s="18"/>
      <c r="V1555" s="18"/>
      <c r="W1555" s="18"/>
      <c r="X1555" s="18"/>
      <c r="Y1555" s="18"/>
      <c r="Z1555" s="18"/>
      <c r="AA1555" s="18"/>
      <c r="AB1555" s="18"/>
      <c r="AC1555" s="18"/>
      <c r="AD1555" s="18"/>
      <c r="AE1555" s="18"/>
      <c r="AF1555" s="18"/>
      <c r="AG1555" s="18"/>
      <c r="AH1555" s="18"/>
      <c r="AI1555" s="18"/>
      <c r="AJ1555" s="18"/>
    </row>
    <row r="1556" spans="1:36" x14ac:dyDescent="0.2">
      <c r="A1556" s="18"/>
      <c r="B1556" s="18"/>
      <c r="C1556" s="18"/>
      <c r="D1556" s="18"/>
      <c r="E1556" s="18"/>
      <c r="F1556" s="18"/>
      <c r="G1556" s="18"/>
      <c r="H1556" s="18"/>
      <c r="I1556" s="18"/>
      <c r="J1556" s="18"/>
      <c r="K1556" s="18"/>
      <c r="L1556" s="18"/>
      <c r="M1556" s="18"/>
      <c r="N1556" s="18"/>
      <c r="O1556" s="18"/>
      <c r="P1556" s="18"/>
      <c r="Q1556" s="18"/>
      <c r="R1556" s="18"/>
      <c r="S1556" s="18"/>
      <c r="T1556" s="18"/>
      <c r="U1556" s="18"/>
      <c r="V1556" s="18"/>
      <c r="W1556" s="18"/>
      <c r="X1556" s="18"/>
      <c r="Y1556" s="18"/>
      <c r="Z1556" s="18"/>
      <c r="AA1556" s="18"/>
      <c r="AB1556" s="18"/>
      <c r="AC1556" s="18"/>
      <c r="AD1556" s="18"/>
      <c r="AE1556" s="18"/>
      <c r="AF1556" s="18"/>
      <c r="AG1556" s="18"/>
      <c r="AH1556" s="18"/>
      <c r="AI1556" s="18"/>
      <c r="AJ1556" s="18"/>
    </row>
    <row r="1557" spans="1:36" x14ac:dyDescent="0.2">
      <c r="A1557" s="18"/>
      <c r="B1557" s="18"/>
      <c r="C1557" s="18"/>
      <c r="D1557" s="18"/>
      <c r="E1557" s="18"/>
      <c r="F1557" s="18"/>
      <c r="G1557" s="18"/>
      <c r="H1557" s="18"/>
      <c r="I1557" s="18"/>
      <c r="J1557" s="18"/>
      <c r="K1557" s="18"/>
      <c r="L1557" s="18"/>
      <c r="M1557" s="18"/>
      <c r="N1557" s="18"/>
      <c r="O1557" s="18"/>
      <c r="P1557" s="18"/>
      <c r="Q1557" s="18"/>
      <c r="R1557" s="18"/>
      <c r="S1557" s="18"/>
      <c r="T1557" s="18"/>
      <c r="U1557" s="18"/>
      <c r="V1557" s="18"/>
      <c r="W1557" s="18"/>
      <c r="X1557" s="18"/>
      <c r="Y1557" s="18"/>
      <c r="Z1557" s="18"/>
      <c r="AA1557" s="18"/>
      <c r="AB1557" s="18"/>
      <c r="AC1557" s="18"/>
      <c r="AD1557" s="18"/>
      <c r="AE1557" s="18"/>
      <c r="AF1557" s="18"/>
      <c r="AG1557" s="18"/>
      <c r="AH1557" s="18"/>
      <c r="AI1557" s="18"/>
      <c r="AJ1557" s="18"/>
    </row>
    <row r="1558" spans="1:36" x14ac:dyDescent="0.2">
      <c r="A1558" s="18"/>
      <c r="B1558" s="18"/>
      <c r="C1558" s="18"/>
      <c r="D1558" s="18"/>
      <c r="E1558" s="18"/>
      <c r="F1558" s="18"/>
      <c r="G1558" s="18"/>
      <c r="H1558" s="18"/>
      <c r="I1558" s="18"/>
      <c r="J1558" s="18"/>
      <c r="K1558" s="18"/>
      <c r="L1558" s="18"/>
      <c r="M1558" s="18"/>
      <c r="N1558" s="18"/>
      <c r="O1558" s="18"/>
      <c r="P1558" s="18"/>
      <c r="Q1558" s="18"/>
      <c r="R1558" s="18"/>
      <c r="S1558" s="18"/>
      <c r="T1558" s="18"/>
      <c r="U1558" s="18"/>
      <c r="V1558" s="18"/>
      <c r="W1558" s="18"/>
      <c r="X1558" s="18"/>
      <c r="Y1558" s="18"/>
      <c r="Z1558" s="18"/>
      <c r="AA1558" s="18"/>
      <c r="AB1558" s="18"/>
      <c r="AC1558" s="18"/>
      <c r="AD1558" s="18"/>
      <c r="AE1558" s="18"/>
      <c r="AF1558" s="18"/>
      <c r="AG1558" s="18"/>
      <c r="AH1558" s="18"/>
      <c r="AI1558" s="18"/>
      <c r="AJ1558" s="18"/>
    </row>
    <row r="1559" spans="1:36" x14ac:dyDescent="0.2">
      <c r="A1559" s="18"/>
      <c r="B1559" s="18"/>
      <c r="C1559" s="18"/>
      <c r="D1559" s="18"/>
      <c r="E1559" s="18"/>
      <c r="F1559" s="18"/>
      <c r="G1559" s="18"/>
      <c r="H1559" s="18"/>
      <c r="I1559" s="18"/>
      <c r="J1559" s="18"/>
      <c r="K1559" s="18"/>
      <c r="L1559" s="18"/>
      <c r="M1559" s="18"/>
      <c r="N1559" s="18"/>
      <c r="O1559" s="18"/>
      <c r="P1559" s="18"/>
      <c r="Q1559" s="18"/>
      <c r="R1559" s="18"/>
      <c r="S1559" s="18"/>
      <c r="T1559" s="18"/>
      <c r="U1559" s="18"/>
      <c r="V1559" s="18"/>
      <c r="W1559" s="18"/>
      <c r="X1559" s="18"/>
      <c r="Y1559" s="18"/>
      <c r="Z1559" s="18"/>
      <c r="AA1559" s="18"/>
      <c r="AB1559" s="18"/>
      <c r="AC1559" s="18"/>
      <c r="AD1559" s="18"/>
      <c r="AE1559" s="18"/>
      <c r="AF1559" s="18"/>
      <c r="AG1559" s="18"/>
      <c r="AH1559" s="18"/>
      <c r="AI1559" s="18"/>
      <c r="AJ1559" s="18"/>
    </row>
    <row r="1560" spans="1:36" x14ac:dyDescent="0.2">
      <c r="A1560" s="18"/>
      <c r="B1560" s="18"/>
      <c r="C1560" s="18"/>
      <c r="D1560" s="18"/>
      <c r="E1560" s="18"/>
      <c r="F1560" s="18"/>
      <c r="G1560" s="18"/>
      <c r="H1560" s="18"/>
      <c r="I1560" s="18"/>
      <c r="J1560" s="18"/>
      <c r="K1560" s="18"/>
      <c r="L1560" s="18"/>
      <c r="M1560" s="18"/>
      <c r="N1560" s="18"/>
      <c r="O1560" s="18"/>
      <c r="P1560" s="18"/>
      <c r="Q1560" s="18"/>
      <c r="R1560" s="18"/>
      <c r="S1560" s="18"/>
      <c r="T1560" s="18"/>
      <c r="U1560" s="18"/>
      <c r="V1560" s="18"/>
      <c r="W1560" s="18"/>
      <c r="X1560" s="18"/>
      <c r="Y1560" s="18"/>
      <c r="Z1560" s="18"/>
      <c r="AA1560" s="18"/>
      <c r="AB1560" s="18"/>
      <c r="AC1560" s="18"/>
      <c r="AD1560" s="18"/>
      <c r="AE1560" s="18"/>
      <c r="AF1560" s="18"/>
      <c r="AG1560" s="18"/>
      <c r="AH1560" s="18"/>
      <c r="AI1560" s="18"/>
      <c r="AJ1560" s="18"/>
    </row>
    <row r="1561" spans="1:36" x14ac:dyDescent="0.2">
      <c r="A1561" s="18"/>
      <c r="B1561" s="18"/>
      <c r="C1561" s="18"/>
      <c r="D1561" s="18"/>
      <c r="E1561" s="18"/>
      <c r="F1561" s="18"/>
      <c r="G1561" s="18"/>
      <c r="H1561" s="18"/>
      <c r="I1561" s="18"/>
      <c r="J1561" s="18"/>
      <c r="K1561" s="18"/>
      <c r="L1561" s="18"/>
      <c r="M1561" s="18"/>
      <c r="N1561" s="18"/>
      <c r="O1561" s="18"/>
      <c r="P1561" s="18"/>
      <c r="Q1561" s="18"/>
      <c r="R1561" s="18"/>
      <c r="S1561" s="18"/>
      <c r="T1561" s="18"/>
      <c r="U1561" s="18"/>
      <c r="V1561" s="18"/>
      <c r="W1561" s="18"/>
      <c r="X1561" s="18"/>
      <c r="Y1561" s="18"/>
      <c r="Z1561" s="18"/>
      <c r="AA1561" s="18"/>
      <c r="AB1561" s="18"/>
      <c r="AC1561" s="18"/>
      <c r="AD1561" s="18"/>
      <c r="AE1561" s="18"/>
      <c r="AF1561" s="18"/>
      <c r="AG1561" s="18"/>
      <c r="AH1561" s="18"/>
      <c r="AI1561" s="18"/>
      <c r="AJ1561" s="18"/>
    </row>
    <row r="1562" spans="1:36" x14ac:dyDescent="0.2">
      <c r="A1562" s="18"/>
      <c r="B1562" s="18"/>
      <c r="C1562" s="18"/>
      <c r="D1562" s="18"/>
      <c r="E1562" s="18"/>
      <c r="F1562" s="18"/>
      <c r="G1562" s="18"/>
      <c r="H1562" s="18"/>
      <c r="I1562" s="18"/>
      <c r="J1562" s="18"/>
      <c r="K1562" s="18"/>
      <c r="L1562" s="18"/>
      <c r="M1562" s="18"/>
      <c r="N1562" s="18"/>
      <c r="O1562" s="18"/>
      <c r="P1562" s="18"/>
      <c r="Q1562" s="18"/>
      <c r="R1562" s="18"/>
      <c r="S1562" s="18"/>
      <c r="T1562" s="18"/>
      <c r="U1562" s="18"/>
      <c r="V1562" s="18"/>
      <c r="W1562" s="18"/>
      <c r="X1562" s="18"/>
      <c r="Y1562" s="18"/>
      <c r="Z1562" s="18"/>
      <c r="AA1562" s="18"/>
      <c r="AB1562" s="18"/>
      <c r="AC1562" s="18"/>
      <c r="AD1562" s="18"/>
      <c r="AE1562" s="18"/>
      <c r="AF1562" s="18"/>
      <c r="AG1562" s="18"/>
      <c r="AH1562" s="18"/>
      <c r="AI1562" s="18"/>
      <c r="AJ1562" s="18"/>
    </row>
    <row r="1563" spans="1:36" x14ac:dyDescent="0.2">
      <c r="A1563" s="18"/>
      <c r="B1563" s="18"/>
      <c r="C1563" s="18"/>
      <c r="D1563" s="18"/>
      <c r="E1563" s="18"/>
      <c r="F1563" s="18"/>
      <c r="G1563" s="18"/>
      <c r="H1563" s="18"/>
      <c r="I1563" s="18"/>
      <c r="J1563" s="18"/>
      <c r="K1563" s="18"/>
      <c r="L1563" s="18"/>
      <c r="M1563" s="18"/>
      <c r="N1563" s="18"/>
      <c r="O1563" s="18"/>
      <c r="P1563" s="18"/>
      <c r="Q1563" s="18"/>
      <c r="R1563" s="18"/>
      <c r="S1563" s="18"/>
      <c r="T1563" s="18"/>
      <c r="U1563" s="18"/>
      <c r="V1563" s="18"/>
      <c r="W1563" s="18"/>
      <c r="X1563" s="18"/>
      <c r="Y1563" s="18"/>
      <c r="Z1563" s="18"/>
      <c r="AA1563" s="18"/>
      <c r="AB1563" s="18"/>
      <c r="AC1563" s="18"/>
      <c r="AD1563" s="18"/>
      <c r="AE1563" s="18"/>
      <c r="AF1563" s="18"/>
      <c r="AG1563" s="18"/>
      <c r="AH1563" s="18"/>
      <c r="AI1563" s="18"/>
      <c r="AJ1563" s="18"/>
    </row>
    <row r="1564" spans="1:36" x14ac:dyDescent="0.2">
      <c r="A1564" s="18"/>
      <c r="B1564" s="18"/>
      <c r="C1564" s="18"/>
      <c r="D1564" s="18"/>
      <c r="E1564" s="18"/>
      <c r="F1564" s="18"/>
      <c r="G1564" s="18"/>
      <c r="H1564" s="18"/>
      <c r="I1564" s="18"/>
      <c r="J1564" s="18"/>
      <c r="K1564" s="18"/>
      <c r="L1564" s="18"/>
      <c r="M1564" s="18"/>
      <c r="N1564" s="18"/>
      <c r="O1564" s="18"/>
      <c r="P1564" s="18"/>
      <c r="Q1564" s="18"/>
      <c r="R1564" s="18"/>
      <c r="S1564" s="18"/>
      <c r="T1564" s="18"/>
      <c r="U1564" s="18"/>
      <c r="V1564" s="18"/>
      <c r="W1564" s="18"/>
      <c r="X1564" s="18"/>
      <c r="Y1564" s="18"/>
      <c r="Z1564" s="18"/>
      <c r="AA1564" s="18"/>
      <c r="AB1564" s="18"/>
      <c r="AC1564" s="18"/>
      <c r="AD1564" s="18"/>
      <c r="AE1564" s="18"/>
      <c r="AF1564" s="18"/>
      <c r="AG1564" s="18"/>
      <c r="AH1564" s="18"/>
      <c r="AI1564" s="18"/>
      <c r="AJ1564" s="18"/>
    </row>
    <row r="1565" spans="1:36" x14ac:dyDescent="0.2">
      <c r="A1565" s="18"/>
      <c r="B1565" s="18"/>
      <c r="C1565" s="18"/>
      <c r="D1565" s="18"/>
      <c r="E1565" s="18"/>
      <c r="F1565" s="18"/>
      <c r="G1565" s="18"/>
      <c r="H1565" s="18"/>
      <c r="I1565" s="18"/>
      <c r="J1565" s="18"/>
      <c r="K1565" s="18"/>
      <c r="L1565" s="18"/>
      <c r="M1565" s="18"/>
      <c r="N1565" s="18"/>
      <c r="O1565" s="18"/>
      <c r="P1565" s="18"/>
      <c r="Q1565" s="18"/>
      <c r="R1565" s="18"/>
      <c r="S1565" s="18"/>
      <c r="T1565" s="18"/>
      <c r="U1565" s="18"/>
      <c r="V1565" s="18"/>
      <c r="W1565" s="18"/>
      <c r="X1565" s="18"/>
      <c r="Y1565" s="18"/>
      <c r="Z1565" s="18"/>
      <c r="AA1565" s="18"/>
      <c r="AB1565" s="18"/>
      <c r="AC1565" s="18"/>
      <c r="AD1565" s="18"/>
      <c r="AE1565" s="18"/>
      <c r="AF1565" s="18"/>
      <c r="AG1565" s="18"/>
      <c r="AH1565" s="18"/>
      <c r="AI1565" s="18"/>
      <c r="AJ1565" s="18"/>
    </row>
    <row r="1566" spans="1:36" x14ac:dyDescent="0.2">
      <c r="A1566" s="18"/>
      <c r="B1566" s="18"/>
      <c r="C1566" s="18"/>
      <c r="D1566" s="18"/>
      <c r="E1566" s="18"/>
      <c r="F1566" s="18"/>
      <c r="G1566" s="18"/>
      <c r="H1566" s="18"/>
      <c r="I1566" s="18"/>
      <c r="J1566" s="18"/>
      <c r="K1566" s="18"/>
      <c r="L1566" s="18"/>
      <c r="M1566" s="18"/>
      <c r="N1566" s="18"/>
      <c r="O1566" s="18"/>
      <c r="P1566" s="18"/>
      <c r="Q1566" s="18"/>
      <c r="R1566" s="18"/>
      <c r="S1566" s="18"/>
      <c r="T1566" s="18"/>
      <c r="U1566" s="18"/>
      <c r="V1566" s="18"/>
      <c r="W1566" s="18"/>
      <c r="X1566" s="18"/>
      <c r="Y1566" s="18"/>
      <c r="Z1566" s="18"/>
      <c r="AA1566" s="18"/>
      <c r="AB1566" s="18"/>
      <c r="AC1566" s="18"/>
      <c r="AD1566" s="18"/>
      <c r="AE1566" s="18"/>
      <c r="AF1566" s="18"/>
      <c r="AG1566" s="18"/>
      <c r="AH1566" s="18"/>
      <c r="AI1566" s="18"/>
      <c r="AJ1566" s="18"/>
    </row>
    <row r="1567" spans="1:36" x14ac:dyDescent="0.2">
      <c r="A1567" s="18"/>
      <c r="B1567" s="18"/>
      <c r="C1567" s="18"/>
      <c r="D1567" s="18"/>
      <c r="E1567" s="18"/>
      <c r="F1567" s="18"/>
      <c r="G1567" s="18"/>
      <c r="H1567" s="18"/>
      <c r="I1567" s="18"/>
      <c r="J1567" s="18"/>
      <c r="K1567" s="18"/>
      <c r="L1567" s="18"/>
      <c r="M1567" s="18"/>
      <c r="N1567" s="18"/>
      <c r="O1567" s="18"/>
      <c r="P1567" s="18"/>
      <c r="Q1567" s="18"/>
      <c r="R1567" s="18"/>
      <c r="S1567" s="18"/>
      <c r="T1567" s="18"/>
      <c r="U1567" s="18"/>
      <c r="V1567" s="18"/>
      <c r="W1567" s="18"/>
      <c r="X1567" s="18"/>
      <c r="Y1567" s="18"/>
      <c r="Z1567" s="18"/>
      <c r="AA1567" s="18"/>
      <c r="AB1567" s="18"/>
      <c r="AC1567" s="18"/>
      <c r="AD1567" s="18"/>
      <c r="AE1567" s="18"/>
      <c r="AF1567" s="18"/>
      <c r="AG1567" s="18"/>
      <c r="AH1567" s="18"/>
      <c r="AI1567" s="18"/>
      <c r="AJ1567" s="18"/>
    </row>
    <row r="1568" spans="1:36" x14ac:dyDescent="0.2">
      <c r="A1568" s="18"/>
      <c r="B1568" s="18"/>
      <c r="C1568" s="18"/>
      <c r="D1568" s="18"/>
      <c r="E1568" s="18"/>
      <c r="F1568" s="18"/>
      <c r="G1568" s="18"/>
      <c r="H1568" s="18"/>
      <c r="I1568" s="18"/>
      <c r="J1568" s="18"/>
      <c r="K1568" s="18"/>
      <c r="L1568" s="18"/>
      <c r="M1568" s="18"/>
      <c r="N1568" s="18"/>
      <c r="O1568" s="18"/>
      <c r="P1568" s="18"/>
      <c r="Q1568" s="18"/>
      <c r="R1568" s="18"/>
      <c r="S1568" s="18"/>
      <c r="T1568" s="18"/>
      <c r="U1568" s="18"/>
      <c r="V1568" s="18"/>
      <c r="W1568" s="18"/>
      <c r="X1568" s="18"/>
      <c r="Y1568" s="18"/>
      <c r="Z1568" s="18"/>
      <c r="AA1568" s="18"/>
      <c r="AB1568" s="18"/>
      <c r="AC1568" s="18"/>
      <c r="AD1568" s="18"/>
      <c r="AE1568" s="18"/>
      <c r="AF1568" s="18"/>
      <c r="AG1568" s="18"/>
      <c r="AH1568" s="18"/>
      <c r="AI1568" s="18"/>
      <c r="AJ1568" s="18"/>
    </row>
    <row r="1569" spans="1:36" x14ac:dyDescent="0.2">
      <c r="A1569" s="18"/>
      <c r="B1569" s="18"/>
      <c r="C1569" s="18"/>
      <c r="D1569" s="18"/>
      <c r="E1569" s="18"/>
      <c r="F1569" s="18"/>
      <c r="G1569" s="18"/>
      <c r="H1569" s="18"/>
      <c r="I1569" s="18"/>
      <c r="J1569" s="18"/>
      <c r="K1569" s="18"/>
      <c r="L1569" s="18"/>
      <c r="M1569" s="18"/>
      <c r="N1569" s="18"/>
      <c r="O1569" s="18"/>
      <c r="P1569" s="18"/>
      <c r="Q1569" s="18"/>
      <c r="R1569" s="18"/>
      <c r="S1569" s="18"/>
      <c r="T1569" s="18"/>
      <c r="U1569" s="18"/>
      <c r="V1569" s="18"/>
      <c r="W1569" s="18"/>
      <c r="X1569" s="18"/>
      <c r="Y1569" s="18"/>
      <c r="Z1569" s="18"/>
      <c r="AA1569" s="18"/>
      <c r="AB1569" s="18"/>
      <c r="AC1569" s="18"/>
      <c r="AD1569" s="18"/>
      <c r="AE1569" s="18"/>
      <c r="AF1569" s="18"/>
      <c r="AG1569" s="18"/>
      <c r="AH1569" s="18"/>
      <c r="AI1569" s="18"/>
      <c r="AJ1569" s="18"/>
    </row>
    <row r="1570" spans="1:36" x14ac:dyDescent="0.2">
      <c r="A1570" s="18"/>
      <c r="B1570" s="18"/>
      <c r="C1570" s="18"/>
      <c r="D1570" s="18"/>
      <c r="E1570" s="18"/>
      <c r="F1570" s="18"/>
      <c r="G1570" s="18"/>
      <c r="H1570" s="18"/>
      <c r="I1570" s="18"/>
      <c r="J1570" s="18"/>
      <c r="K1570" s="18"/>
      <c r="L1570" s="18"/>
      <c r="M1570" s="18"/>
      <c r="N1570" s="18"/>
      <c r="O1570" s="18"/>
      <c r="P1570" s="18"/>
      <c r="Q1570" s="18"/>
      <c r="R1570" s="18"/>
      <c r="S1570" s="18"/>
      <c r="T1570" s="18"/>
      <c r="U1570" s="18"/>
      <c r="V1570" s="18"/>
      <c r="W1570" s="18"/>
      <c r="X1570" s="18"/>
      <c r="Y1570" s="18"/>
      <c r="Z1570" s="18"/>
      <c r="AA1570" s="18"/>
      <c r="AB1570" s="18"/>
      <c r="AC1570" s="18"/>
      <c r="AD1570" s="18"/>
      <c r="AE1570" s="18"/>
      <c r="AF1570" s="18"/>
      <c r="AG1570" s="18"/>
      <c r="AH1570" s="18"/>
      <c r="AI1570" s="18"/>
      <c r="AJ1570" s="18"/>
    </row>
    <row r="1571" spans="1:36" x14ac:dyDescent="0.2">
      <c r="A1571" s="18"/>
      <c r="B1571" s="18"/>
      <c r="C1571" s="18"/>
      <c r="D1571" s="18"/>
      <c r="E1571" s="18"/>
      <c r="F1571" s="18"/>
      <c r="G1571" s="18"/>
      <c r="H1571" s="18"/>
      <c r="I1571" s="18"/>
      <c r="J1571" s="18"/>
      <c r="K1571" s="18"/>
      <c r="L1571" s="18"/>
      <c r="M1571" s="18"/>
      <c r="N1571" s="18"/>
      <c r="O1571" s="18"/>
      <c r="P1571" s="18"/>
      <c r="Q1571" s="18"/>
      <c r="R1571" s="18"/>
      <c r="S1571" s="18"/>
      <c r="T1571" s="18"/>
      <c r="U1571" s="18"/>
      <c r="V1571" s="18"/>
      <c r="W1571" s="18"/>
      <c r="X1571" s="18"/>
      <c r="Y1571" s="18"/>
      <c r="Z1571" s="18"/>
      <c r="AA1571" s="18"/>
      <c r="AB1571" s="18"/>
      <c r="AC1571" s="18"/>
      <c r="AD1571" s="18"/>
      <c r="AE1571" s="18"/>
      <c r="AF1571" s="18"/>
      <c r="AG1571" s="18"/>
      <c r="AH1571" s="18"/>
      <c r="AI1571" s="18"/>
      <c r="AJ1571" s="18"/>
    </row>
    <row r="1572" spans="1:36" x14ac:dyDescent="0.2">
      <c r="A1572" s="18"/>
      <c r="B1572" s="18"/>
      <c r="C1572" s="18"/>
      <c r="D1572" s="18"/>
      <c r="E1572" s="18"/>
      <c r="F1572" s="18"/>
      <c r="G1572" s="18"/>
      <c r="H1572" s="18"/>
      <c r="I1572" s="18"/>
      <c r="J1572" s="18"/>
      <c r="K1572" s="18"/>
      <c r="L1572" s="18"/>
      <c r="M1572" s="18"/>
      <c r="N1572" s="18"/>
      <c r="O1572" s="18"/>
      <c r="P1572" s="18"/>
      <c r="Q1572" s="18"/>
      <c r="R1572" s="18"/>
      <c r="S1572" s="18"/>
      <c r="T1572" s="18"/>
      <c r="U1572" s="18"/>
      <c r="V1572" s="18"/>
      <c r="W1572" s="18"/>
      <c r="X1572" s="18"/>
      <c r="Y1572" s="18"/>
      <c r="Z1572" s="18"/>
      <c r="AA1572" s="18"/>
      <c r="AB1572" s="18"/>
      <c r="AC1572" s="18"/>
      <c r="AD1572" s="18"/>
      <c r="AE1572" s="18"/>
      <c r="AF1572" s="18"/>
      <c r="AG1572" s="18"/>
      <c r="AH1572" s="18"/>
      <c r="AI1572" s="18"/>
      <c r="AJ1572" s="18"/>
    </row>
    <row r="1573" spans="1:36" x14ac:dyDescent="0.2">
      <c r="A1573" s="18"/>
      <c r="B1573" s="18"/>
      <c r="C1573" s="18"/>
      <c r="D1573" s="18"/>
      <c r="E1573" s="18"/>
      <c r="F1573" s="18"/>
      <c r="G1573" s="18"/>
      <c r="H1573" s="18"/>
      <c r="I1573" s="18"/>
      <c r="J1573" s="18"/>
      <c r="K1573" s="18"/>
      <c r="L1573" s="18"/>
      <c r="M1573" s="18"/>
      <c r="N1573" s="18"/>
      <c r="O1573" s="18"/>
      <c r="P1573" s="18"/>
      <c r="Q1573" s="18"/>
      <c r="R1573" s="18"/>
      <c r="S1573" s="18"/>
      <c r="T1573" s="18"/>
      <c r="U1573" s="18"/>
      <c r="V1573" s="18"/>
      <c r="W1573" s="18"/>
      <c r="X1573" s="18"/>
      <c r="Y1573" s="18"/>
      <c r="Z1573" s="18"/>
      <c r="AA1573" s="18"/>
      <c r="AB1573" s="18"/>
      <c r="AC1573" s="18"/>
      <c r="AD1573" s="18"/>
      <c r="AE1573" s="18"/>
      <c r="AF1573" s="18"/>
      <c r="AG1573" s="18"/>
      <c r="AH1573" s="18"/>
      <c r="AI1573" s="18"/>
      <c r="AJ1573" s="18"/>
    </row>
    <row r="1574" spans="1:36" x14ac:dyDescent="0.2">
      <c r="A1574" s="18"/>
      <c r="B1574" s="18"/>
      <c r="C1574" s="18"/>
      <c r="D1574" s="18"/>
      <c r="E1574" s="18"/>
      <c r="F1574" s="18"/>
      <c r="G1574" s="18"/>
      <c r="H1574" s="18"/>
      <c r="I1574" s="18"/>
      <c r="J1574" s="18"/>
      <c r="K1574" s="18"/>
      <c r="L1574" s="18"/>
      <c r="M1574" s="18"/>
      <c r="N1574" s="18"/>
      <c r="O1574" s="18"/>
      <c r="P1574" s="18"/>
      <c r="Q1574" s="18"/>
      <c r="R1574" s="18"/>
      <c r="S1574" s="18"/>
      <c r="T1574" s="18"/>
      <c r="U1574" s="18"/>
      <c r="V1574" s="18"/>
      <c r="W1574" s="18"/>
      <c r="X1574" s="18"/>
      <c r="Y1574" s="18"/>
      <c r="Z1574" s="18"/>
      <c r="AA1574" s="18"/>
      <c r="AB1574" s="18"/>
      <c r="AC1574" s="18"/>
      <c r="AD1574" s="18"/>
      <c r="AE1574" s="18"/>
      <c r="AF1574" s="18"/>
      <c r="AG1574" s="18"/>
      <c r="AH1574" s="18"/>
      <c r="AI1574" s="18"/>
      <c r="AJ1574" s="18"/>
    </row>
    <row r="1575" spans="1:36" x14ac:dyDescent="0.2">
      <c r="A1575" s="18"/>
      <c r="B1575" s="18"/>
      <c r="C1575" s="18"/>
      <c r="D1575" s="18"/>
      <c r="E1575" s="18"/>
      <c r="F1575" s="18"/>
      <c r="G1575" s="18"/>
      <c r="H1575" s="18"/>
      <c r="I1575" s="18"/>
      <c r="J1575" s="18"/>
      <c r="K1575" s="18"/>
      <c r="L1575" s="18"/>
      <c r="M1575" s="18"/>
      <c r="N1575" s="18"/>
      <c r="O1575" s="18"/>
      <c r="P1575" s="18"/>
      <c r="Q1575" s="18"/>
      <c r="R1575" s="18"/>
      <c r="S1575" s="18"/>
      <c r="T1575" s="18"/>
      <c r="U1575" s="18"/>
      <c r="V1575" s="18"/>
      <c r="W1575" s="18"/>
      <c r="X1575" s="18"/>
      <c r="Y1575" s="18"/>
      <c r="Z1575" s="18"/>
      <c r="AA1575" s="18"/>
      <c r="AB1575" s="18"/>
      <c r="AC1575" s="18"/>
      <c r="AD1575" s="18"/>
      <c r="AE1575" s="18"/>
      <c r="AF1575" s="18"/>
      <c r="AG1575" s="18"/>
      <c r="AH1575" s="18"/>
      <c r="AI1575" s="18"/>
      <c r="AJ1575" s="18"/>
    </row>
    <row r="1576" spans="1:36" x14ac:dyDescent="0.2">
      <c r="A1576" s="18"/>
      <c r="B1576" s="18"/>
      <c r="C1576" s="18"/>
      <c r="D1576" s="18"/>
      <c r="E1576" s="18"/>
      <c r="F1576" s="18"/>
      <c r="G1576" s="18"/>
      <c r="H1576" s="18"/>
      <c r="I1576" s="18"/>
      <c r="J1576" s="18"/>
      <c r="K1576" s="18"/>
      <c r="L1576" s="18"/>
      <c r="M1576" s="18"/>
      <c r="N1576" s="18"/>
      <c r="O1576" s="18"/>
      <c r="P1576" s="18"/>
      <c r="Q1576" s="18"/>
      <c r="R1576" s="18"/>
      <c r="S1576" s="18"/>
      <c r="T1576" s="18"/>
      <c r="U1576" s="18"/>
      <c r="V1576" s="18"/>
      <c r="W1576" s="18"/>
      <c r="X1576" s="18"/>
      <c r="Y1576" s="18"/>
      <c r="Z1576" s="18"/>
      <c r="AA1576" s="18"/>
      <c r="AB1576" s="18"/>
      <c r="AC1576" s="18"/>
      <c r="AD1576" s="18"/>
      <c r="AE1576" s="18"/>
      <c r="AF1576" s="18"/>
      <c r="AG1576" s="18"/>
      <c r="AH1576" s="18"/>
      <c r="AI1576" s="18"/>
      <c r="AJ1576" s="18"/>
    </row>
    <row r="1577" spans="1:36" x14ac:dyDescent="0.2">
      <c r="A1577" s="18"/>
      <c r="B1577" s="18"/>
      <c r="C1577" s="18"/>
      <c r="D1577" s="18"/>
      <c r="E1577" s="18"/>
      <c r="F1577" s="18"/>
      <c r="G1577" s="18"/>
      <c r="H1577" s="18"/>
      <c r="I1577" s="18"/>
      <c r="J1577" s="18"/>
      <c r="K1577" s="18"/>
      <c r="L1577" s="18"/>
      <c r="M1577" s="18"/>
      <c r="N1577" s="18"/>
      <c r="O1577" s="18"/>
      <c r="P1577" s="18"/>
      <c r="Q1577" s="18"/>
      <c r="R1577" s="18"/>
      <c r="S1577" s="18"/>
      <c r="T1577" s="18"/>
      <c r="U1577" s="18"/>
      <c r="V1577" s="18"/>
      <c r="W1577" s="18"/>
      <c r="X1577" s="18"/>
      <c r="Y1577" s="18"/>
      <c r="Z1577" s="18"/>
      <c r="AA1577" s="18"/>
      <c r="AB1577" s="18"/>
      <c r="AC1577" s="18"/>
      <c r="AD1577" s="18"/>
      <c r="AE1577" s="18"/>
      <c r="AF1577" s="18"/>
      <c r="AG1577" s="18"/>
      <c r="AH1577" s="18"/>
      <c r="AI1577" s="18"/>
      <c r="AJ1577" s="18"/>
    </row>
    <row r="1578" spans="1:36" x14ac:dyDescent="0.2">
      <c r="A1578" s="18"/>
      <c r="B1578" s="18"/>
      <c r="C1578" s="18"/>
      <c r="D1578" s="18"/>
      <c r="E1578" s="18"/>
      <c r="F1578" s="18"/>
      <c r="G1578" s="18"/>
      <c r="H1578" s="18"/>
      <c r="I1578" s="18"/>
      <c r="J1578" s="18"/>
      <c r="K1578" s="18"/>
      <c r="L1578" s="18"/>
      <c r="M1578" s="18"/>
      <c r="N1578" s="18"/>
      <c r="O1578" s="18"/>
      <c r="P1578" s="18"/>
      <c r="Q1578" s="18"/>
      <c r="R1578" s="18"/>
      <c r="S1578" s="18"/>
      <c r="T1578" s="18"/>
      <c r="U1578" s="18"/>
      <c r="V1578" s="18"/>
      <c r="W1578" s="18"/>
      <c r="X1578" s="18"/>
      <c r="Y1578" s="18"/>
      <c r="Z1578" s="18"/>
      <c r="AA1578" s="18"/>
      <c r="AB1578" s="18"/>
      <c r="AC1578" s="18"/>
      <c r="AD1578" s="18"/>
      <c r="AE1578" s="18"/>
      <c r="AF1578" s="18"/>
      <c r="AG1578" s="18"/>
      <c r="AH1578" s="18"/>
      <c r="AI1578" s="18"/>
      <c r="AJ1578" s="18"/>
    </row>
    <row r="1579" spans="1:36" x14ac:dyDescent="0.2">
      <c r="A1579" s="18"/>
      <c r="B1579" s="18"/>
      <c r="C1579" s="18"/>
      <c r="D1579" s="18"/>
      <c r="E1579" s="18"/>
      <c r="F1579" s="18"/>
      <c r="G1579" s="18"/>
      <c r="H1579" s="18"/>
      <c r="I1579" s="18"/>
      <c r="J1579" s="18"/>
      <c r="K1579" s="18"/>
      <c r="L1579" s="18"/>
      <c r="M1579" s="18"/>
      <c r="N1579" s="18"/>
      <c r="O1579" s="18"/>
      <c r="P1579" s="18"/>
      <c r="Q1579" s="18"/>
      <c r="R1579" s="18"/>
      <c r="S1579" s="18"/>
      <c r="T1579" s="18"/>
      <c r="U1579" s="18"/>
      <c r="V1579" s="18"/>
      <c r="W1579" s="18"/>
      <c r="X1579" s="18"/>
      <c r="Y1579" s="18"/>
      <c r="Z1579" s="18"/>
      <c r="AA1579" s="18"/>
      <c r="AB1579" s="18"/>
      <c r="AC1579" s="18"/>
      <c r="AD1579" s="18"/>
      <c r="AE1579" s="18"/>
      <c r="AF1579" s="18"/>
      <c r="AG1579" s="18"/>
      <c r="AH1579" s="18"/>
      <c r="AI1579" s="18"/>
      <c r="AJ1579" s="18"/>
    </row>
    <row r="1580" spans="1:36" x14ac:dyDescent="0.2">
      <c r="A1580" s="18"/>
      <c r="B1580" s="18"/>
      <c r="C1580" s="18"/>
      <c r="D1580" s="18"/>
      <c r="E1580" s="18"/>
      <c r="F1580" s="18"/>
      <c r="G1580" s="18"/>
      <c r="H1580" s="18"/>
      <c r="I1580" s="18"/>
      <c r="J1580" s="18"/>
      <c r="K1580" s="18"/>
      <c r="L1580" s="18"/>
      <c r="M1580" s="18"/>
      <c r="N1580" s="18"/>
      <c r="O1580" s="18"/>
      <c r="P1580" s="18"/>
      <c r="Q1580" s="18"/>
      <c r="R1580" s="18"/>
      <c r="S1580" s="18"/>
      <c r="T1580" s="18"/>
      <c r="U1580" s="18"/>
      <c r="V1580" s="18"/>
      <c r="W1580" s="18"/>
      <c r="X1580" s="18"/>
      <c r="Y1580" s="18"/>
      <c r="Z1580" s="18"/>
      <c r="AA1580" s="18"/>
      <c r="AB1580" s="18"/>
      <c r="AC1580" s="18"/>
      <c r="AD1580" s="18"/>
      <c r="AE1580" s="18"/>
      <c r="AF1580" s="18"/>
      <c r="AG1580" s="18"/>
      <c r="AH1580" s="18"/>
      <c r="AI1580" s="18"/>
      <c r="AJ1580" s="18"/>
    </row>
    <row r="1581" spans="1:36" x14ac:dyDescent="0.2">
      <c r="A1581" s="18"/>
      <c r="B1581" s="18"/>
      <c r="C1581" s="18"/>
      <c r="D1581" s="18"/>
      <c r="E1581" s="18"/>
      <c r="F1581" s="18"/>
      <c r="G1581" s="18"/>
      <c r="H1581" s="18"/>
      <c r="I1581" s="18"/>
      <c r="J1581" s="18"/>
      <c r="K1581" s="18"/>
      <c r="L1581" s="18"/>
      <c r="M1581" s="18"/>
      <c r="N1581" s="18"/>
      <c r="O1581" s="18"/>
      <c r="P1581" s="18"/>
      <c r="Q1581" s="18"/>
      <c r="R1581" s="18"/>
      <c r="S1581" s="18"/>
      <c r="T1581" s="18"/>
      <c r="U1581" s="18"/>
      <c r="V1581" s="18"/>
      <c r="W1581" s="18"/>
      <c r="X1581" s="18"/>
      <c r="Y1581" s="18"/>
      <c r="Z1581" s="18"/>
      <c r="AA1581" s="18"/>
      <c r="AB1581" s="18"/>
      <c r="AC1581" s="18"/>
      <c r="AD1581" s="18"/>
      <c r="AE1581" s="18"/>
      <c r="AF1581" s="18"/>
      <c r="AG1581" s="18"/>
      <c r="AH1581" s="18"/>
      <c r="AI1581" s="18"/>
      <c r="AJ1581" s="18"/>
    </row>
    <row r="1582" spans="1:36" x14ac:dyDescent="0.2">
      <c r="A1582" s="18"/>
      <c r="B1582" s="18"/>
      <c r="C1582" s="18"/>
      <c r="D1582" s="18"/>
      <c r="E1582" s="18"/>
      <c r="F1582" s="18"/>
      <c r="G1582" s="18"/>
      <c r="H1582" s="18"/>
      <c r="I1582" s="18"/>
      <c r="J1582" s="18"/>
      <c r="K1582" s="18"/>
      <c r="L1582" s="18"/>
      <c r="M1582" s="18"/>
      <c r="N1582" s="18"/>
      <c r="O1582" s="18"/>
      <c r="P1582" s="18"/>
      <c r="Q1582" s="18"/>
      <c r="R1582" s="18"/>
      <c r="S1582" s="18"/>
      <c r="T1582" s="18"/>
      <c r="U1582" s="18"/>
      <c r="V1582" s="18"/>
      <c r="W1582" s="18"/>
      <c r="X1582" s="18"/>
      <c r="Y1582" s="18"/>
      <c r="Z1582" s="18"/>
      <c r="AA1582" s="18"/>
      <c r="AB1582" s="18"/>
      <c r="AC1582" s="18"/>
      <c r="AD1582" s="18"/>
      <c r="AE1582" s="18"/>
      <c r="AF1582" s="18"/>
      <c r="AG1582" s="18"/>
      <c r="AH1582" s="18"/>
      <c r="AI1582" s="18"/>
      <c r="AJ1582" s="18"/>
    </row>
    <row r="1583" spans="1:36" x14ac:dyDescent="0.2">
      <c r="A1583" s="18"/>
      <c r="B1583" s="18"/>
      <c r="C1583" s="18"/>
      <c r="D1583" s="18"/>
      <c r="E1583" s="18"/>
      <c r="F1583" s="18"/>
      <c r="G1583" s="18"/>
      <c r="H1583" s="18"/>
      <c r="I1583" s="18"/>
      <c r="J1583" s="18"/>
      <c r="K1583" s="18"/>
      <c r="L1583" s="18"/>
      <c r="M1583" s="18"/>
      <c r="N1583" s="18"/>
      <c r="O1583" s="18"/>
      <c r="P1583" s="18"/>
      <c r="Q1583" s="18"/>
      <c r="R1583" s="18"/>
      <c r="S1583" s="18"/>
      <c r="T1583" s="18"/>
      <c r="U1583" s="18"/>
      <c r="V1583" s="18"/>
      <c r="W1583" s="18"/>
      <c r="X1583" s="18"/>
      <c r="Y1583" s="18"/>
      <c r="Z1583" s="18"/>
      <c r="AA1583" s="18"/>
      <c r="AB1583" s="18"/>
      <c r="AC1583" s="18"/>
      <c r="AD1583" s="18"/>
      <c r="AE1583" s="18"/>
      <c r="AF1583" s="18"/>
      <c r="AG1583" s="18"/>
      <c r="AH1583" s="18"/>
      <c r="AI1583" s="18"/>
      <c r="AJ1583" s="18"/>
    </row>
    <row r="1584" spans="1:36" x14ac:dyDescent="0.2">
      <c r="A1584" s="18"/>
      <c r="B1584" s="18"/>
      <c r="C1584" s="18"/>
      <c r="D1584" s="18"/>
      <c r="E1584" s="18"/>
      <c r="F1584" s="18"/>
      <c r="G1584" s="18"/>
      <c r="H1584" s="18"/>
      <c r="I1584" s="18"/>
      <c r="J1584" s="18"/>
      <c r="K1584" s="18"/>
      <c r="L1584" s="18"/>
      <c r="M1584" s="18"/>
      <c r="N1584" s="18"/>
      <c r="O1584" s="18"/>
      <c r="P1584" s="18"/>
      <c r="Q1584" s="18"/>
      <c r="R1584" s="18"/>
      <c r="S1584" s="18"/>
      <c r="T1584" s="18"/>
      <c r="U1584" s="18"/>
      <c r="V1584" s="18"/>
      <c r="W1584" s="18"/>
      <c r="X1584" s="18"/>
      <c r="Y1584" s="18"/>
      <c r="Z1584" s="18"/>
      <c r="AA1584" s="18"/>
      <c r="AB1584" s="18"/>
      <c r="AC1584" s="18"/>
      <c r="AD1584" s="18"/>
      <c r="AE1584" s="18"/>
      <c r="AF1584" s="18"/>
      <c r="AG1584" s="18"/>
      <c r="AH1584" s="18"/>
      <c r="AI1584" s="18"/>
      <c r="AJ1584" s="18"/>
    </row>
    <row r="1585" spans="1:36" x14ac:dyDescent="0.2">
      <c r="A1585" s="18"/>
      <c r="B1585" s="18"/>
      <c r="C1585" s="18"/>
      <c r="D1585" s="18"/>
      <c r="E1585" s="18"/>
      <c r="F1585" s="18"/>
      <c r="G1585" s="18"/>
      <c r="H1585" s="18"/>
      <c r="I1585" s="18"/>
      <c r="J1585" s="18"/>
      <c r="K1585" s="18"/>
      <c r="L1585" s="18"/>
      <c r="M1585" s="18"/>
      <c r="N1585" s="18"/>
      <c r="O1585" s="18"/>
      <c r="P1585" s="18"/>
      <c r="Q1585" s="18"/>
      <c r="R1585" s="18"/>
      <c r="S1585" s="18"/>
      <c r="T1585" s="18"/>
      <c r="U1585" s="18"/>
      <c r="V1585" s="18"/>
      <c r="W1585" s="18"/>
      <c r="X1585" s="18"/>
      <c r="Y1585" s="18"/>
      <c r="Z1585" s="18"/>
      <c r="AA1585" s="18"/>
      <c r="AB1585" s="18"/>
      <c r="AC1585" s="18"/>
      <c r="AD1585" s="18"/>
      <c r="AE1585" s="18"/>
      <c r="AF1585" s="18"/>
      <c r="AG1585" s="18"/>
      <c r="AH1585" s="18"/>
      <c r="AI1585" s="18"/>
      <c r="AJ1585" s="18"/>
    </row>
    <row r="1586" spans="1:36" x14ac:dyDescent="0.2">
      <c r="A1586" s="18"/>
      <c r="B1586" s="18"/>
      <c r="C1586" s="18"/>
      <c r="D1586" s="18"/>
      <c r="E1586" s="18"/>
      <c r="F1586" s="18"/>
      <c r="G1586" s="18"/>
      <c r="H1586" s="18"/>
      <c r="I1586" s="18"/>
      <c r="J1586" s="18"/>
      <c r="K1586" s="18"/>
      <c r="L1586" s="18"/>
      <c r="M1586" s="18"/>
      <c r="N1586" s="18"/>
      <c r="O1586" s="18"/>
      <c r="P1586" s="18"/>
      <c r="Q1586" s="18"/>
      <c r="R1586" s="18"/>
      <c r="S1586" s="18"/>
      <c r="T1586" s="18"/>
      <c r="U1586" s="18"/>
      <c r="V1586" s="18"/>
      <c r="W1586" s="18"/>
      <c r="X1586" s="18"/>
      <c r="Y1586" s="18"/>
      <c r="Z1586" s="18"/>
      <c r="AA1586" s="18"/>
      <c r="AB1586" s="18"/>
      <c r="AC1586" s="18"/>
      <c r="AD1586" s="18"/>
      <c r="AE1586" s="18"/>
      <c r="AF1586" s="18"/>
      <c r="AG1586" s="18"/>
      <c r="AH1586" s="18"/>
      <c r="AI1586" s="18"/>
      <c r="AJ1586" s="18"/>
    </row>
    <row r="1587" spans="1:36" x14ac:dyDescent="0.2">
      <c r="A1587" s="18"/>
      <c r="B1587" s="18"/>
      <c r="C1587" s="18"/>
      <c r="D1587" s="18"/>
      <c r="E1587" s="18"/>
      <c r="F1587" s="18"/>
      <c r="G1587" s="18"/>
      <c r="H1587" s="18"/>
      <c r="I1587" s="18"/>
      <c r="J1587" s="18"/>
      <c r="K1587" s="18"/>
      <c r="L1587" s="18"/>
      <c r="M1587" s="18"/>
      <c r="N1587" s="18"/>
      <c r="O1587" s="18"/>
      <c r="P1587" s="18"/>
      <c r="Q1587" s="18"/>
      <c r="R1587" s="18"/>
      <c r="S1587" s="18"/>
      <c r="T1587" s="18"/>
      <c r="U1587" s="18"/>
      <c r="V1587" s="18"/>
      <c r="W1587" s="18"/>
      <c r="X1587" s="18"/>
      <c r="Y1587" s="18"/>
      <c r="Z1587" s="18"/>
      <c r="AA1587" s="18"/>
      <c r="AB1587" s="18"/>
      <c r="AC1587" s="18"/>
      <c r="AD1587" s="18"/>
      <c r="AE1587" s="18"/>
      <c r="AF1587" s="18"/>
      <c r="AG1587" s="18"/>
      <c r="AH1587" s="18"/>
      <c r="AI1587" s="18"/>
      <c r="AJ1587" s="18"/>
    </row>
    <row r="1588" spans="1:36" x14ac:dyDescent="0.2">
      <c r="A1588" s="18"/>
      <c r="B1588" s="18"/>
      <c r="C1588" s="18"/>
      <c r="D1588" s="18"/>
      <c r="E1588" s="18"/>
      <c r="F1588" s="18"/>
      <c r="G1588" s="18"/>
      <c r="H1588" s="18"/>
      <c r="I1588" s="18"/>
      <c r="J1588" s="18"/>
      <c r="K1588" s="18"/>
      <c r="L1588" s="18"/>
      <c r="M1588" s="18"/>
      <c r="N1588" s="18"/>
      <c r="O1588" s="18"/>
      <c r="P1588" s="18"/>
      <c r="Q1588" s="18"/>
      <c r="R1588" s="18"/>
      <c r="S1588" s="18"/>
      <c r="T1588" s="18"/>
      <c r="U1588" s="18"/>
      <c r="V1588" s="18"/>
      <c r="W1588" s="18"/>
      <c r="X1588" s="18"/>
      <c r="Y1588" s="18"/>
      <c r="Z1588" s="18"/>
      <c r="AA1588" s="18"/>
      <c r="AB1588" s="18"/>
      <c r="AC1588" s="18"/>
      <c r="AD1588" s="18"/>
      <c r="AE1588" s="18"/>
      <c r="AF1588" s="18"/>
      <c r="AG1588" s="18"/>
      <c r="AH1588" s="18"/>
      <c r="AI1588" s="18"/>
      <c r="AJ1588" s="18"/>
    </row>
    <row r="1589" spans="1:36" x14ac:dyDescent="0.2">
      <c r="A1589" s="18"/>
      <c r="B1589" s="18"/>
      <c r="C1589" s="18"/>
      <c r="D1589" s="18"/>
      <c r="E1589" s="18"/>
      <c r="F1589" s="18"/>
      <c r="G1589" s="18"/>
      <c r="H1589" s="18"/>
      <c r="I1589" s="18"/>
      <c r="J1589" s="18"/>
      <c r="K1589" s="18"/>
      <c r="L1589" s="18"/>
      <c r="M1589" s="18"/>
      <c r="N1589" s="18"/>
      <c r="O1589" s="18"/>
      <c r="P1589" s="18"/>
      <c r="Q1589" s="18"/>
      <c r="R1589" s="18"/>
      <c r="S1589" s="18"/>
      <c r="T1589" s="18"/>
      <c r="U1589" s="18"/>
      <c r="V1589" s="18"/>
      <c r="W1589" s="18"/>
      <c r="X1589" s="18"/>
      <c r="Y1589" s="18"/>
      <c r="Z1589" s="18"/>
      <c r="AA1589" s="18"/>
      <c r="AB1589" s="18"/>
      <c r="AC1589" s="18"/>
      <c r="AD1589" s="18"/>
      <c r="AE1589" s="18"/>
      <c r="AF1589" s="18"/>
      <c r="AG1589" s="18"/>
      <c r="AH1589" s="18"/>
      <c r="AI1589" s="18"/>
      <c r="AJ1589" s="18"/>
    </row>
    <row r="1590" spans="1:36" x14ac:dyDescent="0.2">
      <c r="A1590" s="18"/>
      <c r="B1590" s="18"/>
      <c r="C1590" s="18"/>
      <c r="D1590" s="18"/>
      <c r="E1590" s="18"/>
      <c r="F1590" s="18"/>
      <c r="G1590" s="18"/>
      <c r="H1590" s="18"/>
      <c r="I1590" s="18"/>
      <c r="J1590" s="18"/>
      <c r="K1590" s="18"/>
      <c r="L1590" s="18"/>
      <c r="M1590" s="18"/>
      <c r="N1590" s="18"/>
      <c r="O1590" s="18"/>
      <c r="P1590" s="18"/>
      <c r="Q1590" s="18"/>
      <c r="R1590" s="18"/>
      <c r="S1590" s="18"/>
      <c r="T1590" s="18"/>
      <c r="U1590" s="18"/>
      <c r="V1590" s="18"/>
      <c r="W1590" s="18"/>
      <c r="X1590" s="18"/>
      <c r="Y1590" s="18"/>
      <c r="Z1590" s="18"/>
      <c r="AA1590" s="18"/>
      <c r="AB1590" s="18"/>
      <c r="AC1590" s="18"/>
      <c r="AD1590" s="18"/>
      <c r="AE1590" s="18"/>
      <c r="AF1590" s="18"/>
      <c r="AG1590" s="18"/>
      <c r="AH1590" s="18"/>
      <c r="AI1590" s="18"/>
      <c r="AJ1590" s="18"/>
    </row>
    <row r="1591" spans="1:36" x14ac:dyDescent="0.2">
      <c r="A1591" s="18"/>
      <c r="B1591" s="18"/>
      <c r="C1591" s="18"/>
      <c r="D1591" s="18"/>
      <c r="E1591" s="18"/>
      <c r="F1591" s="18"/>
      <c r="G1591" s="18"/>
      <c r="H1591" s="18"/>
      <c r="I1591" s="18"/>
      <c r="J1591" s="18"/>
      <c r="K1591" s="18"/>
      <c r="L1591" s="18"/>
      <c r="M1591" s="18"/>
      <c r="N1591" s="18"/>
      <c r="O1591" s="18"/>
      <c r="P1591" s="18"/>
      <c r="Q1591" s="18"/>
      <c r="R1591" s="18"/>
      <c r="S1591" s="18"/>
      <c r="T1591" s="18"/>
      <c r="U1591" s="18"/>
      <c r="V1591" s="18"/>
      <c r="W1591" s="18"/>
      <c r="X1591" s="18"/>
      <c r="Y1591" s="18"/>
      <c r="Z1591" s="18"/>
      <c r="AA1591" s="18"/>
      <c r="AB1591" s="18"/>
      <c r="AC1591" s="18"/>
      <c r="AD1591" s="18"/>
      <c r="AE1591" s="18"/>
      <c r="AF1591" s="18"/>
      <c r="AG1591" s="18"/>
      <c r="AH1591" s="18"/>
      <c r="AI1591" s="18"/>
      <c r="AJ1591" s="18"/>
    </row>
    <row r="1592" spans="1:36" x14ac:dyDescent="0.2">
      <c r="A1592" s="18"/>
      <c r="B1592" s="18"/>
      <c r="C1592" s="18"/>
      <c r="D1592" s="18"/>
      <c r="E1592" s="18"/>
      <c r="F1592" s="18"/>
      <c r="G1592" s="18"/>
      <c r="H1592" s="18"/>
      <c r="I1592" s="18"/>
      <c r="J1592" s="18"/>
      <c r="K1592" s="18"/>
      <c r="L1592" s="18"/>
      <c r="M1592" s="18"/>
      <c r="N1592" s="18"/>
      <c r="O1592" s="18"/>
      <c r="P1592" s="18"/>
      <c r="Q1592" s="18"/>
      <c r="R1592" s="18"/>
      <c r="S1592" s="18"/>
      <c r="T1592" s="18"/>
      <c r="U1592" s="18"/>
      <c r="V1592" s="18"/>
      <c r="W1592" s="18"/>
      <c r="X1592" s="18"/>
      <c r="Y1592" s="18"/>
      <c r="Z1592" s="18"/>
      <c r="AA1592" s="18"/>
      <c r="AB1592" s="18"/>
      <c r="AC1592" s="18"/>
      <c r="AD1592" s="18"/>
      <c r="AE1592" s="18"/>
      <c r="AF1592" s="18"/>
      <c r="AG1592" s="18"/>
      <c r="AH1592" s="18"/>
      <c r="AI1592" s="18"/>
      <c r="AJ1592" s="18"/>
    </row>
    <row r="1593" spans="1:36" x14ac:dyDescent="0.2">
      <c r="A1593" s="18"/>
      <c r="B1593" s="18"/>
      <c r="C1593" s="18"/>
      <c r="D1593" s="18"/>
      <c r="E1593" s="18"/>
      <c r="F1593" s="18"/>
      <c r="G1593" s="18"/>
      <c r="H1593" s="18"/>
      <c r="I1593" s="18"/>
      <c r="J1593" s="18"/>
      <c r="K1593" s="18"/>
      <c r="L1593" s="18"/>
      <c r="M1593" s="18"/>
      <c r="N1593" s="18"/>
      <c r="O1593" s="18"/>
      <c r="P1593" s="18"/>
      <c r="Q1593" s="18"/>
      <c r="R1593" s="18"/>
      <c r="S1593" s="18"/>
      <c r="T1593" s="18"/>
      <c r="U1593" s="18"/>
      <c r="V1593" s="18"/>
      <c r="W1593" s="18"/>
      <c r="X1593" s="18"/>
      <c r="Y1593" s="18"/>
      <c r="Z1593" s="18"/>
      <c r="AA1593" s="18"/>
      <c r="AB1593" s="18"/>
      <c r="AC1593" s="18"/>
      <c r="AD1593" s="18"/>
      <c r="AE1593" s="18"/>
      <c r="AF1593" s="18"/>
      <c r="AG1593" s="18"/>
      <c r="AH1593" s="18"/>
      <c r="AI1593" s="18"/>
      <c r="AJ1593" s="18"/>
    </row>
    <row r="1594" spans="1:36" x14ac:dyDescent="0.2">
      <c r="A1594" s="18"/>
      <c r="B1594" s="18"/>
      <c r="C1594" s="18"/>
      <c r="D1594" s="18"/>
      <c r="E1594" s="18"/>
      <c r="F1594" s="18"/>
      <c r="G1594" s="18"/>
      <c r="H1594" s="18"/>
      <c r="I1594" s="18"/>
      <c r="J1594" s="18"/>
      <c r="K1594" s="18"/>
      <c r="L1594" s="18"/>
      <c r="M1594" s="18"/>
      <c r="N1594" s="18"/>
      <c r="O1594" s="18"/>
      <c r="P1594" s="18"/>
      <c r="Q1594" s="18"/>
      <c r="R1594" s="18"/>
      <c r="S1594" s="18"/>
      <c r="T1594" s="18"/>
      <c r="U1594" s="18"/>
      <c r="V1594" s="18"/>
      <c r="W1594" s="18"/>
      <c r="X1594" s="18"/>
      <c r="Y1594" s="18"/>
      <c r="Z1594" s="18"/>
      <c r="AA1594" s="18"/>
      <c r="AB1594" s="18"/>
      <c r="AC1594" s="18"/>
      <c r="AD1594" s="18"/>
      <c r="AE1594" s="18"/>
      <c r="AF1594" s="18"/>
      <c r="AG1594" s="18"/>
      <c r="AH1594" s="18"/>
      <c r="AI1594" s="18"/>
      <c r="AJ1594" s="18"/>
    </row>
    <row r="1595" spans="1:36" x14ac:dyDescent="0.2">
      <c r="A1595" s="18"/>
      <c r="B1595" s="18"/>
      <c r="C1595" s="18"/>
      <c r="D1595" s="18"/>
      <c r="E1595" s="18"/>
      <c r="F1595" s="18"/>
      <c r="G1595" s="18"/>
      <c r="H1595" s="18"/>
      <c r="I1595" s="18"/>
      <c r="J1595" s="18"/>
      <c r="K1595" s="18"/>
      <c r="L1595" s="18"/>
      <c r="M1595" s="18"/>
      <c r="N1595" s="18"/>
      <c r="O1595" s="18"/>
      <c r="P1595" s="18"/>
      <c r="Q1595" s="18"/>
      <c r="R1595" s="18"/>
      <c r="S1595" s="18"/>
      <c r="T1595" s="18"/>
      <c r="U1595" s="18"/>
      <c r="V1595" s="18"/>
      <c r="W1595" s="18"/>
      <c r="X1595" s="18"/>
      <c r="Y1595" s="18"/>
      <c r="Z1595" s="18"/>
      <c r="AA1595" s="18"/>
      <c r="AB1595" s="18"/>
      <c r="AC1595" s="18"/>
      <c r="AD1595" s="18"/>
      <c r="AE1595" s="18"/>
      <c r="AF1595" s="18"/>
      <c r="AG1595" s="18"/>
      <c r="AH1595" s="18"/>
      <c r="AI1595" s="18"/>
      <c r="AJ1595" s="18"/>
    </row>
    <row r="1596" spans="1:36" x14ac:dyDescent="0.2">
      <c r="A1596" s="18"/>
      <c r="B1596" s="18"/>
      <c r="C1596" s="18"/>
      <c r="D1596" s="18"/>
      <c r="E1596" s="18"/>
      <c r="F1596" s="18"/>
      <c r="G1596" s="18"/>
      <c r="H1596" s="18"/>
      <c r="I1596" s="18"/>
      <c r="J1596" s="18"/>
      <c r="K1596" s="18"/>
      <c r="L1596" s="18"/>
      <c r="M1596" s="18"/>
      <c r="N1596" s="18"/>
      <c r="O1596" s="18"/>
      <c r="P1596" s="18"/>
      <c r="Q1596" s="18"/>
      <c r="R1596" s="18"/>
      <c r="S1596" s="18"/>
      <c r="T1596" s="18"/>
      <c r="U1596" s="18"/>
      <c r="V1596" s="18"/>
      <c r="W1596" s="18"/>
      <c r="X1596" s="18"/>
      <c r="Y1596" s="18"/>
      <c r="Z1596" s="18"/>
      <c r="AA1596" s="18"/>
      <c r="AB1596" s="18"/>
      <c r="AC1596" s="18"/>
      <c r="AD1596" s="18"/>
      <c r="AE1596" s="18"/>
      <c r="AF1596" s="18"/>
      <c r="AG1596" s="18"/>
      <c r="AH1596" s="18"/>
      <c r="AI1596" s="18"/>
      <c r="AJ1596" s="18"/>
    </row>
    <row r="1597" spans="1:36" x14ac:dyDescent="0.2">
      <c r="A1597" s="18"/>
      <c r="B1597" s="18"/>
      <c r="C1597" s="18"/>
      <c r="D1597" s="18"/>
      <c r="E1597" s="18"/>
      <c r="F1597" s="18"/>
      <c r="G1597" s="18"/>
      <c r="H1597" s="18"/>
      <c r="I1597" s="18"/>
      <c r="J1597" s="18"/>
      <c r="K1597" s="18"/>
      <c r="L1597" s="18"/>
      <c r="M1597" s="18"/>
      <c r="N1597" s="18"/>
      <c r="O1597" s="18"/>
      <c r="P1597" s="18"/>
      <c r="Q1597" s="18"/>
      <c r="R1597" s="18"/>
      <c r="S1597" s="18"/>
      <c r="T1597" s="18"/>
      <c r="U1597" s="18"/>
      <c r="V1597" s="18"/>
      <c r="W1597" s="18"/>
      <c r="X1597" s="18"/>
      <c r="Y1597" s="18"/>
      <c r="Z1597" s="18"/>
      <c r="AA1597" s="18"/>
      <c r="AB1597" s="18"/>
      <c r="AC1597" s="18"/>
      <c r="AD1597" s="18"/>
      <c r="AE1597" s="18"/>
      <c r="AF1597" s="18"/>
      <c r="AG1597" s="18"/>
      <c r="AH1597" s="18"/>
      <c r="AI1597" s="18"/>
      <c r="AJ1597" s="18"/>
    </row>
    <row r="1598" spans="1:36" x14ac:dyDescent="0.2">
      <c r="A1598" s="18"/>
      <c r="B1598" s="18"/>
      <c r="C1598" s="18"/>
      <c r="D1598" s="18"/>
      <c r="E1598" s="18"/>
      <c r="F1598" s="18"/>
      <c r="G1598" s="18"/>
      <c r="H1598" s="18"/>
      <c r="I1598" s="18"/>
      <c r="J1598" s="18"/>
      <c r="K1598" s="18"/>
      <c r="L1598" s="18"/>
      <c r="M1598" s="18"/>
      <c r="N1598" s="18"/>
      <c r="O1598" s="18"/>
      <c r="P1598" s="18"/>
      <c r="Q1598" s="18"/>
      <c r="R1598" s="18"/>
      <c r="S1598" s="18"/>
      <c r="T1598" s="18"/>
      <c r="U1598" s="18"/>
      <c r="V1598" s="18"/>
      <c r="W1598" s="18"/>
      <c r="X1598" s="18"/>
      <c r="Y1598" s="18"/>
      <c r="Z1598" s="18"/>
      <c r="AA1598" s="18"/>
      <c r="AB1598" s="18"/>
      <c r="AC1598" s="18"/>
      <c r="AD1598" s="18"/>
      <c r="AE1598" s="18"/>
      <c r="AF1598" s="18"/>
      <c r="AG1598" s="18"/>
      <c r="AH1598" s="18"/>
      <c r="AI1598" s="18"/>
      <c r="AJ1598" s="18"/>
    </row>
    <row r="1599" spans="1:36" x14ac:dyDescent="0.2">
      <c r="A1599" s="18"/>
      <c r="B1599" s="18"/>
      <c r="C1599" s="18"/>
      <c r="D1599" s="18"/>
      <c r="E1599" s="18"/>
      <c r="F1599" s="18"/>
      <c r="G1599" s="18"/>
      <c r="H1599" s="18"/>
      <c r="I1599" s="18"/>
      <c r="J1599" s="18"/>
      <c r="K1599" s="18"/>
      <c r="L1599" s="18"/>
      <c r="M1599" s="18"/>
      <c r="N1599" s="18"/>
      <c r="O1599" s="18"/>
      <c r="P1599" s="18"/>
      <c r="Q1599" s="18"/>
      <c r="R1599" s="18"/>
      <c r="S1599" s="18"/>
      <c r="T1599" s="18"/>
      <c r="U1599" s="18"/>
      <c r="V1599" s="18"/>
      <c r="W1599" s="18"/>
      <c r="X1599" s="18"/>
      <c r="Y1599" s="18"/>
      <c r="Z1599" s="18"/>
      <c r="AA1599" s="18"/>
      <c r="AB1599" s="18"/>
      <c r="AC1599" s="18"/>
      <c r="AD1599" s="18"/>
      <c r="AE1599" s="18"/>
      <c r="AF1599" s="18"/>
      <c r="AG1599" s="18"/>
      <c r="AH1599" s="18"/>
      <c r="AI1599" s="18"/>
      <c r="AJ1599" s="18"/>
    </row>
    <row r="1600" spans="1:36" x14ac:dyDescent="0.2">
      <c r="A1600" s="18"/>
      <c r="B1600" s="18"/>
      <c r="C1600" s="18"/>
      <c r="D1600" s="18"/>
      <c r="E1600" s="18"/>
      <c r="F1600" s="18"/>
      <c r="G1600" s="18"/>
      <c r="H1600" s="18"/>
      <c r="I1600" s="18"/>
      <c r="J1600" s="18"/>
      <c r="K1600" s="18"/>
      <c r="L1600" s="18"/>
      <c r="M1600" s="18"/>
      <c r="N1600" s="18"/>
      <c r="O1600" s="18"/>
      <c r="P1600" s="18"/>
      <c r="Q1600" s="18"/>
      <c r="R1600" s="18"/>
      <c r="S1600" s="18"/>
      <c r="T1600" s="18"/>
      <c r="U1600" s="18"/>
      <c r="V1600" s="18"/>
      <c r="W1600" s="18"/>
      <c r="X1600" s="18"/>
      <c r="Y1600" s="18"/>
      <c r="Z1600" s="18"/>
      <c r="AA1600" s="18"/>
      <c r="AB1600" s="18"/>
      <c r="AC1600" s="18"/>
      <c r="AD1600" s="18"/>
      <c r="AE1600" s="18"/>
      <c r="AF1600" s="18"/>
      <c r="AG1600" s="18"/>
      <c r="AH1600" s="18"/>
      <c r="AI1600" s="18"/>
      <c r="AJ1600" s="18"/>
    </row>
    <row r="1601" spans="1:36" x14ac:dyDescent="0.2">
      <c r="A1601" s="18"/>
      <c r="B1601" s="18"/>
      <c r="C1601" s="18"/>
      <c r="D1601" s="18"/>
      <c r="E1601" s="18"/>
      <c r="F1601" s="18"/>
      <c r="G1601" s="18"/>
      <c r="H1601" s="18"/>
      <c r="I1601" s="18"/>
      <c r="J1601" s="18"/>
      <c r="K1601" s="18"/>
      <c r="L1601" s="18"/>
      <c r="M1601" s="18"/>
      <c r="N1601" s="18"/>
      <c r="O1601" s="18"/>
      <c r="P1601" s="18"/>
      <c r="Q1601" s="18"/>
      <c r="R1601" s="18"/>
      <c r="S1601" s="18"/>
      <c r="T1601" s="18"/>
      <c r="U1601" s="18"/>
      <c r="V1601" s="18"/>
      <c r="W1601" s="18"/>
      <c r="X1601" s="18"/>
      <c r="Y1601" s="18"/>
      <c r="Z1601" s="18"/>
      <c r="AA1601" s="18"/>
      <c r="AB1601" s="18"/>
      <c r="AC1601" s="18"/>
      <c r="AD1601" s="18"/>
      <c r="AE1601" s="18"/>
      <c r="AF1601" s="18"/>
      <c r="AG1601" s="18"/>
      <c r="AH1601" s="18"/>
      <c r="AI1601" s="18"/>
      <c r="AJ1601" s="18"/>
    </row>
    <row r="1602" spans="1:36" x14ac:dyDescent="0.2">
      <c r="A1602" s="18"/>
      <c r="B1602" s="18"/>
      <c r="C1602" s="18"/>
      <c r="D1602" s="18"/>
      <c r="E1602" s="18"/>
      <c r="F1602" s="18"/>
      <c r="G1602" s="18"/>
      <c r="H1602" s="18"/>
      <c r="I1602" s="18"/>
      <c r="J1602" s="18"/>
      <c r="K1602" s="18"/>
      <c r="L1602" s="18"/>
      <c r="M1602" s="18"/>
      <c r="N1602" s="18"/>
      <c r="O1602" s="18"/>
      <c r="P1602" s="18"/>
      <c r="Q1602" s="18"/>
      <c r="R1602" s="18"/>
      <c r="S1602" s="18"/>
      <c r="T1602" s="18"/>
      <c r="U1602" s="18"/>
      <c r="V1602" s="18"/>
      <c r="W1602" s="18"/>
      <c r="X1602" s="18"/>
      <c r="Y1602" s="18"/>
      <c r="Z1602" s="18"/>
      <c r="AA1602" s="18"/>
      <c r="AB1602" s="18"/>
      <c r="AC1602" s="18"/>
      <c r="AD1602" s="18"/>
      <c r="AE1602" s="18"/>
      <c r="AF1602" s="18"/>
      <c r="AG1602" s="18"/>
      <c r="AH1602" s="18"/>
      <c r="AI1602" s="18"/>
      <c r="AJ1602" s="18"/>
    </row>
    <row r="1603" spans="1:36" x14ac:dyDescent="0.2">
      <c r="A1603" s="18"/>
      <c r="B1603" s="18"/>
      <c r="C1603" s="18"/>
      <c r="D1603" s="18"/>
      <c r="E1603" s="18"/>
      <c r="F1603" s="18"/>
      <c r="G1603" s="18"/>
      <c r="H1603" s="18"/>
      <c r="I1603" s="18"/>
      <c r="J1603" s="18"/>
      <c r="K1603" s="18"/>
      <c r="L1603" s="18"/>
      <c r="M1603" s="18"/>
      <c r="N1603" s="18"/>
      <c r="O1603" s="18"/>
      <c r="P1603" s="18"/>
      <c r="Q1603" s="18"/>
      <c r="R1603" s="18"/>
      <c r="S1603" s="18"/>
      <c r="T1603" s="18"/>
      <c r="U1603" s="18"/>
      <c r="V1603" s="18"/>
      <c r="W1603" s="18"/>
      <c r="X1603" s="18"/>
      <c r="Y1603" s="18"/>
      <c r="Z1603" s="18"/>
      <c r="AA1603" s="18"/>
      <c r="AB1603" s="18"/>
      <c r="AC1603" s="18"/>
      <c r="AD1603" s="18"/>
      <c r="AE1603" s="18"/>
      <c r="AF1603" s="18"/>
      <c r="AG1603" s="18"/>
      <c r="AH1603" s="18"/>
      <c r="AI1603" s="18"/>
      <c r="AJ1603" s="18"/>
    </row>
    <row r="1604" spans="1:36" x14ac:dyDescent="0.2">
      <c r="A1604" s="18"/>
      <c r="B1604" s="18"/>
      <c r="C1604" s="18"/>
      <c r="D1604" s="18"/>
      <c r="E1604" s="18"/>
      <c r="F1604" s="18"/>
      <c r="G1604" s="18"/>
      <c r="H1604" s="18"/>
      <c r="I1604" s="18"/>
      <c r="J1604" s="18"/>
      <c r="K1604" s="18"/>
      <c r="L1604" s="18"/>
      <c r="M1604" s="18"/>
      <c r="N1604" s="18"/>
      <c r="O1604" s="18"/>
      <c r="P1604" s="18"/>
      <c r="Q1604" s="18"/>
      <c r="R1604" s="18"/>
      <c r="S1604" s="18"/>
      <c r="T1604" s="18"/>
      <c r="U1604" s="18"/>
      <c r="V1604" s="18"/>
      <c r="W1604" s="18"/>
      <c r="X1604" s="18"/>
      <c r="Y1604" s="18"/>
      <c r="Z1604" s="18"/>
      <c r="AA1604" s="18"/>
      <c r="AB1604" s="18"/>
      <c r="AC1604" s="18"/>
      <c r="AD1604" s="18"/>
      <c r="AE1604" s="18"/>
      <c r="AF1604" s="18"/>
      <c r="AG1604" s="18"/>
      <c r="AH1604" s="18"/>
      <c r="AI1604" s="18"/>
      <c r="AJ1604" s="18"/>
    </row>
    <row r="1605" spans="1:36" x14ac:dyDescent="0.2">
      <c r="A1605" s="18"/>
      <c r="B1605" s="18"/>
      <c r="C1605" s="18"/>
      <c r="D1605" s="18"/>
      <c r="E1605" s="18"/>
      <c r="F1605" s="18"/>
      <c r="G1605" s="18"/>
      <c r="H1605" s="18"/>
      <c r="I1605" s="18"/>
      <c r="J1605" s="18"/>
      <c r="K1605" s="18"/>
      <c r="L1605" s="18"/>
      <c r="M1605" s="18"/>
      <c r="N1605" s="18"/>
      <c r="O1605" s="18"/>
      <c r="P1605" s="18"/>
      <c r="Q1605" s="18"/>
      <c r="R1605" s="18"/>
      <c r="S1605" s="18"/>
      <c r="T1605" s="18"/>
      <c r="U1605" s="18"/>
      <c r="V1605" s="18"/>
      <c r="W1605" s="18"/>
      <c r="X1605" s="18"/>
      <c r="Y1605" s="18"/>
      <c r="Z1605" s="18"/>
      <c r="AA1605" s="18"/>
      <c r="AB1605" s="18"/>
      <c r="AC1605" s="18"/>
      <c r="AD1605" s="18"/>
      <c r="AE1605" s="18"/>
      <c r="AF1605" s="18"/>
      <c r="AG1605" s="18"/>
      <c r="AH1605" s="18"/>
      <c r="AI1605" s="18"/>
      <c r="AJ1605" s="18"/>
    </row>
    <row r="1606" spans="1:36" x14ac:dyDescent="0.2">
      <c r="A1606" s="18"/>
      <c r="B1606" s="18"/>
      <c r="C1606" s="18"/>
      <c r="D1606" s="18"/>
      <c r="E1606" s="18"/>
      <c r="F1606" s="18"/>
      <c r="G1606" s="18"/>
      <c r="H1606" s="18"/>
      <c r="I1606" s="18"/>
      <c r="J1606" s="18"/>
      <c r="K1606" s="18"/>
      <c r="L1606" s="18"/>
      <c r="M1606" s="18"/>
      <c r="N1606" s="18"/>
      <c r="O1606" s="18"/>
      <c r="P1606" s="18"/>
      <c r="Q1606" s="18"/>
      <c r="R1606" s="18"/>
      <c r="S1606" s="18"/>
      <c r="T1606" s="18"/>
      <c r="U1606" s="18"/>
      <c r="V1606" s="18"/>
      <c r="W1606" s="18"/>
      <c r="X1606" s="18"/>
      <c r="Y1606" s="18"/>
      <c r="Z1606" s="18"/>
      <c r="AA1606" s="18"/>
      <c r="AB1606" s="18"/>
      <c r="AC1606" s="18"/>
      <c r="AD1606" s="18"/>
      <c r="AE1606" s="18"/>
      <c r="AF1606" s="18"/>
      <c r="AG1606" s="18"/>
      <c r="AH1606" s="18"/>
      <c r="AI1606" s="18"/>
      <c r="AJ1606" s="18"/>
    </row>
    <row r="1607" spans="1:36" x14ac:dyDescent="0.2">
      <c r="A1607" s="18"/>
      <c r="B1607" s="18"/>
      <c r="C1607" s="18"/>
      <c r="D1607" s="18"/>
      <c r="E1607" s="18"/>
      <c r="F1607" s="18"/>
      <c r="G1607" s="18"/>
      <c r="H1607" s="18"/>
      <c r="I1607" s="18"/>
      <c r="J1607" s="18"/>
      <c r="K1607" s="18"/>
      <c r="L1607" s="18"/>
      <c r="M1607" s="18"/>
      <c r="N1607" s="18"/>
      <c r="O1607" s="18"/>
      <c r="P1607" s="18"/>
      <c r="Q1607" s="18"/>
      <c r="R1607" s="18"/>
      <c r="S1607" s="18"/>
      <c r="T1607" s="18"/>
      <c r="U1607" s="18"/>
      <c r="V1607" s="18"/>
      <c r="W1607" s="18"/>
      <c r="X1607" s="18"/>
      <c r="Y1607" s="18"/>
      <c r="Z1607" s="18"/>
      <c r="AA1607" s="18"/>
      <c r="AB1607" s="18"/>
      <c r="AC1607" s="18"/>
      <c r="AD1607" s="18"/>
      <c r="AE1607" s="18"/>
      <c r="AF1607" s="18"/>
      <c r="AG1607" s="18"/>
      <c r="AH1607" s="18"/>
      <c r="AI1607" s="18"/>
      <c r="AJ1607" s="18"/>
    </row>
    <row r="1608" spans="1:36" x14ac:dyDescent="0.2">
      <c r="A1608" s="18"/>
      <c r="B1608" s="18"/>
      <c r="C1608" s="18"/>
      <c r="D1608" s="18"/>
      <c r="E1608" s="18"/>
      <c r="F1608" s="18"/>
      <c r="G1608" s="18"/>
      <c r="H1608" s="18"/>
      <c r="I1608" s="18"/>
      <c r="J1608" s="18"/>
      <c r="K1608" s="18"/>
      <c r="L1608" s="18"/>
      <c r="M1608" s="18"/>
      <c r="N1608" s="18"/>
      <c r="O1608" s="18"/>
      <c r="P1608" s="18"/>
      <c r="Q1608" s="18"/>
      <c r="R1608" s="18"/>
      <c r="S1608" s="18"/>
      <c r="T1608" s="18"/>
      <c r="U1608" s="18"/>
      <c r="V1608" s="18"/>
      <c r="W1608" s="18"/>
      <c r="X1608" s="18"/>
      <c r="Y1608" s="18"/>
      <c r="Z1608" s="18"/>
      <c r="AA1608" s="18"/>
      <c r="AB1608" s="18"/>
      <c r="AC1608" s="18"/>
      <c r="AD1608" s="18"/>
      <c r="AE1608" s="18"/>
      <c r="AF1608" s="18"/>
      <c r="AG1608" s="18"/>
      <c r="AH1608" s="18"/>
      <c r="AI1608" s="18"/>
      <c r="AJ1608" s="18"/>
    </row>
    <row r="1609" spans="1:36" x14ac:dyDescent="0.2">
      <c r="A1609" s="18"/>
      <c r="B1609" s="18"/>
      <c r="C1609" s="18"/>
      <c r="D1609" s="18"/>
      <c r="E1609" s="18"/>
      <c r="F1609" s="18"/>
      <c r="G1609" s="18"/>
      <c r="H1609" s="18"/>
      <c r="I1609" s="18"/>
      <c r="J1609" s="18"/>
      <c r="K1609" s="18"/>
      <c r="L1609" s="18"/>
      <c r="M1609" s="18"/>
      <c r="N1609" s="18"/>
      <c r="O1609" s="18"/>
      <c r="P1609" s="18"/>
      <c r="Q1609" s="18"/>
      <c r="R1609" s="18"/>
      <c r="S1609" s="18"/>
      <c r="T1609" s="18"/>
      <c r="U1609" s="18"/>
      <c r="V1609" s="18"/>
      <c r="W1609" s="18"/>
      <c r="X1609" s="18"/>
      <c r="Y1609" s="18"/>
      <c r="Z1609" s="18"/>
      <c r="AA1609" s="18"/>
      <c r="AB1609" s="18"/>
      <c r="AC1609" s="18"/>
      <c r="AD1609" s="18"/>
      <c r="AE1609" s="18"/>
      <c r="AF1609" s="18"/>
      <c r="AG1609" s="18"/>
      <c r="AH1609" s="18"/>
      <c r="AI1609" s="18"/>
      <c r="AJ1609" s="18"/>
    </row>
    <row r="1610" spans="1:36" x14ac:dyDescent="0.2">
      <c r="A1610" s="18"/>
      <c r="B1610" s="18"/>
      <c r="C1610" s="18"/>
      <c r="D1610" s="18"/>
      <c r="E1610" s="18"/>
      <c r="F1610" s="18"/>
      <c r="G1610" s="18"/>
      <c r="H1610" s="18"/>
      <c r="I1610" s="18"/>
      <c r="J1610" s="18"/>
      <c r="K1610" s="18"/>
      <c r="L1610" s="18"/>
      <c r="M1610" s="18"/>
      <c r="N1610" s="18"/>
      <c r="O1610" s="18"/>
      <c r="P1610" s="18"/>
      <c r="Q1610" s="18"/>
      <c r="R1610" s="18"/>
      <c r="S1610" s="18"/>
      <c r="T1610" s="18"/>
      <c r="U1610" s="18"/>
      <c r="V1610" s="18"/>
      <c r="W1610" s="18"/>
      <c r="X1610" s="18"/>
      <c r="Y1610" s="18"/>
      <c r="Z1610" s="18"/>
      <c r="AA1610" s="18"/>
      <c r="AB1610" s="18"/>
      <c r="AC1610" s="18"/>
      <c r="AD1610" s="18"/>
      <c r="AE1610" s="18"/>
      <c r="AF1610" s="18"/>
      <c r="AG1610" s="18"/>
      <c r="AH1610" s="18"/>
      <c r="AI1610" s="18"/>
      <c r="AJ1610" s="18"/>
    </row>
    <row r="1611" spans="1:36" x14ac:dyDescent="0.2">
      <c r="A1611" s="18"/>
      <c r="B1611" s="18"/>
      <c r="C1611" s="18"/>
      <c r="D1611" s="18"/>
      <c r="E1611" s="18"/>
      <c r="F1611" s="18"/>
      <c r="G1611" s="18"/>
      <c r="H1611" s="18"/>
      <c r="I1611" s="18"/>
      <c r="J1611" s="18"/>
      <c r="K1611" s="18"/>
      <c r="L1611" s="18"/>
      <c r="M1611" s="18"/>
      <c r="N1611" s="18"/>
      <c r="O1611" s="18"/>
      <c r="P1611" s="18"/>
      <c r="Q1611" s="18"/>
      <c r="R1611" s="18"/>
      <c r="S1611" s="18"/>
      <c r="T1611" s="18"/>
      <c r="U1611" s="18"/>
      <c r="V1611" s="18"/>
      <c r="W1611" s="18"/>
      <c r="X1611" s="18"/>
      <c r="Y1611" s="18"/>
      <c r="Z1611" s="18"/>
      <c r="AA1611" s="18"/>
      <c r="AB1611" s="18"/>
      <c r="AC1611" s="18"/>
      <c r="AD1611" s="18"/>
      <c r="AE1611" s="18"/>
      <c r="AF1611" s="18"/>
      <c r="AG1611" s="18"/>
      <c r="AH1611" s="18"/>
      <c r="AI1611" s="18"/>
      <c r="AJ1611" s="18"/>
    </row>
    <row r="1612" spans="1:36" x14ac:dyDescent="0.2">
      <c r="A1612" s="18"/>
      <c r="B1612" s="18"/>
      <c r="C1612" s="18"/>
      <c r="D1612" s="18"/>
      <c r="E1612" s="18"/>
      <c r="F1612" s="18"/>
      <c r="G1612" s="18"/>
      <c r="H1612" s="18"/>
      <c r="I1612" s="18"/>
      <c r="J1612" s="18"/>
      <c r="K1612" s="18"/>
      <c r="L1612" s="18"/>
      <c r="M1612" s="18"/>
      <c r="N1612" s="18"/>
      <c r="O1612" s="18"/>
      <c r="P1612" s="18"/>
      <c r="Q1612" s="18"/>
      <c r="R1612" s="18"/>
      <c r="S1612" s="18"/>
      <c r="T1612" s="18"/>
      <c r="U1612" s="18"/>
      <c r="V1612" s="18"/>
      <c r="W1612" s="18"/>
      <c r="X1612" s="18"/>
      <c r="Y1612" s="18"/>
      <c r="Z1612" s="18"/>
      <c r="AA1612" s="18"/>
      <c r="AB1612" s="18"/>
      <c r="AC1612" s="18"/>
      <c r="AD1612" s="18"/>
      <c r="AE1612" s="18"/>
      <c r="AF1612" s="18"/>
      <c r="AG1612" s="18"/>
      <c r="AH1612" s="18"/>
      <c r="AI1612" s="18"/>
      <c r="AJ1612" s="18"/>
    </row>
    <row r="1613" spans="1:36" x14ac:dyDescent="0.2">
      <c r="A1613" s="18"/>
      <c r="B1613" s="18"/>
      <c r="C1613" s="18"/>
      <c r="D1613" s="18"/>
      <c r="E1613" s="18"/>
      <c r="F1613" s="18"/>
      <c r="G1613" s="18"/>
      <c r="H1613" s="18"/>
      <c r="I1613" s="18"/>
      <c r="J1613" s="18"/>
      <c r="K1613" s="18"/>
      <c r="L1613" s="18"/>
      <c r="M1613" s="18"/>
      <c r="N1613" s="18"/>
      <c r="O1613" s="18"/>
      <c r="P1613" s="18"/>
      <c r="Q1613" s="18"/>
      <c r="R1613" s="18"/>
      <c r="S1613" s="18"/>
      <c r="T1613" s="18"/>
      <c r="U1613" s="18"/>
      <c r="V1613" s="18"/>
      <c r="W1613" s="18"/>
      <c r="X1613" s="18"/>
      <c r="Y1613" s="18"/>
      <c r="Z1613" s="18"/>
      <c r="AA1613" s="18"/>
      <c r="AB1613" s="18"/>
      <c r="AC1613" s="18"/>
      <c r="AD1613" s="18"/>
      <c r="AE1613" s="18"/>
      <c r="AF1613" s="18"/>
      <c r="AG1613" s="18"/>
      <c r="AH1613" s="18"/>
      <c r="AI1613" s="18"/>
      <c r="AJ1613" s="18"/>
    </row>
    <row r="1614" spans="1:36" x14ac:dyDescent="0.2">
      <c r="A1614" s="18"/>
      <c r="B1614" s="18"/>
      <c r="C1614" s="18"/>
      <c r="D1614" s="18"/>
      <c r="E1614" s="18"/>
      <c r="F1614" s="18"/>
      <c r="G1614" s="18"/>
      <c r="H1614" s="18"/>
      <c r="I1614" s="18"/>
      <c r="J1614" s="18"/>
      <c r="K1614" s="18"/>
      <c r="L1614" s="18"/>
      <c r="M1614" s="18"/>
      <c r="N1614" s="18"/>
      <c r="O1614" s="18"/>
      <c r="P1614" s="18"/>
      <c r="Q1614" s="18"/>
      <c r="R1614" s="18"/>
      <c r="S1614" s="18"/>
      <c r="T1614" s="18"/>
      <c r="U1614" s="18"/>
      <c r="V1614" s="18"/>
      <c r="W1614" s="18"/>
      <c r="X1614" s="18"/>
      <c r="Y1614" s="18"/>
      <c r="Z1614" s="18"/>
      <c r="AA1614" s="18"/>
      <c r="AB1614" s="18"/>
      <c r="AC1614" s="18"/>
      <c r="AD1614" s="18"/>
      <c r="AE1614" s="18"/>
      <c r="AF1614" s="18"/>
      <c r="AG1614" s="18"/>
      <c r="AH1614" s="18"/>
      <c r="AI1614" s="18"/>
      <c r="AJ1614" s="18"/>
    </row>
    <row r="1615" spans="1:36" x14ac:dyDescent="0.2">
      <c r="A1615" s="18"/>
      <c r="B1615" s="18"/>
      <c r="C1615" s="18"/>
      <c r="D1615" s="18"/>
      <c r="E1615" s="18"/>
      <c r="F1615" s="18"/>
      <c r="G1615" s="18"/>
      <c r="H1615" s="18"/>
      <c r="I1615" s="18"/>
      <c r="J1615" s="18"/>
      <c r="K1615" s="18"/>
      <c r="L1615" s="18"/>
      <c r="M1615" s="18"/>
      <c r="N1615" s="18"/>
      <c r="O1615" s="18"/>
      <c r="P1615" s="18"/>
      <c r="Q1615" s="18"/>
      <c r="R1615" s="18"/>
      <c r="S1615" s="18"/>
      <c r="T1615" s="18"/>
      <c r="U1615" s="18"/>
      <c r="V1615" s="18"/>
      <c r="W1615" s="18"/>
      <c r="X1615" s="18"/>
      <c r="Y1615" s="18"/>
      <c r="Z1615" s="18"/>
      <c r="AA1615" s="18"/>
      <c r="AB1615" s="18"/>
      <c r="AC1615" s="18"/>
      <c r="AD1615" s="18"/>
      <c r="AE1615" s="18"/>
      <c r="AF1615" s="18"/>
      <c r="AG1615" s="18"/>
      <c r="AH1615" s="18"/>
      <c r="AI1615" s="18"/>
      <c r="AJ1615" s="18"/>
    </row>
    <row r="1616" spans="1:36" x14ac:dyDescent="0.2">
      <c r="A1616" s="18"/>
      <c r="B1616" s="18"/>
      <c r="C1616" s="18"/>
      <c r="D1616" s="18"/>
      <c r="E1616" s="18"/>
      <c r="F1616" s="18"/>
      <c r="G1616" s="18"/>
      <c r="H1616" s="18"/>
      <c r="I1616" s="18"/>
      <c r="J1616" s="18"/>
      <c r="K1616" s="18"/>
      <c r="L1616" s="18"/>
      <c r="M1616" s="18"/>
      <c r="N1616" s="18"/>
      <c r="O1616" s="18"/>
      <c r="P1616" s="18"/>
      <c r="Q1616" s="18"/>
      <c r="R1616" s="18"/>
      <c r="S1616" s="18"/>
      <c r="T1616" s="18"/>
      <c r="U1616" s="18"/>
      <c r="V1616" s="18"/>
      <c r="W1616" s="18"/>
      <c r="X1616" s="18"/>
      <c r="Y1616" s="18"/>
      <c r="Z1616" s="18"/>
      <c r="AA1616" s="18"/>
      <c r="AB1616" s="18"/>
      <c r="AC1616" s="18"/>
      <c r="AD1616" s="18"/>
      <c r="AE1616" s="18"/>
      <c r="AF1616" s="18"/>
      <c r="AG1616" s="18"/>
      <c r="AH1616" s="18"/>
      <c r="AI1616" s="18"/>
      <c r="AJ1616" s="18"/>
    </row>
    <row r="1617" spans="1:36" x14ac:dyDescent="0.2">
      <c r="A1617" s="18"/>
      <c r="B1617" s="18"/>
      <c r="C1617" s="18"/>
      <c r="D1617" s="18"/>
      <c r="E1617" s="18"/>
      <c r="F1617" s="18"/>
      <c r="G1617" s="18"/>
      <c r="H1617" s="18"/>
      <c r="I1617" s="18"/>
      <c r="J1617" s="18"/>
      <c r="K1617" s="18"/>
      <c r="L1617" s="18"/>
      <c r="M1617" s="18"/>
      <c r="N1617" s="18"/>
      <c r="O1617" s="18"/>
      <c r="P1617" s="18"/>
      <c r="Q1617" s="18"/>
      <c r="R1617" s="18"/>
      <c r="S1617" s="18"/>
      <c r="T1617" s="18"/>
      <c r="U1617" s="18"/>
      <c r="V1617" s="18"/>
      <c r="W1617" s="18"/>
      <c r="X1617" s="18"/>
      <c r="Y1617" s="18"/>
      <c r="Z1617" s="18"/>
      <c r="AA1617" s="18"/>
      <c r="AB1617" s="18"/>
      <c r="AC1617" s="18"/>
      <c r="AD1617" s="18"/>
      <c r="AE1617" s="18"/>
      <c r="AF1617" s="18"/>
      <c r="AG1617" s="18"/>
      <c r="AH1617" s="18"/>
      <c r="AI1617" s="18"/>
      <c r="AJ1617" s="18"/>
    </row>
    <row r="1618" spans="1:36" x14ac:dyDescent="0.2">
      <c r="A1618" s="18"/>
      <c r="B1618" s="18"/>
      <c r="C1618" s="18"/>
      <c r="D1618" s="18"/>
      <c r="E1618" s="18"/>
      <c r="F1618" s="18"/>
      <c r="G1618" s="18"/>
      <c r="H1618" s="18"/>
      <c r="I1618" s="18"/>
      <c r="J1618" s="18"/>
      <c r="K1618" s="18"/>
      <c r="L1618" s="18"/>
      <c r="M1618" s="18"/>
      <c r="N1618" s="18"/>
      <c r="O1618" s="18"/>
      <c r="P1618" s="18"/>
      <c r="Q1618" s="18"/>
      <c r="R1618" s="18"/>
      <c r="S1618" s="18"/>
      <c r="T1618" s="18"/>
      <c r="U1618" s="18"/>
      <c r="V1618" s="18"/>
      <c r="W1618" s="18"/>
      <c r="X1618" s="18"/>
      <c r="Y1618" s="18"/>
      <c r="Z1618" s="18"/>
      <c r="AA1618" s="18"/>
      <c r="AB1618" s="18"/>
      <c r="AC1618" s="18"/>
      <c r="AD1618" s="18"/>
      <c r="AE1618" s="18"/>
      <c r="AF1618" s="18"/>
      <c r="AG1618" s="18"/>
      <c r="AH1618" s="18"/>
      <c r="AI1618" s="18"/>
      <c r="AJ1618" s="18"/>
    </row>
    <row r="1619" spans="1:36" x14ac:dyDescent="0.2">
      <c r="A1619" s="18"/>
      <c r="B1619" s="18"/>
      <c r="C1619" s="18"/>
      <c r="D1619" s="18"/>
      <c r="E1619" s="18"/>
      <c r="F1619" s="18"/>
      <c r="G1619" s="18"/>
      <c r="H1619" s="18"/>
      <c r="I1619" s="18"/>
      <c r="J1619" s="18"/>
      <c r="K1619" s="18"/>
      <c r="L1619" s="18"/>
      <c r="M1619" s="18"/>
      <c r="N1619" s="18"/>
      <c r="O1619" s="18"/>
      <c r="P1619" s="18"/>
      <c r="Q1619" s="18"/>
      <c r="R1619" s="18"/>
      <c r="S1619" s="18"/>
      <c r="T1619" s="18"/>
      <c r="U1619" s="18"/>
      <c r="V1619" s="18"/>
      <c r="W1619" s="18"/>
      <c r="X1619" s="18"/>
      <c r="Y1619" s="18"/>
      <c r="Z1619" s="18"/>
      <c r="AA1619" s="18"/>
      <c r="AB1619" s="18"/>
      <c r="AC1619" s="18"/>
      <c r="AD1619" s="18"/>
      <c r="AE1619" s="18"/>
      <c r="AF1619" s="18"/>
      <c r="AG1619" s="18"/>
      <c r="AH1619" s="18"/>
      <c r="AI1619" s="18"/>
      <c r="AJ1619" s="18"/>
    </row>
    <row r="1620" spans="1:36" x14ac:dyDescent="0.2">
      <c r="A1620" s="18"/>
      <c r="B1620" s="18"/>
      <c r="C1620" s="18"/>
      <c r="D1620" s="18"/>
      <c r="E1620" s="18"/>
      <c r="F1620" s="18"/>
      <c r="G1620" s="18"/>
      <c r="H1620" s="18"/>
      <c r="I1620" s="18"/>
      <c r="J1620" s="18"/>
      <c r="K1620" s="18"/>
      <c r="L1620" s="18"/>
      <c r="M1620" s="18"/>
      <c r="N1620" s="18"/>
      <c r="O1620" s="18"/>
      <c r="P1620" s="18"/>
      <c r="Q1620" s="18"/>
      <c r="R1620" s="18"/>
      <c r="S1620" s="18"/>
      <c r="T1620" s="18"/>
      <c r="U1620" s="18"/>
      <c r="V1620" s="18"/>
      <c r="W1620" s="18"/>
      <c r="X1620" s="18"/>
      <c r="Y1620" s="18"/>
      <c r="Z1620" s="18"/>
      <c r="AA1620" s="18"/>
      <c r="AB1620" s="18"/>
      <c r="AC1620" s="18"/>
      <c r="AD1620" s="18"/>
      <c r="AE1620" s="18"/>
      <c r="AF1620" s="18"/>
      <c r="AG1620" s="18"/>
      <c r="AH1620" s="18"/>
      <c r="AI1620" s="18"/>
      <c r="AJ1620" s="18"/>
    </row>
    <row r="1621" spans="1:36" x14ac:dyDescent="0.2">
      <c r="A1621" s="18"/>
      <c r="B1621" s="18"/>
      <c r="C1621" s="18"/>
      <c r="D1621" s="18"/>
      <c r="E1621" s="18"/>
      <c r="F1621" s="18"/>
      <c r="G1621" s="18"/>
      <c r="H1621" s="18"/>
      <c r="I1621" s="18"/>
      <c r="J1621" s="18"/>
      <c r="K1621" s="18"/>
      <c r="L1621" s="18"/>
      <c r="M1621" s="18"/>
      <c r="N1621" s="18"/>
      <c r="O1621" s="18"/>
      <c r="P1621" s="18"/>
      <c r="Q1621" s="18"/>
      <c r="R1621" s="18"/>
      <c r="S1621" s="18"/>
      <c r="T1621" s="18"/>
      <c r="U1621" s="18"/>
      <c r="V1621" s="18"/>
      <c r="W1621" s="18"/>
      <c r="X1621" s="18"/>
      <c r="Y1621" s="18"/>
      <c r="Z1621" s="18"/>
      <c r="AA1621" s="18"/>
      <c r="AB1621" s="18"/>
      <c r="AC1621" s="18"/>
      <c r="AD1621" s="18"/>
      <c r="AE1621" s="18"/>
      <c r="AF1621" s="18"/>
      <c r="AG1621" s="18"/>
      <c r="AH1621" s="18"/>
      <c r="AI1621" s="18"/>
      <c r="AJ1621" s="18"/>
    </row>
    <row r="1622" spans="1:36" x14ac:dyDescent="0.2">
      <c r="A1622" s="18"/>
      <c r="B1622" s="18"/>
      <c r="C1622" s="18"/>
      <c r="D1622" s="18"/>
      <c r="E1622" s="18"/>
      <c r="F1622" s="18"/>
      <c r="G1622" s="18"/>
      <c r="H1622" s="18"/>
      <c r="I1622" s="18"/>
      <c r="J1622" s="18"/>
      <c r="K1622" s="18"/>
      <c r="L1622" s="18"/>
      <c r="M1622" s="18"/>
      <c r="N1622" s="18"/>
      <c r="O1622" s="18"/>
      <c r="P1622" s="18"/>
      <c r="Q1622" s="18"/>
      <c r="R1622" s="18"/>
      <c r="S1622" s="18"/>
      <c r="T1622" s="18"/>
      <c r="U1622" s="18"/>
      <c r="V1622" s="18"/>
      <c r="W1622" s="18"/>
      <c r="X1622" s="18"/>
      <c r="Y1622" s="18"/>
      <c r="Z1622" s="18"/>
      <c r="AA1622" s="18"/>
      <c r="AB1622" s="18"/>
      <c r="AC1622" s="18"/>
      <c r="AD1622" s="18"/>
      <c r="AE1622" s="18"/>
      <c r="AF1622" s="18"/>
      <c r="AG1622" s="18"/>
      <c r="AH1622" s="18"/>
      <c r="AI1622" s="18"/>
      <c r="AJ1622" s="18"/>
    </row>
    <row r="1623" spans="1:36" x14ac:dyDescent="0.2">
      <c r="A1623" s="18"/>
      <c r="B1623" s="18"/>
      <c r="C1623" s="18"/>
      <c r="D1623" s="18"/>
      <c r="E1623" s="18"/>
      <c r="F1623" s="18"/>
      <c r="G1623" s="18"/>
      <c r="H1623" s="18"/>
      <c r="I1623" s="18"/>
      <c r="J1623" s="18"/>
      <c r="K1623" s="18"/>
      <c r="L1623" s="18"/>
      <c r="M1623" s="18"/>
      <c r="N1623" s="18"/>
      <c r="O1623" s="18"/>
      <c r="P1623" s="18"/>
      <c r="Q1623" s="18"/>
      <c r="R1623" s="18"/>
      <c r="S1623" s="18"/>
      <c r="T1623" s="18"/>
      <c r="U1623" s="18"/>
      <c r="V1623" s="18"/>
      <c r="W1623" s="18"/>
      <c r="X1623" s="18"/>
      <c r="Y1623" s="18"/>
      <c r="Z1623" s="18"/>
      <c r="AA1623" s="18"/>
      <c r="AB1623" s="18"/>
      <c r="AC1623" s="18"/>
      <c r="AD1623" s="18"/>
      <c r="AE1623" s="18"/>
      <c r="AF1623" s="18"/>
      <c r="AG1623" s="18"/>
      <c r="AH1623" s="18"/>
      <c r="AI1623" s="18"/>
      <c r="AJ1623" s="18"/>
    </row>
    <row r="1624" spans="1:36" x14ac:dyDescent="0.2">
      <c r="A1624" s="18"/>
      <c r="B1624" s="18"/>
      <c r="C1624" s="18"/>
      <c r="D1624" s="18"/>
      <c r="E1624" s="18"/>
      <c r="F1624" s="18"/>
      <c r="G1624" s="18"/>
      <c r="H1624" s="18"/>
      <c r="I1624" s="18"/>
      <c r="J1624" s="18"/>
      <c r="K1624" s="18"/>
      <c r="L1624" s="18"/>
      <c r="M1624" s="18"/>
      <c r="N1624" s="18"/>
      <c r="O1624" s="18"/>
      <c r="P1624" s="18"/>
      <c r="Q1624" s="18"/>
      <c r="R1624" s="18"/>
      <c r="S1624" s="18"/>
      <c r="T1624" s="18"/>
      <c r="U1624" s="18"/>
      <c r="V1624" s="18"/>
      <c r="W1624" s="18"/>
      <c r="X1624" s="18"/>
      <c r="Y1624" s="18"/>
      <c r="Z1624" s="18"/>
      <c r="AA1624" s="18"/>
      <c r="AB1624" s="18"/>
      <c r="AC1624" s="18"/>
      <c r="AD1624" s="18"/>
      <c r="AE1624" s="18"/>
      <c r="AF1624" s="18"/>
      <c r="AG1624" s="18"/>
      <c r="AH1624" s="18"/>
      <c r="AI1624" s="18"/>
      <c r="AJ1624" s="18"/>
    </row>
    <row r="1625" spans="1:36" x14ac:dyDescent="0.2">
      <c r="A1625" s="18"/>
      <c r="B1625" s="18"/>
      <c r="C1625" s="18"/>
      <c r="D1625" s="18"/>
      <c r="E1625" s="18"/>
      <c r="F1625" s="18"/>
      <c r="G1625" s="18"/>
      <c r="H1625" s="18"/>
      <c r="I1625" s="18"/>
      <c r="J1625" s="18"/>
      <c r="K1625" s="18"/>
      <c r="L1625" s="18"/>
      <c r="M1625" s="18"/>
      <c r="N1625" s="18"/>
      <c r="O1625" s="18"/>
      <c r="P1625" s="18"/>
      <c r="Q1625" s="18"/>
      <c r="R1625" s="18"/>
      <c r="S1625" s="18"/>
      <c r="T1625" s="18"/>
      <c r="U1625" s="18"/>
      <c r="V1625" s="18"/>
      <c r="W1625" s="18"/>
      <c r="X1625" s="18"/>
      <c r="Y1625" s="18"/>
      <c r="Z1625" s="18"/>
      <c r="AA1625" s="18"/>
      <c r="AB1625" s="18"/>
      <c r="AC1625" s="18"/>
      <c r="AD1625" s="18"/>
      <c r="AE1625" s="18"/>
      <c r="AF1625" s="18"/>
      <c r="AG1625" s="18"/>
      <c r="AH1625" s="18"/>
      <c r="AI1625" s="18"/>
      <c r="AJ1625" s="18"/>
    </row>
    <row r="1626" spans="1:36" x14ac:dyDescent="0.2">
      <c r="A1626" s="18"/>
      <c r="B1626" s="18"/>
      <c r="C1626" s="18"/>
      <c r="D1626" s="18"/>
      <c r="E1626" s="18"/>
      <c r="F1626" s="18"/>
      <c r="G1626" s="18"/>
      <c r="H1626" s="18"/>
      <c r="I1626" s="18"/>
      <c r="J1626" s="18"/>
      <c r="K1626" s="18"/>
      <c r="L1626" s="18"/>
      <c r="M1626" s="18"/>
      <c r="N1626" s="18"/>
      <c r="O1626" s="18"/>
      <c r="P1626" s="18"/>
      <c r="Q1626" s="18"/>
      <c r="R1626" s="18"/>
      <c r="S1626" s="18"/>
      <c r="T1626" s="18"/>
      <c r="U1626" s="18"/>
      <c r="V1626" s="18"/>
      <c r="W1626" s="18"/>
      <c r="X1626" s="18"/>
      <c r="Y1626" s="18"/>
      <c r="Z1626" s="18"/>
      <c r="AA1626" s="18"/>
      <c r="AB1626" s="18"/>
      <c r="AC1626" s="18"/>
      <c r="AD1626" s="18"/>
      <c r="AE1626" s="18"/>
      <c r="AF1626" s="18"/>
      <c r="AG1626" s="18"/>
      <c r="AH1626" s="18"/>
      <c r="AI1626" s="18"/>
      <c r="AJ1626" s="18"/>
    </row>
    <row r="1627" spans="1:36" x14ac:dyDescent="0.2">
      <c r="A1627" s="18"/>
      <c r="B1627" s="18"/>
      <c r="C1627" s="18"/>
      <c r="D1627" s="18"/>
      <c r="E1627" s="18"/>
      <c r="F1627" s="18"/>
      <c r="G1627" s="18"/>
      <c r="H1627" s="18"/>
      <c r="I1627" s="18"/>
      <c r="J1627" s="18"/>
      <c r="K1627" s="18"/>
      <c r="L1627" s="18"/>
      <c r="M1627" s="18"/>
      <c r="N1627" s="18"/>
      <c r="O1627" s="18"/>
      <c r="P1627" s="18"/>
      <c r="Q1627" s="18"/>
      <c r="R1627" s="18"/>
      <c r="S1627" s="18"/>
      <c r="T1627" s="18"/>
      <c r="U1627" s="18"/>
      <c r="V1627" s="18"/>
      <c r="W1627" s="18"/>
      <c r="X1627" s="18"/>
      <c r="Y1627" s="18"/>
      <c r="Z1627" s="18"/>
      <c r="AA1627" s="18"/>
      <c r="AB1627" s="18"/>
      <c r="AC1627" s="18"/>
      <c r="AD1627" s="18"/>
      <c r="AE1627" s="18"/>
      <c r="AF1627" s="18"/>
      <c r="AG1627" s="18"/>
      <c r="AH1627" s="18"/>
      <c r="AI1627" s="18"/>
      <c r="AJ1627" s="18"/>
    </row>
    <row r="1628" spans="1:36" x14ac:dyDescent="0.2">
      <c r="A1628" s="18"/>
      <c r="B1628" s="18"/>
      <c r="C1628" s="18"/>
      <c r="D1628" s="18"/>
      <c r="E1628" s="18"/>
      <c r="F1628" s="18"/>
      <c r="G1628" s="18"/>
      <c r="H1628" s="18"/>
      <c r="I1628" s="18"/>
      <c r="J1628" s="18"/>
      <c r="K1628" s="18"/>
      <c r="L1628" s="18"/>
      <c r="M1628" s="18"/>
      <c r="N1628" s="18"/>
      <c r="O1628" s="18"/>
      <c r="P1628" s="18"/>
      <c r="Q1628" s="18"/>
      <c r="R1628" s="18"/>
      <c r="S1628" s="18"/>
      <c r="T1628" s="18"/>
      <c r="U1628" s="18"/>
      <c r="V1628" s="18"/>
      <c r="W1628" s="18"/>
      <c r="X1628" s="18"/>
      <c r="Y1628" s="18"/>
      <c r="Z1628" s="18"/>
      <c r="AA1628" s="18"/>
      <c r="AB1628" s="18"/>
      <c r="AC1628" s="18"/>
      <c r="AD1628" s="18"/>
      <c r="AE1628" s="18"/>
      <c r="AF1628" s="18"/>
      <c r="AG1628" s="18"/>
      <c r="AH1628" s="18"/>
      <c r="AI1628" s="18"/>
      <c r="AJ1628" s="18"/>
    </row>
    <row r="1629" spans="1:36" x14ac:dyDescent="0.2">
      <c r="A1629" s="18"/>
      <c r="B1629" s="18"/>
      <c r="C1629" s="18"/>
      <c r="D1629" s="18"/>
      <c r="E1629" s="18"/>
      <c r="F1629" s="18"/>
      <c r="G1629" s="18"/>
      <c r="H1629" s="18"/>
      <c r="I1629" s="18"/>
      <c r="J1629" s="18"/>
      <c r="K1629" s="18"/>
      <c r="L1629" s="18"/>
      <c r="M1629" s="18"/>
      <c r="N1629" s="18"/>
      <c r="O1629" s="18"/>
      <c r="P1629" s="18"/>
      <c r="Q1629" s="18"/>
      <c r="R1629" s="18"/>
      <c r="S1629" s="18"/>
      <c r="T1629" s="18"/>
      <c r="U1629" s="18"/>
      <c r="V1629" s="18"/>
      <c r="W1629" s="18"/>
      <c r="X1629" s="18"/>
      <c r="Y1629" s="18"/>
      <c r="Z1629" s="18"/>
      <c r="AA1629" s="18"/>
      <c r="AB1629" s="18"/>
      <c r="AC1629" s="18"/>
      <c r="AD1629" s="18"/>
      <c r="AE1629" s="18"/>
      <c r="AF1629" s="18"/>
      <c r="AG1629" s="18"/>
      <c r="AH1629" s="18"/>
      <c r="AI1629" s="18"/>
      <c r="AJ1629" s="18"/>
    </row>
    <row r="1630" spans="1:36" x14ac:dyDescent="0.2">
      <c r="A1630" s="18"/>
      <c r="B1630" s="18"/>
      <c r="C1630" s="18"/>
      <c r="D1630" s="18"/>
      <c r="E1630" s="18"/>
      <c r="F1630" s="18"/>
      <c r="G1630" s="18"/>
      <c r="H1630" s="18"/>
      <c r="I1630" s="18"/>
      <c r="J1630" s="18"/>
      <c r="K1630" s="18"/>
      <c r="L1630" s="18"/>
      <c r="M1630" s="18"/>
      <c r="N1630" s="18"/>
      <c r="O1630" s="18"/>
      <c r="P1630" s="18"/>
      <c r="Q1630" s="18"/>
      <c r="R1630" s="18"/>
      <c r="S1630" s="18"/>
      <c r="T1630" s="18"/>
      <c r="U1630" s="18"/>
      <c r="V1630" s="18"/>
      <c r="W1630" s="18"/>
      <c r="X1630" s="18"/>
      <c r="Y1630" s="18"/>
      <c r="Z1630" s="18"/>
      <c r="AA1630" s="18"/>
      <c r="AB1630" s="18"/>
      <c r="AC1630" s="18"/>
      <c r="AD1630" s="18"/>
      <c r="AE1630" s="18"/>
      <c r="AF1630" s="18"/>
      <c r="AG1630" s="18"/>
      <c r="AH1630" s="18"/>
      <c r="AI1630" s="18"/>
      <c r="AJ1630" s="18"/>
    </row>
    <row r="1631" spans="1:36" x14ac:dyDescent="0.2">
      <c r="A1631" s="18"/>
      <c r="B1631" s="18"/>
      <c r="C1631" s="18"/>
      <c r="D1631" s="18"/>
      <c r="E1631" s="18"/>
      <c r="F1631" s="18"/>
      <c r="G1631" s="18"/>
      <c r="H1631" s="18"/>
      <c r="I1631" s="18"/>
      <c r="J1631" s="18"/>
      <c r="K1631" s="18"/>
      <c r="L1631" s="18"/>
      <c r="M1631" s="18"/>
      <c r="N1631" s="18"/>
      <c r="O1631" s="18"/>
      <c r="P1631" s="18"/>
      <c r="Q1631" s="18"/>
      <c r="R1631" s="18"/>
      <c r="S1631" s="18"/>
      <c r="T1631" s="18"/>
      <c r="U1631" s="18"/>
      <c r="V1631" s="18"/>
      <c r="W1631" s="18"/>
      <c r="X1631" s="18"/>
      <c r="Y1631" s="18"/>
      <c r="Z1631" s="18"/>
      <c r="AA1631" s="18"/>
      <c r="AB1631" s="18"/>
      <c r="AC1631" s="18"/>
      <c r="AD1631" s="18"/>
      <c r="AE1631" s="18"/>
      <c r="AF1631" s="18"/>
      <c r="AG1631" s="18"/>
      <c r="AH1631" s="18"/>
      <c r="AI1631" s="18"/>
      <c r="AJ1631" s="18"/>
    </row>
    <row r="1632" spans="1:36" x14ac:dyDescent="0.2">
      <c r="A1632" s="18"/>
      <c r="B1632" s="18"/>
      <c r="C1632" s="18"/>
      <c r="D1632" s="18"/>
      <c r="E1632" s="18"/>
      <c r="F1632" s="18"/>
      <c r="G1632" s="18"/>
      <c r="H1632" s="18"/>
      <c r="I1632" s="18"/>
      <c r="J1632" s="18"/>
      <c r="K1632" s="18"/>
      <c r="L1632" s="18"/>
      <c r="M1632" s="18"/>
      <c r="N1632" s="18"/>
      <c r="O1632" s="18"/>
      <c r="P1632" s="18"/>
      <c r="Q1632" s="18"/>
      <c r="R1632" s="18"/>
      <c r="S1632" s="18"/>
      <c r="T1632" s="18"/>
      <c r="U1632" s="18"/>
      <c r="V1632" s="18"/>
      <c r="W1632" s="18"/>
      <c r="X1632" s="18"/>
      <c r="Y1632" s="18"/>
      <c r="Z1632" s="18"/>
      <c r="AA1632" s="18"/>
      <c r="AB1632" s="18"/>
      <c r="AC1632" s="18"/>
      <c r="AD1632" s="18"/>
      <c r="AE1632" s="18"/>
      <c r="AF1632" s="18"/>
      <c r="AG1632" s="18"/>
      <c r="AH1632" s="18"/>
      <c r="AI1632" s="18"/>
      <c r="AJ1632" s="18"/>
    </row>
    <row r="1633" spans="1:36" x14ac:dyDescent="0.2">
      <c r="A1633" s="18"/>
      <c r="B1633" s="18"/>
      <c r="C1633" s="18"/>
      <c r="D1633" s="18"/>
      <c r="E1633" s="18"/>
      <c r="F1633" s="18"/>
      <c r="G1633" s="18"/>
      <c r="H1633" s="18"/>
      <c r="I1633" s="18"/>
      <c r="J1633" s="18"/>
      <c r="K1633" s="18"/>
      <c r="L1633" s="18"/>
      <c r="M1633" s="18"/>
      <c r="N1633" s="18"/>
      <c r="O1633" s="18"/>
      <c r="P1633" s="18"/>
      <c r="Q1633" s="18"/>
      <c r="R1633" s="18"/>
      <c r="S1633" s="18"/>
      <c r="T1633" s="18"/>
      <c r="U1633" s="18"/>
      <c r="V1633" s="18"/>
      <c r="W1633" s="18"/>
      <c r="X1633" s="18"/>
      <c r="Y1633" s="18"/>
      <c r="Z1633" s="18"/>
      <c r="AA1633" s="18"/>
      <c r="AB1633" s="18"/>
      <c r="AC1633" s="18"/>
      <c r="AD1633" s="18"/>
      <c r="AE1633" s="18"/>
      <c r="AF1633" s="18"/>
      <c r="AG1633" s="18"/>
      <c r="AH1633" s="18"/>
      <c r="AI1633" s="18"/>
      <c r="AJ1633" s="18"/>
    </row>
    <row r="1634" spans="1:36" x14ac:dyDescent="0.2">
      <c r="A1634" s="18"/>
      <c r="B1634" s="18"/>
      <c r="C1634" s="18"/>
      <c r="D1634" s="18"/>
      <c r="E1634" s="18"/>
      <c r="F1634" s="18"/>
      <c r="G1634" s="18"/>
      <c r="H1634" s="18"/>
      <c r="I1634" s="18"/>
      <c r="J1634" s="18"/>
      <c r="K1634" s="18"/>
      <c r="L1634" s="18"/>
      <c r="M1634" s="18"/>
      <c r="N1634" s="18"/>
      <c r="O1634" s="18"/>
      <c r="P1634" s="18"/>
      <c r="Q1634" s="18"/>
      <c r="R1634" s="18"/>
      <c r="S1634" s="18"/>
      <c r="T1634" s="18"/>
      <c r="U1634" s="18"/>
      <c r="V1634" s="18"/>
      <c r="W1634" s="18"/>
      <c r="X1634" s="18"/>
      <c r="Y1634" s="18"/>
      <c r="Z1634" s="18"/>
      <c r="AA1634" s="18"/>
      <c r="AB1634" s="18"/>
      <c r="AC1634" s="18"/>
      <c r="AD1634" s="18"/>
      <c r="AE1634" s="18"/>
      <c r="AF1634" s="18"/>
      <c r="AG1634" s="18"/>
      <c r="AH1634" s="18"/>
      <c r="AI1634" s="18"/>
      <c r="AJ1634" s="18"/>
    </row>
    <row r="1635" spans="1:36" x14ac:dyDescent="0.2">
      <c r="A1635" s="18"/>
      <c r="B1635" s="18"/>
      <c r="C1635" s="18"/>
      <c r="D1635" s="18"/>
      <c r="E1635" s="18"/>
      <c r="F1635" s="18"/>
      <c r="G1635" s="18"/>
      <c r="H1635" s="18"/>
      <c r="I1635" s="18"/>
      <c r="J1635" s="18"/>
      <c r="K1635" s="18"/>
      <c r="L1635" s="18"/>
      <c r="M1635" s="18"/>
      <c r="N1635" s="18"/>
      <c r="O1635" s="18"/>
      <c r="P1635" s="18"/>
      <c r="Q1635" s="18"/>
      <c r="R1635" s="18"/>
      <c r="S1635" s="18"/>
      <c r="T1635" s="18"/>
      <c r="U1635" s="18"/>
      <c r="V1635" s="18"/>
      <c r="W1635" s="18"/>
      <c r="X1635" s="18"/>
      <c r="Y1635" s="18"/>
      <c r="Z1635" s="18"/>
      <c r="AA1635" s="18"/>
      <c r="AB1635" s="18"/>
      <c r="AC1635" s="18"/>
      <c r="AD1635" s="18"/>
      <c r="AE1635" s="18"/>
      <c r="AF1635" s="18"/>
      <c r="AG1635" s="18"/>
      <c r="AH1635" s="18"/>
      <c r="AI1635" s="18"/>
      <c r="AJ1635" s="18"/>
    </row>
    <row r="1636" spans="1:36" x14ac:dyDescent="0.2">
      <c r="A1636" s="18"/>
      <c r="B1636" s="18"/>
      <c r="C1636" s="18"/>
      <c r="D1636" s="18"/>
      <c r="E1636" s="18"/>
      <c r="F1636" s="18"/>
      <c r="G1636" s="18"/>
      <c r="H1636" s="18"/>
      <c r="I1636" s="18"/>
      <c r="J1636" s="18"/>
      <c r="K1636" s="18"/>
      <c r="L1636" s="18"/>
      <c r="M1636" s="18"/>
      <c r="N1636" s="18"/>
      <c r="O1636" s="18"/>
      <c r="P1636" s="18"/>
      <c r="Q1636" s="18"/>
      <c r="R1636" s="18"/>
      <c r="S1636" s="18"/>
      <c r="T1636" s="18"/>
      <c r="U1636" s="18"/>
      <c r="V1636" s="18"/>
      <c r="W1636" s="18"/>
      <c r="X1636" s="18"/>
      <c r="Y1636" s="18"/>
      <c r="Z1636" s="18"/>
      <c r="AA1636" s="18"/>
      <c r="AB1636" s="18"/>
      <c r="AC1636" s="18"/>
      <c r="AD1636" s="18"/>
      <c r="AE1636" s="18"/>
      <c r="AF1636" s="18"/>
      <c r="AG1636" s="18"/>
      <c r="AH1636" s="18"/>
      <c r="AI1636" s="18"/>
      <c r="AJ1636" s="18"/>
    </row>
    <row r="1637" spans="1:36" x14ac:dyDescent="0.2">
      <c r="A1637" s="18"/>
      <c r="B1637" s="18"/>
      <c r="C1637" s="18"/>
      <c r="D1637" s="18"/>
      <c r="E1637" s="18"/>
      <c r="F1637" s="18"/>
      <c r="G1637" s="18"/>
      <c r="H1637" s="18"/>
      <c r="I1637" s="18"/>
      <c r="J1637" s="18"/>
      <c r="K1637" s="18"/>
      <c r="L1637" s="18"/>
      <c r="M1637" s="18"/>
      <c r="N1637" s="18"/>
      <c r="O1637" s="18"/>
      <c r="P1637" s="18"/>
      <c r="Q1637" s="18"/>
      <c r="R1637" s="18"/>
      <c r="S1637" s="18"/>
      <c r="T1637" s="18"/>
      <c r="U1637" s="18"/>
      <c r="V1637" s="18"/>
      <c r="W1637" s="18"/>
      <c r="X1637" s="18"/>
      <c r="Y1637" s="18"/>
      <c r="Z1637" s="18"/>
      <c r="AA1637" s="18"/>
      <c r="AB1637" s="18"/>
      <c r="AC1637" s="18"/>
      <c r="AD1637" s="18"/>
      <c r="AE1637" s="18"/>
      <c r="AF1637" s="18"/>
      <c r="AG1637" s="18"/>
      <c r="AH1637" s="18"/>
      <c r="AI1637" s="18"/>
      <c r="AJ1637" s="18"/>
    </row>
    <row r="1638" spans="1:36" x14ac:dyDescent="0.2">
      <c r="A1638" s="18"/>
      <c r="B1638" s="18"/>
      <c r="C1638" s="18"/>
      <c r="D1638" s="18"/>
      <c r="E1638" s="18"/>
      <c r="F1638" s="18"/>
      <c r="G1638" s="18"/>
      <c r="H1638" s="18"/>
      <c r="I1638" s="18"/>
      <c r="J1638" s="18"/>
      <c r="K1638" s="18"/>
      <c r="L1638" s="18"/>
      <c r="M1638" s="18"/>
      <c r="N1638" s="18"/>
      <c r="O1638" s="18"/>
      <c r="P1638" s="18"/>
      <c r="Q1638" s="18"/>
      <c r="R1638" s="18"/>
      <c r="S1638" s="18"/>
      <c r="T1638" s="18"/>
      <c r="U1638" s="18"/>
      <c r="V1638" s="18"/>
      <c r="W1638" s="18"/>
      <c r="X1638" s="18"/>
      <c r="Y1638" s="18"/>
      <c r="Z1638" s="18"/>
      <c r="AA1638" s="18"/>
      <c r="AB1638" s="18"/>
      <c r="AC1638" s="18"/>
      <c r="AD1638" s="18"/>
      <c r="AE1638" s="18"/>
      <c r="AF1638" s="18"/>
      <c r="AG1638" s="18"/>
      <c r="AH1638" s="18"/>
      <c r="AI1638" s="18"/>
      <c r="AJ1638" s="18"/>
    </row>
    <row r="1639" spans="1:36" x14ac:dyDescent="0.2">
      <c r="A1639" s="18"/>
      <c r="B1639" s="18"/>
      <c r="C1639" s="18"/>
      <c r="D1639" s="18"/>
      <c r="E1639" s="18"/>
      <c r="F1639" s="18"/>
      <c r="G1639" s="18"/>
      <c r="H1639" s="18"/>
      <c r="I1639" s="18"/>
      <c r="J1639" s="18"/>
      <c r="K1639" s="18"/>
      <c r="L1639" s="18"/>
      <c r="M1639" s="18"/>
      <c r="N1639" s="18"/>
      <c r="O1639" s="18"/>
      <c r="P1639" s="18"/>
      <c r="Q1639" s="18"/>
      <c r="R1639" s="18"/>
      <c r="S1639" s="18"/>
      <c r="T1639" s="18"/>
      <c r="U1639" s="18"/>
      <c r="V1639" s="18"/>
      <c r="W1639" s="18"/>
      <c r="X1639" s="18"/>
      <c r="Y1639" s="18"/>
      <c r="Z1639" s="18"/>
      <c r="AA1639" s="18"/>
      <c r="AB1639" s="18"/>
      <c r="AC1639" s="18"/>
      <c r="AD1639" s="18"/>
      <c r="AE1639" s="18"/>
      <c r="AF1639" s="18"/>
      <c r="AG1639" s="18"/>
      <c r="AH1639" s="18"/>
      <c r="AI1639" s="18"/>
      <c r="AJ1639" s="18"/>
    </row>
    <row r="1640" spans="1:36" x14ac:dyDescent="0.2">
      <c r="A1640" s="18"/>
      <c r="B1640" s="18"/>
      <c r="C1640" s="18"/>
      <c r="D1640" s="18"/>
      <c r="E1640" s="18"/>
      <c r="F1640" s="18"/>
      <c r="G1640" s="18"/>
      <c r="H1640" s="18"/>
      <c r="I1640" s="18"/>
      <c r="J1640" s="18"/>
      <c r="K1640" s="18"/>
      <c r="L1640" s="18"/>
      <c r="M1640" s="18"/>
      <c r="N1640" s="18"/>
      <c r="O1640" s="18"/>
      <c r="P1640" s="18"/>
      <c r="Q1640" s="18"/>
      <c r="R1640" s="18"/>
      <c r="S1640" s="18"/>
      <c r="T1640" s="18"/>
      <c r="U1640" s="18"/>
      <c r="V1640" s="18"/>
      <c r="W1640" s="18"/>
      <c r="X1640" s="18"/>
      <c r="Y1640" s="18"/>
      <c r="Z1640" s="18"/>
      <c r="AA1640" s="18"/>
      <c r="AB1640" s="18"/>
      <c r="AC1640" s="18"/>
      <c r="AD1640" s="18"/>
      <c r="AE1640" s="18"/>
      <c r="AF1640" s="18"/>
      <c r="AG1640" s="18"/>
      <c r="AH1640" s="18"/>
      <c r="AI1640" s="18"/>
      <c r="AJ1640" s="18"/>
    </row>
    <row r="1641" spans="1:36" x14ac:dyDescent="0.2">
      <c r="A1641" s="18"/>
      <c r="B1641" s="18"/>
      <c r="C1641" s="18"/>
      <c r="D1641" s="18"/>
      <c r="E1641" s="18"/>
      <c r="F1641" s="18"/>
      <c r="G1641" s="18"/>
      <c r="H1641" s="18"/>
      <c r="I1641" s="18"/>
      <c r="J1641" s="18"/>
      <c r="K1641" s="18"/>
      <c r="L1641" s="18"/>
      <c r="M1641" s="18"/>
      <c r="N1641" s="18"/>
      <c r="O1641" s="18"/>
      <c r="P1641" s="18"/>
      <c r="Q1641" s="18"/>
      <c r="R1641" s="18"/>
      <c r="S1641" s="18"/>
      <c r="T1641" s="18"/>
      <c r="U1641" s="18"/>
      <c r="V1641" s="18"/>
      <c r="W1641" s="18"/>
      <c r="X1641" s="18"/>
      <c r="Y1641" s="18"/>
      <c r="Z1641" s="18"/>
      <c r="AA1641" s="18"/>
      <c r="AB1641" s="18"/>
      <c r="AC1641" s="18"/>
      <c r="AD1641" s="18"/>
      <c r="AE1641" s="18"/>
      <c r="AF1641" s="18"/>
      <c r="AG1641" s="18"/>
      <c r="AH1641" s="18"/>
      <c r="AI1641" s="18"/>
      <c r="AJ1641" s="18"/>
    </row>
    <row r="1642" spans="1:36" x14ac:dyDescent="0.2">
      <c r="A1642" s="18"/>
      <c r="B1642" s="18"/>
      <c r="C1642" s="18"/>
      <c r="D1642" s="18"/>
      <c r="E1642" s="18"/>
      <c r="F1642" s="18"/>
      <c r="G1642" s="18"/>
      <c r="H1642" s="18"/>
      <c r="I1642" s="18"/>
      <c r="J1642" s="18"/>
      <c r="K1642" s="18"/>
      <c r="L1642" s="18"/>
      <c r="M1642" s="18"/>
      <c r="N1642" s="18"/>
      <c r="O1642" s="18"/>
      <c r="P1642" s="18"/>
      <c r="Q1642" s="18"/>
      <c r="R1642" s="18"/>
      <c r="S1642" s="18"/>
      <c r="T1642" s="18"/>
      <c r="U1642" s="18"/>
      <c r="V1642" s="18"/>
      <c r="W1642" s="18"/>
      <c r="X1642" s="18"/>
      <c r="Y1642" s="18"/>
      <c r="Z1642" s="18"/>
      <c r="AA1642" s="18"/>
      <c r="AB1642" s="18"/>
      <c r="AC1642" s="18"/>
      <c r="AD1642" s="18"/>
      <c r="AE1642" s="18"/>
      <c r="AF1642" s="18"/>
      <c r="AG1642" s="18"/>
      <c r="AH1642" s="18"/>
      <c r="AI1642" s="18"/>
      <c r="AJ1642" s="18"/>
    </row>
    <row r="1643" spans="1:36" x14ac:dyDescent="0.2">
      <c r="A1643" s="18"/>
      <c r="B1643" s="18"/>
      <c r="C1643" s="18"/>
      <c r="D1643" s="18"/>
      <c r="E1643" s="18"/>
      <c r="F1643" s="18"/>
      <c r="G1643" s="18"/>
      <c r="H1643" s="18"/>
      <c r="I1643" s="18"/>
      <c r="J1643" s="18"/>
      <c r="K1643" s="18"/>
      <c r="L1643" s="18"/>
      <c r="M1643" s="18"/>
      <c r="N1643" s="18"/>
      <c r="O1643" s="18"/>
      <c r="P1643" s="18"/>
      <c r="Q1643" s="18"/>
      <c r="R1643" s="18"/>
      <c r="S1643" s="18"/>
      <c r="T1643" s="18"/>
      <c r="U1643" s="18"/>
      <c r="V1643" s="18"/>
      <c r="W1643" s="18"/>
      <c r="X1643" s="18"/>
      <c r="Y1643" s="18"/>
      <c r="Z1643" s="18"/>
      <c r="AA1643" s="18"/>
      <c r="AB1643" s="18"/>
      <c r="AC1643" s="18"/>
      <c r="AD1643" s="18"/>
      <c r="AE1643" s="18"/>
      <c r="AF1643" s="18"/>
      <c r="AG1643" s="18"/>
      <c r="AH1643" s="18"/>
      <c r="AI1643" s="18"/>
      <c r="AJ1643" s="18"/>
    </row>
    <row r="1644" spans="1:36" x14ac:dyDescent="0.2">
      <c r="A1644" s="18"/>
      <c r="B1644" s="18"/>
      <c r="C1644" s="18"/>
      <c r="D1644" s="18"/>
      <c r="E1644" s="18"/>
      <c r="F1644" s="18"/>
      <c r="G1644" s="18"/>
      <c r="H1644" s="18"/>
      <c r="I1644" s="18"/>
      <c r="J1644" s="18"/>
      <c r="K1644" s="18"/>
      <c r="L1644" s="18"/>
      <c r="M1644" s="18"/>
      <c r="N1644" s="18"/>
      <c r="O1644" s="18"/>
      <c r="P1644" s="18"/>
      <c r="Q1644" s="18"/>
      <c r="R1644" s="18"/>
      <c r="S1644" s="18"/>
      <c r="T1644" s="18"/>
      <c r="U1644" s="18"/>
      <c r="V1644" s="18"/>
      <c r="W1644" s="18"/>
      <c r="X1644" s="18"/>
      <c r="Y1644" s="18"/>
      <c r="Z1644" s="18"/>
      <c r="AA1644" s="18"/>
      <c r="AB1644" s="18"/>
      <c r="AC1644" s="18"/>
      <c r="AD1644" s="18"/>
      <c r="AE1644" s="18"/>
      <c r="AF1644" s="18"/>
      <c r="AG1644" s="18"/>
      <c r="AH1644" s="18"/>
      <c r="AI1644" s="18"/>
      <c r="AJ1644" s="18"/>
    </row>
    <row r="1645" spans="1:36" x14ac:dyDescent="0.2">
      <c r="A1645" s="18"/>
      <c r="B1645" s="18"/>
      <c r="C1645" s="18"/>
      <c r="D1645" s="18"/>
      <c r="E1645" s="18"/>
      <c r="F1645" s="18"/>
      <c r="G1645" s="18"/>
      <c r="H1645" s="18"/>
      <c r="I1645" s="18"/>
      <c r="J1645" s="18"/>
      <c r="K1645" s="18"/>
      <c r="L1645" s="18"/>
      <c r="M1645" s="18"/>
      <c r="N1645" s="18"/>
      <c r="O1645" s="18"/>
      <c r="P1645" s="18"/>
      <c r="Q1645" s="18"/>
      <c r="R1645" s="18"/>
      <c r="S1645" s="18"/>
      <c r="T1645" s="18"/>
      <c r="U1645" s="18"/>
      <c r="V1645" s="18"/>
      <c r="W1645" s="18"/>
      <c r="X1645" s="18"/>
      <c r="Y1645" s="18"/>
      <c r="Z1645" s="18"/>
      <c r="AA1645" s="18"/>
      <c r="AB1645" s="18"/>
      <c r="AC1645" s="18"/>
      <c r="AD1645" s="18"/>
      <c r="AE1645" s="18"/>
      <c r="AF1645" s="18"/>
      <c r="AG1645" s="18"/>
      <c r="AH1645" s="18"/>
      <c r="AI1645" s="18"/>
      <c r="AJ1645" s="18"/>
    </row>
    <row r="1646" spans="1:36" x14ac:dyDescent="0.2">
      <c r="A1646" s="18"/>
      <c r="B1646" s="18"/>
      <c r="C1646" s="18"/>
      <c r="D1646" s="18"/>
      <c r="E1646" s="18"/>
      <c r="F1646" s="18"/>
      <c r="G1646" s="18"/>
      <c r="H1646" s="18"/>
      <c r="I1646" s="18"/>
      <c r="J1646" s="18"/>
      <c r="K1646" s="18"/>
      <c r="L1646" s="18"/>
      <c r="M1646" s="18"/>
      <c r="N1646" s="18"/>
      <c r="O1646" s="18"/>
      <c r="P1646" s="18"/>
      <c r="Q1646" s="18"/>
      <c r="R1646" s="18"/>
      <c r="S1646" s="18"/>
      <c r="T1646" s="18"/>
      <c r="U1646" s="18"/>
      <c r="V1646" s="18"/>
      <c r="W1646" s="18"/>
      <c r="X1646" s="18"/>
      <c r="Y1646" s="18"/>
      <c r="Z1646" s="18"/>
      <c r="AA1646" s="18"/>
      <c r="AB1646" s="18"/>
      <c r="AC1646" s="18"/>
      <c r="AD1646" s="18"/>
      <c r="AE1646" s="18"/>
      <c r="AF1646" s="18"/>
      <c r="AG1646" s="18"/>
      <c r="AH1646" s="18"/>
      <c r="AI1646" s="18"/>
      <c r="AJ1646" s="18"/>
    </row>
    <row r="1647" spans="1:36" x14ac:dyDescent="0.2">
      <c r="A1647" s="18"/>
      <c r="B1647" s="18"/>
      <c r="C1647" s="18"/>
      <c r="D1647" s="18"/>
      <c r="E1647" s="18"/>
      <c r="F1647" s="18"/>
      <c r="G1647" s="18"/>
      <c r="H1647" s="18"/>
      <c r="I1647" s="18"/>
      <c r="J1647" s="18"/>
      <c r="K1647" s="18"/>
      <c r="L1647" s="18"/>
      <c r="M1647" s="18"/>
      <c r="N1647" s="18"/>
      <c r="O1647" s="18"/>
      <c r="P1647" s="18"/>
      <c r="Q1647" s="18"/>
      <c r="R1647" s="18"/>
      <c r="S1647" s="18"/>
      <c r="T1647" s="18"/>
      <c r="U1647" s="18"/>
      <c r="V1647" s="18"/>
      <c r="W1647" s="18"/>
      <c r="X1647" s="18"/>
      <c r="Y1647" s="18"/>
      <c r="Z1647" s="18"/>
      <c r="AA1647" s="18"/>
      <c r="AB1647" s="18"/>
      <c r="AC1647" s="18"/>
      <c r="AD1647" s="18"/>
      <c r="AE1647" s="18"/>
      <c r="AF1647" s="18"/>
      <c r="AG1647" s="18"/>
      <c r="AH1647" s="18"/>
      <c r="AI1647" s="18"/>
      <c r="AJ1647" s="18"/>
    </row>
    <row r="1648" spans="1:36" x14ac:dyDescent="0.2">
      <c r="A1648" s="18"/>
      <c r="B1648" s="18"/>
      <c r="C1648" s="18"/>
      <c r="D1648" s="18"/>
      <c r="E1648" s="18"/>
      <c r="F1648" s="18"/>
      <c r="G1648" s="18"/>
      <c r="H1648" s="18"/>
      <c r="I1648" s="18"/>
      <c r="J1648" s="18"/>
      <c r="K1648" s="18"/>
      <c r="L1648" s="18"/>
      <c r="M1648" s="18"/>
      <c r="N1648" s="18"/>
      <c r="O1648" s="18"/>
      <c r="P1648" s="18"/>
      <c r="Q1648" s="18"/>
      <c r="R1648" s="18"/>
      <c r="S1648" s="18"/>
      <c r="T1648" s="18"/>
      <c r="U1648" s="18"/>
      <c r="V1648" s="18"/>
      <c r="W1648" s="18"/>
      <c r="X1648" s="18"/>
      <c r="Y1648" s="18"/>
      <c r="Z1648" s="18"/>
      <c r="AA1648" s="18"/>
      <c r="AB1648" s="18"/>
      <c r="AC1648" s="18"/>
      <c r="AD1648" s="18"/>
      <c r="AE1648" s="18"/>
      <c r="AF1648" s="18"/>
      <c r="AG1648" s="18"/>
      <c r="AH1648" s="18"/>
      <c r="AI1648" s="18"/>
      <c r="AJ1648" s="18"/>
    </row>
    <row r="1649" spans="1:36" x14ac:dyDescent="0.2">
      <c r="A1649" s="18"/>
      <c r="B1649" s="18"/>
      <c r="C1649" s="18"/>
      <c r="D1649" s="18"/>
      <c r="E1649" s="18"/>
      <c r="F1649" s="18"/>
      <c r="G1649" s="18"/>
      <c r="H1649" s="18"/>
      <c r="I1649" s="18"/>
      <c r="J1649" s="18"/>
      <c r="K1649" s="18"/>
      <c r="L1649" s="18"/>
      <c r="M1649" s="18"/>
      <c r="N1649" s="18"/>
      <c r="O1649" s="18"/>
      <c r="P1649" s="18"/>
      <c r="Q1649" s="18"/>
      <c r="R1649" s="18"/>
      <c r="S1649" s="18"/>
      <c r="T1649" s="18"/>
      <c r="U1649" s="18"/>
      <c r="V1649" s="18"/>
      <c r="W1649" s="18"/>
      <c r="X1649" s="18"/>
      <c r="Y1649" s="18"/>
      <c r="Z1649" s="18"/>
      <c r="AA1649" s="18"/>
      <c r="AB1649" s="18"/>
      <c r="AC1649" s="18"/>
      <c r="AD1649" s="18"/>
      <c r="AE1649" s="18"/>
      <c r="AF1649" s="18"/>
      <c r="AG1649" s="18"/>
      <c r="AH1649" s="18"/>
      <c r="AI1649" s="18"/>
      <c r="AJ1649" s="18"/>
    </row>
    <row r="1650" spans="1:36" x14ac:dyDescent="0.2">
      <c r="A1650" s="18"/>
      <c r="B1650" s="18"/>
      <c r="C1650" s="18"/>
      <c r="D1650" s="18"/>
      <c r="E1650" s="18"/>
      <c r="F1650" s="18"/>
      <c r="G1650" s="18"/>
      <c r="H1650" s="18"/>
      <c r="I1650" s="18"/>
      <c r="J1650" s="18"/>
      <c r="K1650" s="18"/>
      <c r="L1650" s="18"/>
      <c r="M1650" s="18"/>
      <c r="N1650" s="18"/>
      <c r="O1650" s="18"/>
      <c r="P1650" s="18"/>
      <c r="Q1650" s="18"/>
      <c r="R1650" s="18"/>
      <c r="S1650" s="18"/>
      <c r="T1650" s="18"/>
      <c r="U1650" s="18"/>
      <c r="V1650" s="18"/>
      <c r="W1650" s="18"/>
      <c r="X1650" s="18"/>
      <c r="Y1650" s="18"/>
      <c r="Z1650" s="18"/>
      <c r="AA1650" s="18"/>
      <c r="AB1650" s="18"/>
      <c r="AC1650" s="18"/>
      <c r="AD1650" s="18"/>
      <c r="AE1650" s="18"/>
      <c r="AF1650" s="18"/>
      <c r="AG1650" s="18"/>
      <c r="AH1650" s="18"/>
      <c r="AI1650" s="18"/>
      <c r="AJ1650" s="18"/>
    </row>
    <row r="1651" spans="1:36" x14ac:dyDescent="0.2">
      <c r="A1651" s="18"/>
      <c r="B1651" s="18"/>
      <c r="C1651" s="18"/>
      <c r="D1651" s="18"/>
      <c r="E1651" s="18"/>
      <c r="F1651" s="18"/>
      <c r="G1651" s="18"/>
      <c r="H1651" s="18"/>
      <c r="I1651" s="18"/>
      <c r="J1651" s="18"/>
      <c r="K1651" s="18"/>
      <c r="L1651" s="18"/>
      <c r="M1651" s="18"/>
      <c r="N1651" s="18"/>
      <c r="O1651" s="18"/>
      <c r="P1651" s="18"/>
      <c r="Q1651" s="18"/>
      <c r="R1651" s="18"/>
      <c r="S1651" s="18"/>
      <c r="T1651" s="18"/>
      <c r="U1651" s="18"/>
      <c r="V1651" s="18"/>
      <c r="W1651" s="18"/>
      <c r="X1651" s="18"/>
      <c r="Y1651" s="18"/>
      <c r="Z1651" s="18"/>
      <c r="AA1651" s="18"/>
      <c r="AB1651" s="18"/>
      <c r="AC1651" s="18"/>
      <c r="AD1651" s="18"/>
      <c r="AE1651" s="18"/>
      <c r="AF1651" s="18"/>
      <c r="AG1651" s="18"/>
      <c r="AH1651" s="18"/>
      <c r="AI1651" s="18"/>
      <c r="AJ1651" s="18"/>
    </row>
    <row r="1652" spans="1:36" x14ac:dyDescent="0.2">
      <c r="A1652" s="18"/>
      <c r="B1652" s="18"/>
      <c r="C1652" s="18"/>
      <c r="D1652" s="18"/>
      <c r="E1652" s="18"/>
      <c r="F1652" s="18"/>
      <c r="G1652" s="18"/>
      <c r="H1652" s="18"/>
      <c r="I1652" s="18"/>
      <c r="J1652" s="18"/>
      <c r="K1652" s="18"/>
      <c r="L1652" s="18"/>
      <c r="M1652" s="18"/>
      <c r="N1652" s="18"/>
      <c r="O1652" s="18"/>
      <c r="P1652" s="18"/>
      <c r="Q1652" s="18"/>
      <c r="R1652" s="18"/>
      <c r="S1652" s="18"/>
      <c r="T1652" s="18"/>
      <c r="U1652" s="18"/>
      <c r="V1652" s="18"/>
      <c r="W1652" s="18"/>
      <c r="X1652" s="18"/>
      <c r="Y1652" s="18"/>
      <c r="Z1652" s="18"/>
      <c r="AA1652" s="18"/>
      <c r="AB1652" s="18"/>
      <c r="AC1652" s="18"/>
      <c r="AD1652" s="18"/>
      <c r="AE1652" s="18"/>
      <c r="AF1652" s="18"/>
      <c r="AG1652" s="18"/>
      <c r="AH1652" s="18"/>
      <c r="AI1652" s="18"/>
      <c r="AJ1652" s="18"/>
    </row>
    <row r="1653" spans="1:36" x14ac:dyDescent="0.2">
      <c r="A1653" s="18"/>
      <c r="B1653" s="18"/>
      <c r="C1653" s="18"/>
      <c r="D1653" s="18"/>
      <c r="E1653" s="18"/>
      <c r="F1653" s="18"/>
      <c r="G1653" s="18"/>
      <c r="H1653" s="18"/>
      <c r="I1653" s="18"/>
      <c r="J1653" s="18"/>
      <c r="K1653" s="18"/>
      <c r="L1653" s="18"/>
      <c r="M1653" s="18"/>
      <c r="N1653" s="18"/>
      <c r="O1653" s="18"/>
      <c r="P1653" s="18"/>
      <c r="Q1653" s="18"/>
      <c r="R1653" s="18"/>
      <c r="S1653" s="18"/>
      <c r="T1653" s="18"/>
      <c r="U1653" s="18"/>
      <c r="V1653" s="18"/>
      <c r="W1653" s="18"/>
      <c r="X1653" s="18"/>
      <c r="Y1653" s="18"/>
      <c r="Z1653" s="18"/>
      <c r="AA1653" s="18"/>
      <c r="AB1653" s="18"/>
      <c r="AC1653" s="18"/>
      <c r="AD1653" s="18"/>
      <c r="AE1653" s="18"/>
      <c r="AF1653" s="18"/>
      <c r="AG1653" s="18"/>
      <c r="AH1653" s="18"/>
      <c r="AI1653" s="18"/>
      <c r="AJ1653" s="18"/>
    </row>
    <row r="1654" spans="1:36" x14ac:dyDescent="0.2">
      <c r="A1654" s="18"/>
      <c r="B1654" s="18"/>
      <c r="C1654" s="18"/>
      <c r="D1654" s="18"/>
      <c r="E1654" s="18"/>
      <c r="F1654" s="18"/>
      <c r="G1654" s="18"/>
      <c r="H1654" s="18"/>
      <c r="I1654" s="18"/>
      <c r="J1654" s="18"/>
      <c r="K1654" s="18"/>
      <c r="L1654" s="18"/>
      <c r="M1654" s="18"/>
      <c r="N1654" s="18"/>
      <c r="O1654" s="18"/>
      <c r="P1654" s="18"/>
      <c r="Q1654" s="18"/>
      <c r="R1654" s="18"/>
      <c r="S1654" s="18"/>
      <c r="T1654" s="18"/>
      <c r="U1654" s="18"/>
      <c r="V1654" s="18"/>
      <c r="W1654" s="18"/>
      <c r="X1654" s="18"/>
      <c r="Y1654" s="18"/>
      <c r="Z1654" s="18"/>
      <c r="AA1654" s="18"/>
      <c r="AB1654" s="18"/>
      <c r="AC1654" s="18"/>
      <c r="AD1654" s="18"/>
      <c r="AE1654" s="18"/>
      <c r="AF1654" s="18"/>
      <c r="AG1654" s="18"/>
      <c r="AH1654" s="18"/>
      <c r="AI1654" s="18"/>
      <c r="AJ1654" s="18"/>
    </row>
    <row r="1655" spans="1:36" x14ac:dyDescent="0.2">
      <c r="A1655" s="18"/>
      <c r="B1655" s="18"/>
      <c r="C1655" s="18"/>
      <c r="D1655" s="18"/>
      <c r="E1655" s="18"/>
      <c r="F1655" s="18"/>
      <c r="G1655" s="18"/>
      <c r="H1655" s="18"/>
      <c r="I1655" s="18"/>
      <c r="J1655" s="18"/>
      <c r="K1655" s="18"/>
      <c r="L1655" s="18"/>
      <c r="M1655" s="18"/>
      <c r="N1655" s="18"/>
      <c r="O1655" s="18"/>
      <c r="P1655" s="18"/>
      <c r="Q1655" s="18"/>
      <c r="R1655" s="18"/>
      <c r="S1655" s="18"/>
      <c r="T1655" s="18"/>
      <c r="U1655" s="18"/>
      <c r="V1655" s="18"/>
      <c r="W1655" s="18"/>
      <c r="X1655" s="18"/>
      <c r="Y1655" s="18"/>
      <c r="Z1655" s="18"/>
      <c r="AA1655" s="18"/>
      <c r="AB1655" s="18"/>
      <c r="AC1655" s="18"/>
      <c r="AD1655" s="18"/>
      <c r="AE1655" s="18"/>
      <c r="AF1655" s="18"/>
      <c r="AG1655" s="18"/>
      <c r="AH1655" s="18"/>
      <c r="AI1655" s="18"/>
      <c r="AJ1655" s="18"/>
    </row>
    <row r="1656" spans="1:36" x14ac:dyDescent="0.2">
      <c r="A1656" s="18"/>
      <c r="B1656" s="18"/>
      <c r="C1656" s="18"/>
      <c r="D1656" s="18"/>
      <c r="E1656" s="18"/>
      <c r="F1656" s="18"/>
      <c r="G1656" s="18"/>
      <c r="H1656" s="18"/>
      <c r="I1656" s="18"/>
      <c r="J1656" s="18"/>
      <c r="K1656" s="18"/>
      <c r="L1656" s="18"/>
      <c r="M1656" s="18"/>
      <c r="N1656" s="18"/>
      <c r="O1656" s="18"/>
      <c r="P1656" s="18"/>
      <c r="Q1656" s="18"/>
      <c r="R1656" s="18"/>
      <c r="S1656" s="18"/>
      <c r="T1656" s="18"/>
      <c r="U1656" s="18"/>
      <c r="V1656" s="18"/>
      <c r="W1656" s="18"/>
      <c r="X1656" s="18"/>
      <c r="Y1656" s="18"/>
      <c r="Z1656" s="18"/>
      <c r="AA1656" s="18"/>
      <c r="AB1656" s="18"/>
      <c r="AC1656" s="18"/>
      <c r="AD1656" s="18"/>
      <c r="AE1656" s="18"/>
      <c r="AF1656" s="18"/>
      <c r="AG1656" s="18"/>
      <c r="AH1656" s="18"/>
      <c r="AI1656" s="18"/>
      <c r="AJ1656" s="18"/>
    </row>
    <row r="1657" spans="1:36" x14ac:dyDescent="0.2">
      <c r="A1657" s="18"/>
      <c r="B1657" s="18"/>
      <c r="C1657" s="18"/>
      <c r="D1657" s="18"/>
      <c r="E1657" s="18"/>
      <c r="F1657" s="18"/>
      <c r="G1657" s="18"/>
      <c r="H1657" s="18"/>
      <c r="I1657" s="18"/>
      <c r="J1657" s="18"/>
      <c r="K1657" s="18"/>
      <c r="L1657" s="18"/>
      <c r="M1657" s="18"/>
      <c r="N1657" s="18"/>
      <c r="O1657" s="18"/>
      <c r="P1657" s="18"/>
      <c r="Q1657" s="18"/>
      <c r="R1657" s="18"/>
      <c r="S1657" s="18"/>
      <c r="T1657" s="18"/>
      <c r="U1657" s="18"/>
      <c r="V1657" s="18"/>
      <c r="W1657" s="18"/>
      <c r="X1657" s="18"/>
      <c r="Y1657" s="18"/>
      <c r="Z1657" s="18"/>
      <c r="AA1657" s="18"/>
      <c r="AB1657" s="18"/>
      <c r="AC1657" s="18"/>
      <c r="AD1657" s="18"/>
      <c r="AE1657" s="18"/>
      <c r="AF1657" s="18"/>
      <c r="AG1657" s="18"/>
      <c r="AH1657" s="18"/>
      <c r="AI1657" s="18"/>
      <c r="AJ1657" s="18"/>
    </row>
    <row r="1658" spans="1:36" x14ac:dyDescent="0.2">
      <c r="A1658" s="18"/>
      <c r="B1658" s="18"/>
      <c r="C1658" s="18"/>
      <c r="D1658" s="18"/>
      <c r="E1658" s="18"/>
      <c r="F1658" s="18"/>
      <c r="G1658" s="18"/>
      <c r="H1658" s="18"/>
      <c r="I1658" s="18"/>
      <c r="J1658" s="18"/>
      <c r="K1658" s="18"/>
      <c r="L1658" s="18"/>
      <c r="M1658" s="18"/>
      <c r="N1658" s="18"/>
      <c r="O1658" s="18"/>
      <c r="P1658" s="18"/>
      <c r="Q1658" s="18"/>
      <c r="R1658" s="18"/>
      <c r="S1658" s="18"/>
      <c r="T1658" s="18"/>
      <c r="U1658" s="18"/>
      <c r="V1658" s="18"/>
      <c r="W1658" s="18"/>
      <c r="X1658" s="18"/>
      <c r="Y1658" s="18"/>
      <c r="Z1658" s="18"/>
      <c r="AA1658" s="18"/>
      <c r="AB1658" s="18"/>
      <c r="AC1658" s="18"/>
      <c r="AD1658" s="18"/>
      <c r="AE1658" s="18"/>
      <c r="AF1658" s="18"/>
      <c r="AG1658" s="18"/>
      <c r="AH1658" s="18"/>
      <c r="AI1658" s="18"/>
      <c r="AJ1658" s="18"/>
    </row>
    <row r="1659" spans="1:36" x14ac:dyDescent="0.2">
      <c r="A1659" s="18"/>
      <c r="B1659" s="18"/>
      <c r="C1659" s="18"/>
      <c r="D1659" s="18"/>
      <c r="E1659" s="18"/>
      <c r="F1659" s="18"/>
      <c r="G1659" s="18"/>
      <c r="H1659" s="18"/>
      <c r="I1659" s="18"/>
      <c r="J1659" s="18"/>
      <c r="K1659" s="18"/>
      <c r="L1659" s="18"/>
      <c r="M1659" s="18"/>
      <c r="N1659" s="18"/>
      <c r="O1659" s="18"/>
      <c r="P1659" s="18"/>
      <c r="Q1659" s="18"/>
      <c r="R1659" s="18"/>
      <c r="S1659" s="18"/>
      <c r="T1659" s="18"/>
      <c r="U1659" s="18"/>
      <c r="V1659" s="18"/>
      <c r="W1659" s="18"/>
      <c r="X1659" s="18"/>
      <c r="Y1659" s="18"/>
      <c r="Z1659" s="18"/>
      <c r="AA1659" s="18"/>
      <c r="AB1659" s="18"/>
      <c r="AC1659" s="18"/>
      <c r="AD1659" s="18"/>
      <c r="AE1659" s="18"/>
      <c r="AF1659" s="18"/>
      <c r="AG1659" s="18"/>
      <c r="AH1659" s="18"/>
      <c r="AI1659" s="18"/>
      <c r="AJ1659" s="18"/>
    </row>
    <row r="1660" spans="1:36" x14ac:dyDescent="0.2">
      <c r="A1660" s="18"/>
      <c r="B1660" s="18"/>
      <c r="C1660" s="18"/>
      <c r="D1660" s="18"/>
      <c r="E1660" s="18"/>
      <c r="F1660" s="18"/>
      <c r="G1660" s="18"/>
      <c r="H1660" s="18"/>
      <c r="I1660" s="18"/>
      <c r="J1660" s="18"/>
      <c r="K1660" s="18"/>
      <c r="L1660" s="18"/>
      <c r="M1660" s="18"/>
      <c r="N1660" s="18"/>
      <c r="O1660" s="18"/>
      <c r="P1660" s="18"/>
      <c r="Q1660" s="18"/>
      <c r="R1660" s="18"/>
      <c r="S1660" s="18"/>
      <c r="T1660" s="18"/>
      <c r="U1660" s="18"/>
      <c r="V1660" s="18"/>
      <c r="W1660" s="18"/>
      <c r="X1660" s="18"/>
      <c r="Y1660" s="18"/>
      <c r="Z1660" s="18"/>
      <c r="AA1660" s="18"/>
      <c r="AB1660" s="18"/>
      <c r="AC1660" s="18"/>
      <c r="AD1660" s="18"/>
      <c r="AE1660" s="18"/>
      <c r="AF1660" s="18"/>
      <c r="AG1660" s="18"/>
      <c r="AH1660" s="18"/>
      <c r="AI1660" s="18"/>
      <c r="AJ1660" s="18"/>
    </row>
    <row r="1661" spans="1:36" x14ac:dyDescent="0.2">
      <c r="A1661" s="18"/>
      <c r="B1661" s="18"/>
      <c r="C1661" s="18"/>
      <c r="D1661" s="18"/>
      <c r="E1661" s="18"/>
      <c r="F1661" s="18"/>
      <c r="G1661" s="18"/>
      <c r="H1661" s="18"/>
      <c r="I1661" s="18"/>
      <c r="J1661" s="18"/>
      <c r="K1661" s="18"/>
      <c r="L1661" s="18"/>
      <c r="M1661" s="18"/>
      <c r="N1661" s="18"/>
      <c r="O1661" s="18"/>
      <c r="P1661" s="18"/>
      <c r="Q1661" s="18"/>
      <c r="R1661" s="18"/>
      <c r="S1661" s="18"/>
      <c r="T1661" s="18"/>
      <c r="U1661" s="18"/>
      <c r="V1661" s="18"/>
      <c r="W1661" s="18"/>
      <c r="X1661" s="18"/>
      <c r="Y1661" s="18"/>
      <c r="Z1661" s="18"/>
      <c r="AA1661" s="18"/>
      <c r="AB1661" s="18"/>
      <c r="AC1661" s="18"/>
      <c r="AD1661" s="18"/>
      <c r="AE1661" s="18"/>
      <c r="AF1661" s="18"/>
      <c r="AG1661" s="18"/>
      <c r="AH1661" s="18"/>
      <c r="AI1661" s="18"/>
      <c r="AJ1661" s="18"/>
    </row>
    <row r="1662" spans="1:36" x14ac:dyDescent="0.2">
      <c r="A1662" s="18"/>
      <c r="B1662" s="18"/>
      <c r="C1662" s="18"/>
      <c r="D1662" s="18"/>
      <c r="E1662" s="18"/>
      <c r="F1662" s="18"/>
      <c r="G1662" s="18"/>
      <c r="H1662" s="18"/>
      <c r="I1662" s="18"/>
      <c r="J1662" s="18"/>
      <c r="K1662" s="18"/>
      <c r="L1662" s="18"/>
      <c r="M1662" s="18"/>
      <c r="N1662" s="18"/>
      <c r="O1662" s="18"/>
      <c r="P1662" s="18"/>
      <c r="Q1662" s="18"/>
      <c r="R1662" s="18"/>
      <c r="S1662" s="18"/>
      <c r="T1662" s="18"/>
      <c r="U1662" s="18"/>
      <c r="V1662" s="18"/>
      <c r="W1662" s="18"/>
      <c r="X1662" s="18"/>
      <c r="Y1662" s="18"/>
      <c r="Z1662" s="18"/>
      <c r="AA1662" s="18"/>
      <c r="AB1662" s="18"/>
      <c r="AC1662" s="18"/>
      <c r="AD1662" s="18"/>
      <c r="AE1662" s="18"/>
      <c r="AF1662" s="18"/>
      <c r="AG1662" s="18"/>
      <c r="AH1662" s="18"/>
      <c r="AI1662" s="18"/>
      <c r="AJ1662" s="18"/>
    </row>
    <row r="1663" spans="1:36" x14ac:dyDescent="0.2">
      <c r="A1663" s="18"/>
      <c r="B1663" s="18"/>
      <c r="C1663" s="18"/>
      <c r="D1663" s="18"/>
      <c r="E1663" s="18"/>
      <c r="F1663" s="18"/>
      <c r="G1663" s="18"/>
      <c r="H1663" s="18"/>
      <c r="I1663" s="18"/>
      <c r="J1663" s="18"/>
      <c r="K1663" s="18"/>
      <c r="L1663" s="18"/>
      <c r="M1663" s="18"/>
      <c r="N1663" s="18"/>
      <c r="O1663" s="18"/>
      <c r="P1663" s="18"/>
      <c r="Q1663" s="18"/>
      <c r="R1663" s="18"/>
      <c r="S1663" s="18"/>
      <c r="T1663" s="18"/>
      <c r="U1663" s="18"/>
      <c r="V1663" s="18"/>
      <c r="W1663" s="18"/>
      <c r="X1663" s="18"/>
      <c r="Y1663" s="18"/>
      <c r="Z1663" s="18"/>
      <c r="AA1663" s="18"/>
      <c r="AB1663" s="18"/>
      <c r="AC1663" s="18"/>
      <c r="AD1663" s="18"/>
      <c r="AE1663" s="18"/>
      <c r="AF1663" s="18"/>
      <c r="AG1663" s="18"/>
      <c r="AH1663" s="18"/>
      <c r="AI1663" s="18"/>
      <c r="AJ1663" s="18"/>
    </row>
    <row r="1664" spans="1:36" x14ac:dyDescent="0.2">
      <c r="A1664" s="18"/>
      <c r="B1664" s="18"/>
      <c r="C1664" s="18"/>
      <c r="D1664" s="18"/>
      <c r="E1664" s="18"/>
      <c r="F1664" s="18"/>
      <c r="G1664" s="18"/>
      <c r="H1664" s="18"/>
      <c r="I1664" s="18"/>
      <c r="J1664" s="18"/>
      <c r="K1664" s="18"/>
      <c r="L1664" s="18"/>
      <c r="M1664" s="18"/>
      <c r="N1664" s="18"/>
      <c r="O1664" s="18"/>
      <c r="P1664" s="18"/>
      <c r="Q1664" s="18"/>
      <c r="R1664" s="18"/>
      <c r="S1664" s="18"/>
      <c r="T1664" s="18"/>
      <c r="U1664" s="18"/>
      <c r="V1664" s="18"/>
      <c r="W1664" s="18"/>
      <c r="X1664" s="18"/>
      <c r="Y1664" s="18"/>
      <c r="Z1664" s="18"/>
      <c r="AA1664" s="18"/>
      <c r="AB1664" s="18"/>
      <c r="AC1664" s="18"/>
      <c r="AD1664" s="18"/>
      <c r="AE1664" s="18"/>
      <c r="AF1664" s="18"/>
      <c r="AG1664" s="18"/>
      <c r="AH1664" s="18"/>
      <c r="AI1664" s="18"/>
      <c r="AJ1664" s="18"/>
    </row>
    <row r="1665" spans="1:36" x14ac:dyDescent="0.2">
      <c r="A1665" s="18"/>
      <c r="B1665" s="18"/>
      <c r="C1665" s="18"/>
      <c r="D1665" s="18"/>
      <c r="E1665" s="18"/>
      <c r="F1665" s="18"/>
      <c r="G1665" s="18"/>
      <c r="H1665" s="18"/>
      <c r="I1665" s="18"/>
      <c r="J1665" s="18"/>
      <c r="K1665" s="18"/>
      <c r="L1665" s="18"/>
      <c r="M1665" s="18"/>
      <c r="N1665" s="18"/>
      <c r="O1665" s="18"/>
      <c r="P1665" s="18"/>
      <c r="Q1665" s="18"/>
      <c r="R1665" s="18"/>
      <c r="S1665" s="18"/>
      <c r="T1665" s="18"/>
      <c r="U1665" s="18"/>
      <c r="V1665" s="18"/>
      <c r="W1665" s="18"/>
      <c r="X1665" s="18"/>
      <c r="Y1665" s="18"/>
      <c r="Z1665" s="18"/>
      <c r="AA1665" s="18"/>
      <c r="AB1665" s="18"/>
      <c r="AC1665" s="18"/>
      <c r="AD1665" s="18"/>
      <c r="AE1665" s="18"/>
      <c r="AF1665" s="18"/>
      <c r="AG1665" s="18"/>
      <c r="AH1665" s="18"/>
      <c r="AI1665" s="18"/>
      <c r="AJ1665" s="18"/>
    </row>
    <row r="1666" spans="1:36" x14ac:dyDescent="0.2">
      <c r="A1666" s="18"/>
      <c r="B1666" s="18"/>
      <c r="C1666" s="18"/>
      <c r="D1666" s="18"/>
      <c r="E1666" s="18"/>
      <c r="F1666" s="18"/>
      <c r="G1666" s="18"/>
      <c r="H1666" s="18"/>
      <c r="I1666" s="18"/>
      <c r="J1666" s="18"/>
      <c r="K1666" s="18"/>
      <c r="L1666" s="18"/>
      <c r="M1666" s="18"/>
      <c r="N1666" s="18"/>
      <c r="O1666" s="18"/>
      <c r="P1666" s="18"/>
      <c r="Q1666" s="18"/>
      <c r="R1666" s="18"/>
      <c r="S1666" s="18"/>
      <c r="T1666" s="18"/>
      <c r="U1666" s="18"/>
      <c r="V1666" s="18"/>
      <c r="W1666" s="18"/>
      <c r="X1666" s="18"/>
      <c r="Y1666" s="18"/>
      <c r="Z1666" s="18"/>
      <c r="AA1666" s="18"/>
      <c r="AB1666" s="18"/>
      <c r="AC1666" s="18"/>
      <c r="AD1666" s="18"/>
      <c r="AE1666" s="18"/>
      <c r="AF1666" s="18"/>
      <c r="AG1666" s="18"/>
      <c r="AH1666" s="18"/>
      <c r="AI1666" s="18"/>
      <c r="AJ1666" s="18"/>
    </row>
    <row r="1667" spans="1:36" x14ac:dyDescent="0.2">
      <c r="A1667" s="18"/>
      <c r="B1667" s="18"/>
      <c r="C1667" s="18"/>
      <c r="D1667" s="18"/>
      <c r="E1667" s="18"/>
      <c r="F1667" s="18"/>
      <c r="G1667" s="18"/>
      <c r="H1667" s="18"/>
      <c r="I1667" s="18"/>
      <c r="J1667" s="18"/>
      <c r="K1667" s="18"/>
      <c r="L1667" s="18"/>
      <c r="M1667" s="18"/>
      <c r="N1667" s="18"/>
      <c r="O1667" s="18"/>
      <c r="P1667" s="18"/>
      <c r="Q1667" s="18"/>
      <c r="R1667" s="18"/>
      <c r="S1667" s="18"/>
      <c r="T1667" s="18"/>
      <c r="U1667" s="18"/>
      <c r="V1667" s="18"/>
      <c r="W1667" s="18"/>
      <c r="X1667" s="18"/>
      <c r="Y1667" s="18"/>
      <c r="Z1667" s="18"/>
      <c r="AA1667" s="18"/>
      <c r="AB1667" s="18"/>
      <c r="AC1667" s="18"/>
      <c r="AD1667" s="18"/>
      <c r="AE1667" s="18"/>
      <c r="AF1667" s="18"/>
      <c r="AG1667" s="18"/>
      <c r="AH1667" s="18"/>
      <c r="AI1667" s="18"/>
      <c r="AJ1667" s="18"/>
    </row>
    <row r="1668" spans="1:36" x14ac:dyDescent="0.2">
      <c r="A1668" s="18"/>
      <c r="B1668" s="18"/>
      <c r="C1668" s="18"/>
      <c r="D1668" s="18"/>
      <c r="E1668" s="18"/>
      <c r="F1668" s="18"/>
      <c r="G1668" s="18"/>
      <c r="H1668" s="18"/>
      <c r="I1668" s="18"/>
      <c r="J1668" s="18"/>
      <c r="K1668" s="18"/>
      <c r="L1668" s="18"/>
      <c r="M1668" s="18"/>
      <c r="N1668" s="18"/>
      <c r="O1668" s="18"/>
      <c r="P1668" s="18"/>
      <c r="Q1668" s="18"/>
      <c r="R1668" s="18"/>
      <c r="S1668" s="18"/>
      <c r="T1668" s="18"/>
      <c r="U1668" s="18"/>
      <c r="V1668" s="18"/>
      <c r="W1668" s="18"/>
      <c r="X1668" s="18"/>
      <c r="Y1668" s="18"/>
      <c r="Z1668" s="18"/>
      <c r="AA1668" s="18"/>
      <c r="AB1668" s="18"/>
      <c r="AC1668" s="18"/>
      <c r="AD1668" s="18"/>
      <c r="AE1668" s="18"/>
      <c r="AF1668" s="18"/>
      <c r="AG1668" s="18"/>
      <c r="AH1668" s="18"/>
      <c r="AI1668" s="18"/>
      <c r="AJ1668" s="18"/>
    </row>
    <row r="1669" spans="1:36" x14ac:dyDescent="0.2">
      <c r="A1669" s="18"/>
      <c r="B1669" s="18"/>
      <c r="C1669" s="18"/>
      <c r="D1669" s="18"/>
      <c r="E1669" s="18"/>
      <c r="F1669" s="18"/>
      <c r="G1669" s="18"/>
      <c r="H1669" s="18"/>
      <c r="I1669" s="18"/>
      <c r="J1669" s="18"/>
      <c r="K1669" s="18"/>
      <c r="L1669" s="18"/>
      <c r="M1669" s="18"/>
      <c r="N1669" s="18"/>
      <c r="O1669" s="18"/>
      <c r="P1669" s="18"/>
      <c r="Q1669" s="18"/>
      <c r="R1669" s="18"/>
      <c r="S1669" s="18"/>
      <c r="T1669" s="18"/>
      <c r="U1669" s="18"/>
      <c r="V1669" s="18"/>
      <c r="W1669" s="18"/>
      <c r="X1669" s="18"/>
      <c r="Y1669" s="18"/>
      <c r="Z1669" s="18"/>
      <c r="AA1669" s="18"/>
      <c r="AB1669" s="18"/>
      <c r="AC1669" s="18"/>
      <c r="AD1669" s="18"/>
      <c r="AE1669" s="18"/>
      <c r="AF1669" s="18"/>
      <c r="AG1669" s="18"/>
      <c r="AH1669" s="18"/>
      <c r="AI1669" s="18"/>
      <c r="AJ1669" s="18"/>
    </row>
    <row r="1670" spans="1:36" x14ac:dyDescent="0.2">
      <c r="A1670" s="18"/>
      <c r="B1670" s="18"/>
      <c r="C1670" s="18"/>
      <c r="D1670" s="18"/>
      <c r="E1670" s="18"/>
      <c r="F1670" s="18"/>
      <c r="G1670" s="18"/>
      <c r="H1670" s="18"/>
      <c r="I1670" s="18"/>
      <c r="J1670" s="18"/>
      <c r="K1670" s="18"/>
      <c r="L1670" s="18"/>
      <c r="M1670" s="18"/>
      <c r="N1670" s="18"/>
      <c r="O1670" s="18"/>
      <c r="P1670" s="18"/>
      <c r="Q1670" s="18"/>
      <c r="R1670" s="18"/>
      <c r="S1670" s="18"/>
      <c r="T1670" s="18"/>
      <c r="U1670" s="18"/>
      <c r="V1670" s="18"/>
      <c r="W1670" s="18"/>
      <c r="X1670" s="18"/>
      <c r="Y1670" s="18"/>
      <c r="Z1670" s="18"/>
      <c r="AA1670" s="18"/>
      <c r="AB1670" s="18"/>
      <c r="AC1670" s="18"/>
      <c r="AD1670" s="18"/>
      <c r="AE1670" s="18"/>
      <c r="AF1670" s="18"/>
      <c r="AG1670" s="18"/>
      <c r="AH1670" s="18"/>
      <c r="AI1670" s="18"/>
      <c r="AJ1670" s="18"/>
    </row>
    <row r="1671" spans="1:36" x14ac:dyDescent="0.2">
      <c r="A1671" s="18"/>
      <c r="B1671" s="18"/>
      <c r="C1671" s="18"/>
      <c r="D1671" s="18"/>
      <c r="E1671" s="18"/>
      <c r="F1671" s="18"/>
      <c r="G1671" s="18"/>
      <c r="H1671" s="18"/>
      <c r="I1671" s="18"/>
      <c r="J1671" s="18"/>
      <c r="K1671" s="18"/>
      <c r="L1671" s="18"/>
      <c r="M1671" s="18"/>
      <c r="N1671" s="18"/>
      <c r="O1671" s="18"/>
      <c r="P1671" s="18"/>
      <c r="Q1671" s="18"/>
      <c r="R1671" s="18"/>
      <c r="S1671" s="18"/>
      <c r="T1671" s="18"/>
      <c r="U1671" s="18"/>
      <c r="V1671" s="18"/>
      <c r="W1671" s="18"/>
      <c r="X1671" s="18"/>
      <c r="Y1671" s="18"/>
      <c r="Z1671" s="18"/>
      <c r="AA1671" s="18"/>
      <c r="AB1671" s="18"/>
      <c r="AC1671" s="18"/>
      <c r="AD1671" s="18"/>
      <c r="AE1671" s="18"/>
      <c r="AF1671" s="18"/>
      <c r="AG1671" s="18"/>
      <c r="AH1671" s="18"/>
      <c r="AI1671" s="18"/>
      <c r="AJ1671" s="18"/>
    </row>
    <row r="1672" spans="1:36" x14ac:dyDescent="0.2">
      <c r="A1672" s="18"/>
      <c r="B1672" s="18"/>
      <c r="C1672" s="18"/>
      <c r="D1672" s="18"/>
      <c r="E1672" s="18"/>
      <c r="F1672" s="18"/>
      <c r="G1672" s="18"/>
      <c r="H1672" s="18"/>
      <c r="I1672" s="18"/>
      <c r="J1672" s="18"/>
      <c r="K1672" s="18"/>
      <c r="L1672" s="18"/>
      <c r="M1672" s="18"/>
      <c r="N1672" s="18"/>
      <c r="O1672" s="18"/>
      <c r="P1672" s="18"/>
      <c r="Q1672" s="18"/>
      <c r="R1672" s="18"/>
      <c r="S1672" s="18"/>
      <c r="T1672" s="18"/>
      <c r="U1672" s="18"/>
      <c r="V1672" s="18"/>
      <c r="W1672" s="18"/>
      <c r="X1672" s="18"/>
      <c r="Y1672" s="18"/>
      <c r="Z1672" s="18"/>
      <c r="AA1672" s="18"/>
      <c r="AB1672" s="18"/>
      <c r="AC1672" s="18"/>
      <c r="AD1672" s="18"/>
      <c r="AE1672" s="18"/>
      <c r="AF1672" s="18"/>
      <c r="AG1672" s="18"/>
      <c r="AH1672" s="18"/>
      <c r="AI1672" s="18"/>
      <c r="AJ1672" s="18"/>
    </row>
    <row r="1673" spans="1:36" x14ac:dyDescent="0.2">
      <c r="A1673" s="18"/>
      <c r="B1673" s="18"/>
      <c r="C1673" s="18"/>
      <c r="D1673" s="18"/>
      <c r="E1673" s="18"/>
      <c r="F1673" s="18"/>
      <c r="G1673" s="18"/>
      <c r="H1673" s="18"/>
      <c r="I1673" s="18"/>
      <c r="J1673" s="18"/>
      <c r="K1673" s="18"/>
      <c r="L1673" s="18"/>
      <c r="M1673" s="18"/>
      <c r="N1673" s="18"/>
      <c r="O1673" s="18"/>
      <c r="P1673" s="18"/>
      <c r="Q1673" s="18"/>
      <c r="R1673" s="18"/>
      <c r="S1673" s="18"/>
      <c r="T1673" s="18"/>
      <c r="U1673" s="18"/>
      <c r="V1673" s="18"/>
      <c r="W1673" s="18"/>
      <c r="X1673" s="18"/>
      <c r="Y1673" s="18"/>
      <c r="Z1673" s="18"/>
      <c r="AA1673" s="18"/>
      <c r="AB1673" s="18"/>
      <c r="AC1673" s="18"/>
      <c r="AD1673" s="18"/>
      <c r="AE1673" s="18"/>
      <c r="AF1673" s="18"/>
      <c r="AG1673" s="18"/>
      <c r="AH1673" s="18"/>
      <c r="AI1673" s="18"/>
      <c r="AJ1673" s="18"/>
    </row>
    <row r="1674" spans="1:36" x14ac:dyDescent="0.2">
      <c r="A1674" s="18"/>
      <c r="B1674" s="18"/>
      <c r="C1674" s="18"/>
      <c r="D1674" s="18"/>
      <c r="E1674" s="18"/>
      <c r="F1674" s="18"/>
      <c r="G1674" s="18"/>
      <c r="H1674" s="18"/>
      <c r="I1674" s="18"/>
      <c r="J1674" s="18"/>
      <c r="K1674" s="18"/>
      <c r="L1674" s="18"/>
      <c r="M1674" s="18"/>
      <c r="N1674" s="18"/>
      <c r="O1674" s="18"/>
      <c r="P1674" s="18"/>
      <c r="Q1674" s="18"/>
      <c r="R1674" s="18"/>
      <c r="S1674" s="18"/>
      <c r="T1674" s="18"/>
      <c r="U1674" s="18"/>
      <c r="V1674" s="18"/>
      <c r="W1674" s="18"/>
      <c r="X1674" s="18"/>
      <c r="Y1674" s="18"/>
      <c r="Z1674" s="18"/>
      <c r="AA1674" s="18"/>
      <c r="AB1674" s="18"/>
      <c r="AC1674" s="18"/>
      <c r="AD1674" s="18"/>
      <c r="AE1674" s="18"/>
      <c r="AF1674" s="18"/>
      <c r="AG1674" s="18"/>
      <c r="AH1674" s="18"/>
      <c r="AI1674" s="18"/>
      <c r="AJ1674" s="18"/>
    </row>
    <row r="1675" spans="1:36" x14ac:dyDescent="0.2">
      <c r="A1675" s="18"/>
      <c r="B1675" s="18"/>
      <c r="C1675" s="18"/>
      <c r="D1675" s="18"/>
      <c r="E1675" s="18"/>
      <c r="F1675" s="18"/>
      <c r="G1675" s="18"/>
      <c r="H1675" s="18"/>
      <c r="I1675" s="18"/>
      <c r="J1675" s="18"/>
      <c r="K1675" s="18"/>
      <c r="L1675" s="18"/>
      <c r="M1675" s="18"/>
      <c r="N1675" s="18"/>
      <c r="O1675" s="18"/>
      <c r="P1675" s="18"/>
      <c r="Q1675" s="18"/>
      <c r="R1675" s="18"/>
      <c r="S1675" s="18"/>
      <c r="T1675" s="18"/>
      <c r="U1675" s="18"/>
      <c r="V1675" s="18"/>
      <c r="W1675" s="18"/>
      <c r="X1675" s="18"/>
      <c r="Y1675" s="18"/>
      <c r="Z1675" s="18"/>
      <c r="AA1675" s="18"/>
      <c r="AB1675" s="18"/>
      <c r="AC1675" s="18"/>
      <c r="AD1675" s="18"/>
      <c r="AE1675" s="18"/>
      <c r="AF1675" s="18"/>
      <c r="AG1675" s="18"/>
      <c r="AH1675" s="18"/>
      <c r="AI1675" s="18"/>
      <c r="AJ1675" s="18"/>
    </row>
    <row r="1676" spans="1:36" x14ac:dyDescent="0.2">
      <c r="A1676" s="18"/>
      <c r="B1676" s="18"/>
      <c r="C1676" s="18"/>
      <c r="D1676" s="18"/>
      <c r="E1676" s="18"/>
      <c r="F1676" s="18"/>
      <c r="G1676" s="18"/>
      <c r="H1676" s="18"/>
      <c r="I1676" s="18"/>
      <c r="J1676" s="18"/>
      <c r="K1676" s="18"/>
      <c r="L1676" s="18"/>
      <c r="M1676" s="18"/>
      <c r="N1676" s="18"/>
      <c r="O1676" s="18"/>
      <c r="P1676" s="18"/>
      <c r="Q1676" s="18"/>
      <c r="R1676" s="18"/>
      <c r="S1676" s="18"/>
      <c r="T1676" s="18"/>
      <c r="U1676" s="18"/>
      <c r="V1676" s="18"/>
      <c r="W1676" s="18"/>
      <c r="X1676" s="18"/>
      <c r="Y1676" s="18"/>
      <c r="Z1676" s="18"/>
      <c r="AA1676" s="18"/>
      <c r="AB1676" s="18"/>
      <c r="AC1676" s="18"/>
      <c r="AD1676" s="18"/>
      <c r="AE1676" s="18"/>
      <c r="AF1676" s="18"/>
      <c r="AG1676" s="18"/>
      <c r="AH1676" s="18"/>
      <c r="AI1676" s="18"/>
      <c r="AJ1676" s="18"/>
    </row>
    <row r="1677" spans="1:36" x14ac:dyDescent="0.2">
      <c r="A1677" s="18"/>
      <c r="B1677" s="18"/>
      <c r="C1677" s="18"/>
      <c r="D1677" s="18"/>
      <c r="E1677" s="18"/>
      <c r="F1677" s="18"/>
      <c r="G1677" s="18"/>
      <c r="H1677" s="18"/>
      <c r="I1677" s="18"/>
      <c r="J1677" s="18"/>
      <c r="K1677" s="18"/>
      <c r="L1677" s="18"/>
      <c r="M1677" s="18"/>
      <c r="N1677" s="18"/>
      <c r="O1677" s="18"/>
      <c r="P1677" s="18"/>
      <c r="Q1677" s="18"/>
      <c r="R1677" s="18"/>
      <c r="S1677" s="18"/>
      <c r="T1677" s="18"/>
      <c r="U1677" s="18"/>
      <c r="V1677" s="18"/>
      <c r="W1677" s="18"/>
      <c r="X1677" s="18"/>
      <c r="Y1677" s="18"/>
      <c r="Z1677" s="18"/>
      <c r="AA1677" s="18"/>
      <c r="AB1677" s="18"/>
      <c r="AC1677" s="18"/>
      <c r="AD1677" s="18"/>
      <c r="AE1677" s="18"/>
      <c r="AF1677" s="18"/>
      <c r="AG1677" s="18"/>
      <c r="AH1677" s="18"/>
      <c r="AI1677" s="18"/>
      <c r="AJ1677" s="18"/>
    </row>
    <row r="1678" spans="1:36" x14ac:dyDescent="0.2">
      <c r="A1678" s="18"/>
      <c r="B1678" s="18"/>
      <c r="C1678" s="18"/>
      <c r="D1678" s="18"/>
      <c r="E1678" s="18"/>
      <c r="F1678" s="18"/>
      <c r="G1678" s="18"/>
      <c r="H1678" s="18"/>
      <c r="I1678" s="18"/>
      <c r="J1678" s="18"/>
      <c r="K1678" s="18"/>
      <c r="L1678" s="18"/>
      <c r="M1678" s="18"/>
      <c r="N1678" s="18"/>
      <c r="O1678" s="18"/>
      <c r="P1678" s="18"/>
      <c r="Q1678" s="18"/>
      <c r="R1678" s="18"/>
      <c r="S1678" s="18"/>
      <c r="T1678" s="18"/>
      <c r="U1678" s="18"/>
      <c r="V1678" s="18"/>
      <c r="W1678" s="18"/>
      <c r="X1678" s="18"/>
      <c r="Y1678" s="18"/>
      <c r="Z1678" s="18"/>
      <c r="AA1678" s="18"/>
      <c r="AB1678" s="18"/>
      <c r="AC1678" s="18"/>
      <c r="AD1678" s="18"/>
      <c r="AE1678" s="18"/>
      <c r="AF1678" s="18"/>
      <c r="AG1678" s="18"/>
      <c r="AH1678" s="18"/>
      <c r="AI1678" s="18"/>
      <c r="AJ1678" s="18"/>
    </row>
    <row r="1679" spans="1:36" x14ac:dyDescent="0.2">
      <c r="A1679" s="18"/>
      <c r="B1679" s="18"/>
      <c r="C1679" s="18"/>
      <c r="D1679" s="18"/>
      <c r="E1679" s="18"/>
      <c r="F1679" s="18"/>
      <c r="G1679" s="18"/>
      <c r="H1679" s="18"/>
      <c r="I1679" s="18"/>
      <c r="J1679" s="18"/>
      <c r="K1679" s="18"/>
      <c r="L1679" s="18"/>
      <c r="M1679" s="18"/>
      <c r="N1679" s="18"/>
      <c r="O1679" s="18"/>
      <c r="P1679" s="18"/>
      <c r="Q1679" s="18"/>
      <c r="R1679" s="18"/>
      <c r="S1679" s="18"/>
      <c r="T1679" s="18"/>
      <c r="U1679" s="18"/>
      <c r="V1679" s="18"/>
      <c r="W1679" s="18"/>
      <c r="X1679" s="18"/>
      <c r="Y1679" s="18"/>
      <c r="Z1679" s="18"/>
      <c r="AA1679" s="18"/>
      <c r="AB1679" s="18"/>
      <c r="AC1679" s="18"/>
      <c r="AD1679" s="18"/>
      <c r="AE1679" s="18"/>
      <c r="AF1679" s="18"/>
      <c r="AG1679" s="18"/>
      <c r="AH1679" s="18"/>
      <c r="AI1679" s="18"/>
      <c r="AJ1679" s="18"/>
    </row>
    <row r="1680" spans="1:36" x14ac:dyDescent="0.2">
      <c r="A1680" s="18"/>
      <c r="B1680" s="18"/>
      <c r="C1680" s="18"/>
      <c r="D1680" s="18"/>
      <c r="E1680" s="18"/>
      <c r="F1680" s="18"/>
      <c r="G1680" s="18"/>
      <c r="H1680" s="18"/>
      <c r="I1680" s="18"/>
      <c r="J1680" s="18"/>
      <c r="K1680" s="18"/>
      <c r="L1680" s="18"/>
      <c r="M1680" s="18"/>
      <c r="N1680" s="18"/>
      <c r="O1680" s="18"/>
      <c r="P1680" s="18"/>
      <c r="Q1680" s="18"/>
      <c r="R1680" s="18"/>
      <c r="S1680" s="18"/>
      <c r="T1680" s="18"/>
      <c r="U1680" s="18"/>
      <c r="V1680" s="18"/>
      <c r="W1680" s="18"/>
      <c r="X1680" s="18"/>
      <c r="Y1680" s="18"/>
      <c r="Z1680" s="18"/>
      <c r="AA1680" s="18"/>
      <c r="AB1680" s="18"/>
      <c r="AC1680" s="18"/>
      <c r="AD1680" s="18"/>
      <c r="AE1680" s="18"/>
      <c r="AF1680" s="18"/>
      <c r="AG1680" s="18"/>
      <c r="AH1680" s="18"/>
      <c r="AI1680" s="18"/>
      <c r="AJ1680" s="18"/>
    </row>
    <row r="1681" spans="1:36" x14ac:dyDescent="0.2">
      <c r="A1681" s="18"/>
      <c r="B1681" s="18"/>
      <c r="C1681" s="18"/>
      <c r="D1681" s="18"/>
      <c r="E1681" s="18"/>
      <c r="F1681" s="18"/>
      <c r="G1681" s="18"/>
      <c r="H1681" s="18"/>
      <c r="I1681" s="18"/>
      <c r="J1681" s="18"/>
      <c r="K1681" s="18"/>
      <c r="L1681" s="18"/>
      <c r="M1681" s="18"/>
      <c r="N1681" s="18"/>
      <c r="O1681" s="18"/>
      <c r="P1681" s="18"/>
      <c r="Q1681" s="18"/>
      <c r="R1681" s="18"/>
      <c r="S1681" s="18"/>
      <c r="T1681" s="18"/>
      <c r="U1681" s="18"/>
      <c r="V1681" s="18"/>
      <c r="W1681" s="18"/>
      <c r="X1681" s="18"/>
      <c r="Y1681" s="18"/>
      <c r="Z1681" s="18"/>
      <c r="AA1681" s="18"/>
      <c r="AB1681" s="18"/>
      <c r="AC1681" s="18"/>
      <c r="AD1681" s="18"/>
      <c r="AE1681" s="18"/>
      <c r="AF1681" s="18"/>
      <c r="AG1681" s="18"/>
      <c r="AH1681" s="18"/>
      <c r="AI1681" s="18"/>
      <c r="AJ1681" s="18"/>
    </row>
    <row r="1682" spans="1:36" x14ac:dyDescent="0.2">
      <c r="A1682" s="18"/>
      <c r="B1682" s="18"/>
      <c r="C1682" s="18"/>
      <c r="D1682" s="18"/>
      <c r="E1682" s="18"/>
      <c r="F1682" s="18"/>
      <c r="G1682" s="18"/>
      <c r="H1682" s="18"/>
      <c r="I1682" s="18"/>
      <c r="J1682" s="18"/>
      <c r="K1682" s="18"/>
      <c r="L1682" s="18"/>
      <c r="M1682" s="18"/>
      <c r="N1682" s="18"/>
      <c r="O1682" s="18"/>
      <c r="P1682" s="18"/>
      <c r="Q1682" s="18"/>
      <c r="R1682" s="18"/>
      <c r="S1682" s="18"/>
      <c r="T1682" s="18"/>
      <c r="U1682" s="18"/>
      <c r="V1682" s="18"/>
      <c r="W1682" s="18"/>
      <c r="X1682" s="18"/>
      <c r="Y1682" s="18"/>
      <c r="Z1682" s="18"/>
      <c r="AA1682" s="18"/>
      <c r="AB1682" s="18"/>
      <c r="AC1682" s="18"/>
      <c r="AD1682" s="18"/>
      <c r="AE1682" s="18"/>
      <c r="AF1682" s="18"/>
      <c r="AG1682" s="18"/>
      <c r="AH1682" s="18"/>
      <c r="AI1682" s="18"/>
      <c r="AJ1682" s="18"/>
    </row>
    <row r="1683" spans="1:36" x14ac:dyDescent="0.2">
      <c r="A1683" s="18"/>
      <c r="B1683" s="18"/>
      <c r="C1683" s="18"/>
      <c r="D1683" s="18"/>
      <c r="E1683" s="18"/>
      <c r="F1683" s="18"/>
      <c r="G1683" s="18"/>
      <c r="H1683" s="18"/>
      <c r="I1683" s="18"/>
      <c r="J1683" s="18"/>
      <c r="K1683" s="18"/>
      <c r="L1683" s="18"/>
      <c r="M1683" s="18"/>
      <c r="N1683" s="18"/>
      <c r="O1683" s="18"/>
      <c r="P1683" s="18"/>
      <c r="Q1683" s="18"/>
      <c r="R1683" s="18"/>
      <c r="S1683" s="18"/>
      <c r="T1683" s="18"/>
      <c r="U1683" s="18"/>
      <c r="V1683" s="18"/>
      <c r="W1683" s="18"/>
      <c r="X1683" s="18"/>
      <c r="Y1683" s="18"/>
      <c r="Z1683" s="18"/>
      <c r="AA1683" s="18"/>
      <c r="AB1683" s="18"/>
      <c r="AC1683" s="18"/>
      <c r="AD1683" s="18"/>
      <c r="AE1683" s="18"/>
      <c r="AF1683" s="18"/>
      <c r="AG1683" s="18"/>
      <c r="AH1683" s="18"/>
      <c r="AI1683" s="18"/>
      <c r="AJ1683" s="18"/>
    </row>
    <row r="1684" spans="1:36" x14ac:dyDescent="0.2">
      <c r="A1684" s="18"/>
      <c r="B1684" s="18"/>
      <c r="C1684" s="18"/>
      <c r="D1684" s="18"/>
      <c r="E1684" s="18"/>
      <c r="F1684" s="18"/>
      <c r="G1684" s="18"/>
      <c r="H1684" s="18"/>
      <c r="I1684" s="18"/>
      <c r="J1684" s="18"/>
      <c r="K1684" s="18"/>
      <c r="L1684" s="18"/>
      <c r="M1684" s="18"/>
      <c r="N1684" s="18"/>
      <c r="O1684" s="18"/>
      <c r="P1684" s="18"/>
      <c r="Q1684" s="18"/>
      <c r="R1684" s="18"/>
      <c r="S1684" s="18"/>
      <c r="T1684" s="18"/>
      <c r="U1684" s="18"/>
      <c r="V1684" s="18"/>
      <c r="W1684" s="18"/>
      <c r="X1684" s="18"/>
      <c r="Y1684" s="18"/>
      <c r="Z1684" s="18"/>
      <c r="AA1684" s="18"/>
      <c r="AB1684" s="18"/>
      <c r="AC1684" s="18"/>
      <c r="AD1684" s="18"/>
      <c r="AE1684" s="18"/>
      <c r="AF1684" s="18"/>
      <c r="AG1684" s="18"/>
      <c r="AH1684" s="18"/>
      <c r="AI1684" s="18"/>
      <c r="AJ1684" s="18"/>
    </row>
    <row r="1685" spans="1:36" x14ac:dyDescent="0.2">
      <c r="A1685" s="18"/>
      <c r="B1685" s="18"/>
      <c r="C1685" s="18"/>
      <c r="D1685" s="18"/>
      <c r="E1685" s="18"/>
      <c r="F1685" s="18"/>
      <c r="G1685" s="18"/>
      <c r="H1685" s="18"/>
      <c r="I1685" s="18"/>
      <c r="J1685" s="18"/>
      <c r="K1685" s="18"/>
      <c r="L1685" s="18"/>
      <c r="M1685" s="18"/>
      <c r="N1685" s="18"/>
      <c r="O1685" s="18"/>
      <c r="P1685" s="18"/>
      <c r="Q1685" s="18"/>
      <c r="R1685" s="18"/>
      <c r="S1685" s="18"/>
      <c r="T1685" s="18"/>
      <c r="U1685" s="18"/>
      <c r="V1685" s="18"/>
      <c r="W1685" s="18"/>
      <c r="X1685" s="18"/>
      <c r="Y1685" s="18"/>
      <c r="Z1685" s="18"/>
      <c r="AA1685" s="18"/>
      <c r="AB1685" s="18"/>
      <c r="AC1685" s="18"/>
      <c r="AD1685" s="18"/>
      <c r="AE1685" s="18"/>
      <c r="AF1685" s="18"/>
      <c r="AG1685" s="18"/>
      <c r="AH1685" s="18"/>
      <c r="AI1685" s="18"/>
      <c r="AJ1685" s="18"/>
    </row>
    <row r="1686" spans="1:36" x14ac:dyDescent="0.2">
      <c r="A1686" s="18"/>
      <c r="B1686" s="18"/>
      <c r="C1686" s="18"/>
      <c r="D1686" s="18"/>
      <c r="E1686" s="18"/>
      <c r="F1686" s="18"/>
      <c r="G1686" s="18"/>
      <c r="H1686" s="18"/>
      <c r="I1686" s="18"/>
      <c r="J1686" s="18"/>
      <c r="K1686" s="18"/>
      <c r="L1686" s="18"/>
      <c r="M1686" s="18"/>
      <c r="N1686" s="18"/>
      <c r="O1686" s="18"/>
      <c r="P1686" s="18"/>
      <c r="Q1686" s="18"/>
      <c r="R1686" s="18"/>
      <c r="S1686" s="18"/>
      <c r="T1686" s="18"/>
      <c r="U1686" s="18"/>
      <c r="V1686" s="18"/>
      <c r="W1686" s="18"/>
      <c r="X1686" s="18"/>
      <c r="Y1686" s="18"/>
      <c r="Z1686" s="18"/>
      <c r="AA1686" s="18"/>
      <c r="AB1686" s="18"/>
      <c r="AC1686" s="18"/>
      <c r="AD1686" s="18"/>
      <c r="AE1686" s="18"/>
      <c r="AF1686" s="18"/>
      <c r="AG1686" s="18"/>
      <c r="AH1686" s="18"/>
      <c r="AI1686" s="18"/>
      <c r="AJ1686" s="18"/>
    </row>
    <row r="1687" spans="1:36" x14ac:dyDescent="0.2">
      <c r="A1687" s="18"/>
      <c r="B1687" s="18"/>
      <c r="C1687" s="18"/>
      <c r="D1687" s="18"/>
      <c r="E1687" s="18"/>
      <c r="F1687" s="18"/>
      <c r="G1687" s="18"/>
      <c r="H1687" s="18"/>
      <c r="I1687" s="18"/>
      <c r="J1687" s="18"/>
      <c r="K1687" s="18"/>
      <c r="L1687" s="18"/>
      <c r="M1687" s="18"/>
      <c r="N1687" s="18"/>
      <c r="O1687" s="18"/>
      <c r="P1687" s="18"/>
      <c r="Q1687" s="18"/>
      <c r="R1687" s="18"/>
      <c r="S1687" s="18"/>
      <c r="T1687" s="18"/>
      <c r="U1687" s="18"/>
      <c r="V1687" s="18"/>
      <c r="W1687" s="18"/>
      <c r="X1687" s="18"/>
      <c r="Y1687" s="18"/>
      <c r="Z1687" s="18"/>
      <c r="AA1687" s="18"/>
      <c r="AB1687" s="18"/>
      <c r="AC1687" s="18"/>
      <c r="AD1687" s="18"/>
      <c r="AE1687" s="18"/>
      <c r="AF1687" s="18"/>
      <c r="AG1687" s="18"/>
      <c r="AH1687" s="18"/>
      <c r="AI1687" s="18"/>
      <c r="AJ1687" s="18"/>
    </row>
    <row r="1688" spans="1:36" x14ac:dyDescent="0.2">
      <c r="A1688" s="18"/>
      <c r="B1688" s="18"/>
      <c r="C1688" s="18"/>
      <c r="D1688" s="18"/>
      <c r="E1688" s="18"/>
      <c r="F1688" s="18"/>
      <c r="G1688" s="18"/>
      <c r="H1688" s="18"/>
      <c r="I1688" s="18"/>
      <c r="J1688" s="18"/>
      <c r="K1688" s="18"/>
      <c r="L1688" s="18"/>
      <c r="M1688" s="18"/>
      <c r="N1688" s="18"/>
      <c r="O1688" s="18"/>
      <c r="P1688" s="18"/>
      <c r="Q1688" s="18"/>
      <c r="R1688" s="18"/>
      <c r="S1688" s="18"/>
      <c r="T1688" s="18"/>
      <c r="U1688" s="18"/>
      <c r="V1688" s="18"/>
      <c r="W1688" s="18"/>
      <c r="X1688" s="18"/>
      <c r="Y1688" s="18"/>
      <c r="Z1688" s="18"/>
      <c r="AA1688" s="18"/>
      <c r="AB1688" s="18"/>
      <c r="AC1688" s="18"/>
      <c r="AD1688" s="18"/>
      <c r="AE1688" s="18"/>
      <c r="AF1688" s="18"/>
      <c r="AG1688" s="18"/>
      <c r="AH1688" s="18"/>
      <c r="AI1688" s="18"/>
      <c r="AJ1688" s="18"/>
    </row>
    <row r="1689" spans="1:36" x14ac:dyDescent="0.2">
      <c r="A1689" s="18"/>
      <c r="B1689" s="18"/>
      <c r="C1689" s="18"/>
      <c r="D1689" s="18"/>
      <c r="E1689" s="18"/>
      <c r="F1689" s="18"/>
      <c r="G1689" s="18"/>
      <c r="H1689" s="18"/>
      <c r="I1689" s="18"/>
      <c r="J1689" s="18"/>
      <c r="K1689" s="18"/>
      <c r="L1689" s="18"/>
      <c r="M1689" s="18"/>
      <c r="N1689" s="18"/>
      <c r="O1689" s="18"/>
      <c r="P1689" s="18"/>
      <c r="Q1689" s="18"/>
      <c r="R1689" s="18"/>
      <c r="S1689" s="18"/>
      <c r="T1689" s="18"/>
      <c r="U1689" s="18"/>
      <c r="V1689" s="18"/>
      <c r="W1689" s="18"/>
      <c r="X1689" s="18"/>
      <c r="Y1689" s="18"/>
      <c r="Z1689" s="18"/>
      <c r="AA1689" s="18"/>
      <c r="AB1689" s="18"/>
      <c r="AC1689" s="18"/>
      <c r="AD1689" s="18"/>
      <c r="AE1689" s="18"/>
      <c r="AF1689" s="18"/>
      <c r="AG1689" s="18"/>
      <c r="AH1689" s="18"/>
      <c r="AI1689" s="18"/>
      <c r="AJ1689" s="18"/>
    </row>
    <row r="1690" spans="1:36" x14ac:dyDescent="0.2">
      <c r="A1690" s="18"/>
      <c r="B1690" s="18"/>
      <c r="C1690" s="18"/>
      <c r="D1690" s="18"/>
      <c r="E1690" s="18"/>
      <c r="F1690" s="18"/>
      <c r="G1690" s="18"/>
      <c r="H1690" s="18"/>
      <c r="I1690" s="18"/>
      <c r="J1690" s="18"/>
      <c r="K1690" s="18"/>
      <c r="L1690" s="18"/>
      <c r="M1690" s="18"/>
      <c r="N1690" s="18"/>
      <c r="O1690" s="18"/>
      <c r="P1690" s="18"/>
      <c r="Q1690" s="18"/>
      <c r="R1690" s="18"/>
      <c r="S1690" s="18"/>
      <c r="T1690" s="18"/>
      <c r="U1690" s="18"/>
      <c r="V1690" s="18"/>
      <c r="W1690" s="18"/>
      <c r="X1690" s="18"/>
      <c r="Y1690" s="18"/>
      <c r="Z1690" s="18"/>
      <c r="AA1690" s="18"/>
      <c r="AB1690" s="18"/>
      <c r="AC1690" s="18"/>
      <c r="AD1690" s="18"/>
      <c r="AE1690" s="18"/>
      <c r="AF1690" s="18"/>
      <c r="AG1690" s="18"/>
      <c r="AH1690" s="18"/>
      <c r="AI1690" s="18"/>
      <c r="AJ1690" s="18"/>
    </row>
    <row r="1691" spans="1:36" x14ac:dyDescent="0.2">
      <c r="A1691" s="18"/>
      <c r="B1691" s="18"/>
      <c r="C1691" s="18"/>
      <c r="D1691" s="18"/>
      <c r="E1691" s="18"/>
      <c r="F1691" s="18"/>
      <c r="G1691" s="18"/>
      <c r="H1691" s="18"/>
      <c r="I1691" s="18"/>
      <c r="J1691" s="18"/>
      <c r="K1691" s="18"/>
      <c r="L1691" s="18"/>
      <c r="M1691" s="18"/>
      <c r="N1691" s="18"/>
      <c r="O1691" s="18"/>
      <c r="P1691" s="18"/>
      <c r="Q1691" s="18"/>
      <c r="R1691" s="18"/>
      <c r="S1691" s="18"/>
      <c r="T1691" s="18"/>
      <c r="U1691" s="18"/>
      <c r="V1691" s="18"/>
      <c r="W1691" s="18"/>
      <c r="X1691" s="18"/>
      <c r="Y1691" s="18"/>
      <c r="Z1691" s="18"/>
      <c r="AA1691" s="18"/>
      <c r="AB1691" s="18"/>
      <c r="AC1691" s="18"/>
      <c r="AD1691" s="18"/>
      <c r="AE1691" s="18"/>
      <c r="AF1691" s="18"/>
      <c r="AG1691" s="18"/>
      <c r="AH1691" s="18"/>
      <c r="AI1691" s="18"/>
      <c r="AJ1691" s="18"/>
    </row>
    <row r="1692" spans="1:36" x14ac:dyDescent="0.2">
      <c r="A1692" s="18"/>
      <c r="B1692" s="18"/>
      <c r="C1692" s="18"/>
      <c r="D1692" s="18"/>
      <c r="E1692" s="18"/>
      <c r="F1692" s="18"/>
      <c r="G1692" s="18"/>
      <c r="H1692" s="18"/>
      <c r="I1692" s="18"/>
      <c r="J1692" s="18"/>
      <c r="K1692" s="18"/>
      <c r="L1692" s="18"/>
      <c r="M1692" s="18"/>
      <c r="N1692" s="18"/>
      <c r="O1692" s="18"/>
      <c r="P1692" s="18"/>
      <c r="Q1692" s="18"/>
      <c r="R1692" s="18"/>
      <c r="S1692" s="18"/>
      <c r="T1692" s="18"/>
      <c r="U1692" s="18"/>
      <c r="V1692" s="18"/>
      <c r="W1692" s="18"/>
      <c r="X1692" s="18"/>
      <c r="Y1692" s="18"/>
      <c r="Z1692" s="18"/>
      <c r="AA1692" s="18"/>
      <c r="AB1692" s="18"/>
      <c r="AC1692" s="18"/>
      <c r="AD1692" s="18"/>
      <c r="AE1692" s="18"/>
      <c r="AF1692" s="18"/>
      <c r="AG1692" s="18"/>
      <c r="AH1692" s="18"/>
      <c r="AI1692" s="18"/>
      <c r="AJ1692" s="18"/>
    </row>
    <row r="1693" spans="1:36" x14ac:dyDescent="0.2">
      <c r="A1693" s="18"/>
      <c r="B1693" s="18"/>
      <c r="C1693" s="18"/>
      <c r="D1693" s="18"/>
      <c r="E1693" s="18"/>
      <c r="F1693" s="18"/>
      <c r="G1693" s="18"/>
      <c r="H1693" s="18"/>
      <c r="I1693" s="18"/>
      <c r="J1693" s="18"/>
      <c r="K1693" s="18"/>
      <c r="L1693" s="18"/>
      <c r="M1693" s="18"/>
      <c r="N1693" s="18"/>
      <c r="O1693" s="18"/>
      <c r="P1693" s="18"/>
      <c r="Q1693" s="18"/>
      <c r="R1693" s="18"/>
      <c r="S1693" s="18"/>
      <c r="T1693" s="18"/>
      <c r="U1693" s="18"/>
      <c r="V1693" s="18"/>
      <c r="W1693" s="18"/>
      <c r="X1693" s="18"/>
      <c r="Y1693" s="18"/>
      <c r="Z1693" s="18"/>
      <c r="AA1693" s="18"/>
      <c r="AB1693" s="18"/>
      <c r="AC1693" s="18"/>
      <c r="AD1693" s="18"/>
      <c r="AE1693" s="18"/>
      <c r="AF1693" s="18"/>
      <c r="AG1693" s="18"/>
      <c r="AH1693" s="18"/>
      <c r="AI1693" s="18"/>
      <c r="AJ1693" s="18"/>
    </row>
    <row r="1694" spans="1:36" x14ac:dyDescent="0.2">
      <c r="A1694" s="18"/>
      <c r="B1694" s="18"/>
      <c r="C1694" s="18"/>
      <c r="D1694" s="18"/>
      <c r="E1694" s="18"/>
      <c r="F1694" s="18"/>
      <c r="G1694" s="18"/>
      <c r="H1694" s="18"/>
      <c r="I1694" s="18"/>
      <c r="J1694" s="18"/>
      <c r="K1694" s="18"/>
      <c r="L1694" s="18"/>
      <c r="M1694" s="18"/>
      <c r="N1694" s="18"/>
      <c r="O1694" s="18"/>
      <c r="P1694" s="18"/>
      <c r="Q1694" s="18"/>
      <c r="R1694" s="18"/>
      <c r="S1694" s="18"/>
      <c r="T1694" s="18"/>
      <c r="U1694" s="18"/>
      <c r="V1694" s="18"/>
      <c r="W1694" s="18"/>
      <c r="X1694" s="18"/>
      <c r="Y1694" s="18"/>
      <c r="Z1694" s="18"/>
      <c r="AA1694" s="18"/>
      <c r="AB1694" s="18"/>
      <c r="AC1694" s="18"/>
      <c r="AD1694" s="18"/>
      <c r="AE1694" s="18"/>
      <c r="AF1694" s="18"/>
      <c r="AG1694" s="18"/>
      <c r="AH1694" s="18"/>
      <c r="AI1694" s="18"/>
      <c r="AJ1694" s="18"/>
    </row>
    <row r="1695" spans="1:36" x14ac:dyDescent="0.2">
      <c r="A1695" s="18"/>
      <c r="B1695" s="18"/>
      <c r="C1695" s="18"/>
      <c r="D1695" s="18"/>
      <c r="E1695" s="18"/>
      <c r="F1695" s="18"/>
      <c r="G1695" s="18"/>
      <c r="H1695" s="18"/>
      <c r="I1695" s="18"/>
      <c r="J1695" s="18"/>
      <c r="K1695" s="18"/>
      <c r="L1695" s="18"/>
      <c r="M1695" s="18"/>
      <c r="N1695" s="18"/>
      <c r="O1695" s="18"/>
      <c r="P1695" s="18"/>
      <c r="Q1695" s="18"/>
      <c r="R1695" s="18"/>
      <c r="S1695" s="18"/>
      <c r="T1695" s="18"/>
      <c r="U1695" s="18"/>
      <c r="V1695" s="18"/>
      <c r="W1695" s="18"/>
      <c r="X1695" s="18"/>
      <c r="Y1695" s="18"/>
      <c r="Z1695" s="18"/>
      <c r="AA1695" s="18"/>
      <c r="AB1695" s="18"/>
      <c r="AC1695" s="18"/>
      <c r="AD1695" s="18"/>
      <c r="AE1695" s="18"/>
      <c r="AF1695" s="18"/>
      <c r="AG1695" s="18"/>
      <c r="AH1695" s="18"/>
      <c r="AI1695" s="18"/>
      <c r="AJ1695" s="18"/>
    </row>
    <row r="1696" spans="1:36" x14ac:dyDescent="0.2">
      <c r="A1696" s="18"/>
      <c r="B1696" s="18"/>
      <c r="C1696" s="18"/>
      <c r="D1696" s="18"/>
      <c r="E1696" s="18"/>
      <c r="F1696" s="18"/>
      <c r="G1696" s="18"/>
      <c r="H1696" s="18"/>
      <c r="I1696" s="18"/>
      <c r="J1696" s="18"/>
      <c r="K1696" s="18"/>
      <c r="L1696" s="18"/>
      <c r="M1696" s="18"/>
      <c r="N1696" s="18"/>
      <c r="O1696" s="18"/>
      <c r="P1696" s="18"/>
      <c r="Q1696" s="18"/>
      <c r="R1696" s="18"/>
      <c r="S1696" s="18"/>
      <c r="T1696" s="18"/>
      <c r="U1696" s="18"/>
      <c r="V1696" s="18"/>
      <c r="W1696" s="18"/>
      <c r="X1696" s="18"/>
      <c r="Y1696" s="18"/>
      <c r="Z1696" s="18"/>
      <c r="AA1696" s="18"/>
      <c r="AB1696" s="18"/>
      <c r="AC1696" s="18"/>
      <c r="AD1696" s="18"/>
      <c r="AE1696" s="18"/>
      <c r="AF1696" s="18"/>
      <c r="AG1696" s="18"/>
      <c r="AH1696" s="18"/>
      <c r="AI1696" s="18"/>
      <c r="AJ1696" s="18"/>
    </row>
    <row r="1697" spans="1:36" x14ac:dyDescent="0.2">
      <c r="A1697" s="18"/>
      <c r="B1697" s="18"/>
      <c r="C1697" s="18"/>
      <c r="D1697" s="18"/>
      <c r="E1697" s="18"/>
      <c r="F1697" s="18"/>
      <c r="G1697" s="18"/>
      <c r="H1697" s="18"/>
      <c r="I1697" s="18"/>
      <c r="J1697" s="18"/>
      <c r="K1697" s="18"/>
      <c r="L1697" s="18"/>
      <c r="M1697" s="18"/>
      <c r="N1697" s="18"/>
      <c r="O1697" s="18"/>
      <c r="P1697" s="18"/>
      <c r="Q1697" s="18"/>
      <c r="R1697" s="18"/>
      <c r="S1697" s="18"/>
      <c r="T1697" s="18"/>
      <c r="U1697" s="18"/>
      <c r="V1697" s="18"/>
      <c r="W1697" s="18"/>
      <c r="X1697" s="18"/>
      <c r="Y1697" s="18"/>
      <c r="Z1697" s="18"/>
      <c r="AA1697" s="18"/>
      <c r="AB1697" s="18"/>
      <c r="AC1697" s="18"/>
      <c r="AD1697" s="18"/>
      <c r="AE1697" s="18"/>
      <c r="AF1697" s="18"/>
      <c r="AG1697" s="18"/>
      <c r="AH1697" s="18"/>
      <c r="AI1697" s="18"/>
      <c r="AJ1697" s="18"/>
    </row>
    <row r="1698" spans="1:36" x14ac:dyDescent="0.2">
      <c r="A1698" s="18"/>
      <c r="B1698" s="18"/>
      <c r="C1698" s="18"/>
      <c r="D1698" s="18"/>
      <c r="E1698" s="18"/>
      <c r="F1698" s="18"/>
      <c r="G1698" s="18"/>
      <c r="H1698" s="18"/>
      <c r="I1698" s="18"/>
      <c r="J1698" s="18"/>
      <c r="K1698" s="18"/>
      <c r="L1698" s="18"/>
      <c r="M1698" s="18"/>
      <c r="N1698" s="18"/>
      <c r="O1698" s="18"/>
      <c r="P1698" s="18"/>
      <c r="Q1698" s="18"/>
      <c r="R1698" s="18"/>
      <c r="S1698" s="18"/>
      <c r="T1698" s="18"/>
      <c r="U1698" s="18"/>
      <c r="V1698" s="18"/>
      <c r="W1698" s="18"/>
      <c r="X1698" s="18"/>
      <c r="Y1698" s="18"/>
      <c r="Z1698" s="18"/>
      <c r="AA1698" s="18"/>
      <c r="AB1698" s="18"/>
      <c r="AC1698" s="18"/>
      <c r="AD1698" s="18"/>
      <c r="AE1698" s="18"/>
      <c r="AF1698" s="18"/>
      <c r="AG1698" s="18"/>
      <c r="AH1698" s="18"/>
      <c r="AI1698" s="18"/>
      <c r="AJ1698" s="18"/>
    </row>
    <row r="1699" spans="1:36" x14ac:dyDescent="0.2">
      <c r="A1699" s="18"/>
      <c r="B1699" s="18"/>
      <c r="C1699" s="18"/>
      <c r="D1699" s="18"/>
      <c r="E1699" s="18"/>
      <c r="F1699" s="18"/>
      <c r="G1699" s="18"/>
      <c r="H1699" s="18"/>
      <c r="I1699" s="18"/>
      <c r="J1699" s="18"/>
      <c r="K1699" s="18"/>
      <c r="L1699" s="18"/>
      <c r="M1699" s="18"/>
      <c r="N1699" s="18"/>
      <c r="O1699" s="18"/>
      <c r="P1699" s="18"/>
      <c r="Q1699" s="18"/>
      <c r="R1699" s="18"/>
      <c r="S1699" s="18"/>
      <c r="T1699" s="18"/>
      <c r="U1699" s="18"/>
      <c r="V1699" s="18"/>
      <c r="W1699" s="18"/>
      <c r="X1699" s="18"/>
      <c r="Y1699" s="18"/>
      <c r="Z1699" s="18"/>
      <c r="AA1699" s="18"/>
      <c r="AB1699" s="18"/>
      <c r="AC1699" s="18"/>
      <c r="AD1699" s="18"/>
      <c r="AE1699" s="18"/>
      <c r="AF1699" s="18"/>
      <c r="AG1699" s="18"/>
      <c r="AH1699" s="18"/>
      <c r="AI1699" s="18"/>
      <c r="AJ1699" s="18"/>
    </row>
    <row r="1700" spans="1:36" x14ac:dyDescent="0.2">
      <c r="A1700" s="18"/>
      <c r="B1700" s="18"/>
      <c r="C1700" s="18"/>
      <c r="D1700" s="18"/>
      <c r="E1700" s="18"/>
      <c r="F1700" s="18"/>
      <c r="G1700" s="18"/>
      <c r="H1700" s="18"/>
      <c r="I1700" s="18"/>
      <c r="J1700" s="18"/>
      <c r="K1700" s="18"/>
      <c r="L1700" s="18"/>
      <c r="M1700" s="18"/>
      <c r="N1700" s="18"/>
      <c r="O1700" s="18"/>
      <c r="P1700" s="18"/>
      <c r="Q1700" s="18"/>
      <c r="R1700" s="18"/>
      <c r="S1700" s="18"/>
      <c r="T1700" s="18"/>
      <c r="U1700" s="18"/>
      <c r="V1700" s="18"/>
      <c r="W1700" s="18"/>
      <c r="X1700" s="18"/>
      <c r="Y1700" s="18"/>
      <c r="Z1700" s="18"/>
      <c r="AA1700" s="18"/>
      <c r="AB1700" s="18"/>
      <c r="AC1700" s="18"/>
      <c r="AD1700" s="18"/>
      <c r="AE1700" s="18"/>
      <c r="AF1700" s="18"/>
      <c r="AG1700" s="18"/>
      <c r="AH1700" s="18"/>
      <c r="AI1700" s="18"/>
      <c r="AJ1700" s="18"/>
    </row>
    <row r="1701" spans="1:36" x14ac:dyDescent="0.2">
      <c r="A1701" s="18"/>
      <c r="B1701" s="18"/>
      <c r="C1701" s="18"/>
      <c r="D1701" s="18"/>
      <c r="E1701" s="18"/>
      <c r="F1701" s="18"/>
      <c r="G1701" s="18"/>
      <c r="H1701" s="18"/>
      <c r="I1701" s="18"/>
      <c r="J1701" s="18"/>
      <c r="K1701" s="18"/>
      <c r="L1701" s="18"/>
      <c r="M1701" s="18"/>
      <c r="N1701" s="18"/>
      <c r="O1701" s="18"/>
      <c r="P1701" s="18"/>
      <c r="Q1701" s="18"/>
      <c r="R1701" s="18"/>
      <c r="S1701" s="18"/>
      <c r="T1701" s="18"/>
      <c r="U1701" s="18"/>
      <c r="V1701" s="18"/>
      <c r="W1701" s="18"/>
      <c r="X1701" s="18"/>
      <c r="Y1701" s="18"/>
      <c r="Z1701" s="18"/>
      <c r="AA1701" s="18"/>
      <c r="AB1701" s="18"/>
      <c r="AC1701" s="18"/>
      <c r="AD1701" s="18"/>
      <c r="AE1701" s="18"/>
      <c r="AF1701" s="18"/>
      <c r="AG1701" s="18"/>
      <c r="AH1701" s="18"/>
      <c r="AI1701" s="18"/>
      <c r="AJ1701" s="18"/>
    </row>
    <row r="1702" spans="1:36" x14ac:dyDescent="0.2">
      <c r="A1702" s="18"/>
      <c r="B1702" s="18"/>
      <c r="C1702" s="18"/>
      <c r="D1702" s="18"/>
      <c r="E1702" s="18"/>
      <c r="F1702" s="18"/>
      <c r="G1702" s="18"/>
      <c r="H1702" s="18"/>
      <c r="I1702" s="18"/>
      <c r="J1702" s="18"/>
      <c r="K1702" s="18"/>
      <c r="L1702" s="18"/>
      <c r="M1702" s="18"/>
      <c r="N1702" s="18"/>
      <c r="O1702" s="18"/>
      <c r="P1702" s="18"/>
      <c r="Q1702" s="18"/>
      <c r="R1702" s="18"/>
      <c r="S1702" s="18"/>
      <c r="T1702" s="18"/>
      <c r="U1702" s="18"/>
      <c r="V1702" s="18"/>
      <c r="W1702" s="18"/>
      <c r="X1702" s="18"/>
      <c r="Y1702" s="18"/>
      <c r="Z1702" s="18"/>
      <c r="AA1702" s="18"/>
      <c r="AB1702" s="18"/>
      <c r="AC1702" s="18"/>
      <c r="AD1702" s="18"/>
      <c r="AE1702" s="18"/>
      <c r="AF1702" s="18"/>
      <c r="AG1702" s="18"/>
      <c r="AH1702" s="18"/>
      <c r="AI1702" s="18"/>
      <c r="AJ1702" s="18"/>
    </row>
    <row r="1703" spans="1:36" x14ac:dyDescent="0.2">
      <c r="A1703" s="18"/>
      <c r="B1703" s="18"/>
      <c r="C1703" s="18"/>
      <c r="D1703" s="18"/>
      <c r="E1703" s="18"/>
      <c r="F1703" s="18"/>
      <c r="G1703" s="18"/>
      <c r="H1703" s="18"/>
      <c r="I1703" s="18"/>
      <c r="J1703" s="18"/>
      <c r="K1703" s="18"/>
      <c r="L1703" s="18"/>
      <c r="M1703" s="18"/>
      <c r="N1703" s="18"/>
      <c r="O1703" s="18"/>
      <c r="P1703" s="18"/>
      <c r="Q1703" s="18"/>
      <c r="R1703" s="18"/>
      <c r="S1703" s="18"/>
      <c r="T1703" s="18"/>
      <c r="U1703" s="18"/>
      <c r="V1703" s="18"/>
      <c r="W1703" s="18"/>
      <c r="X1703" s="18"/>
      <c r="Y1703" s="18"/>
      <c r="Z1703" s="18"/>
      <c r="AA1703" s="18"/>
      <c r="AB1703" s="18"/>
      <c r="AC1703" s="18"/>
      <c r="AD1703" s="18"/>
      <c r="AE1703" s="18"/>
      <c r="AF1703" s="18"/>
      <c r="AG1703" s="18"/>
      <c r="AH1703" s="18"/>
      <c r="AI1703" s="18"/>
      <c r="AJ1703" s="18"/>
    </row>
    <row r="1704" spans="1:36" x14ac:dyDescent="0.2">
      <c r="A1704" s="18"/>
      <c r="B1704" s="18"/>
      <c r="C1704" s="18"/>
      <c r="D1704" s="18"/>
      <c r="E1704" s="18"/>
      <c r="F1704" s="18"/>
      <c r="G1704" s="18"/>
      <c r="H1704" s="18"/>
      <c r="I1704" s="18"/>
      <c r="J1704" s="18"/>
      <c r="K1704" s="18"/>
      <c r="L1704" s="18"/>
      <c r="M1704" s="18"/>
      <c r="N1704" s="18"/>
      <c r="O1704" s="18"/>
      <c r="P1704" s="18"/>
      <c r="Q1704" s="18"/>
      <c r="R1704" s="18"/>
      <c r="S1704" s="18"/>
      <c r="T1704" s="18"/>
      <c r="U1704" s="18"/>
      <c r="V1704" s="18"/>
      <c r="W1704" s="18"/>
      <c r="X1704" s="18"/>
      <c r="Y1704" s="18"/>
      <c r="Z1704" s="18"/>
      <c r="AA1704" s="18"/>
      <c r="AB1704" s="18"/>
      <c r="AC1704" s="18"/>
      <c r="AD1704" s="18"/>
      <c r="AE1704" s="18"/>
      <c r="AF1704" s="18"/>
      <c r="AG1704" s="18"/>
      <c r="AH1704" s="18"/>
      <c r="AI1704" s="18"/>
      <c r="AJ1704" s="18"/>
    </row>
    <row r="1705" spans="1:36" x14ac:dyDescent="0.2">
      <c r="A1705" s="18"/>
      <c r="B1705" s="18"/>
      <c r="C1705" s="18"/>
      <c r="D1705" s="18"/>
      <c r="E1705" s="18"/>
      <c r="F1705" s="18"/>
      <c r="G1705" s="18"/>
      <c r="H1705" s="18"/>
      <c r="I1705" s="18"/>
      <c r="J1705" s="18"/>
      <c r="K1705" s="18"/>
      <c r="L1705" s="18"/>
      <c r="M1705" s="18"/>
      <c r="N1705" s="18"/>
      <c r="O1705" s="18"/>
      <c r="P1705" s="18"/>
      <c r="Q1705" s="18"/>
      <c r="R1705" s="18"/>
      <c r="S1705" s="18"/>
      <c r="T1705" s="18"/>
      <c r="U1705" s="18"/>
      <c r="V1705" s="18"/>
      <c r="W1705" s="18"/>
      <c r="X1705" s="18"/>
      <c r="Y1705" s="18"/>
      <c r="Z1705" s="18"/>
      <c r="AA1705" s="18"/>
      <c r="AB1705" s="18"/>
      <c r="AC1705" s="18"/>
      <c r="AD1705" s="18"/>
      <c r="AE1705" s="18"/>
      <c r="AF1705" s="18"/>
      <c r="AG1705" s="18"/>
      <c r="AH1705" s="18"/>
      <c r="AI1705" s="18"/>
      <c r="AJ1705" s="18"/>
    </row>
    <row r="1706" spans="1:36" x14ac:dyDescent="0.2">
      <c r="A1706" s="18"/>
      <c r="B1706" s="18"/>
      <c r="C1706" s="18"/>
      <c r="D1706" s="18"/>
      <c r="E1706" s="18"/>
      <c r="F1706" s="18"/>
      <c r="G1706" s="18"/>
      <c r="H1706" s="18"/>
      <c r="I1706" s="18"/>
      <c r="J1706" s="18"/>
      <c r="K1706" s="18"/>
      <c r="L1706" s="18"/>
      <c r="M1706" s="18"/>
      <c r="N1706" s="18"/>
      <c r="O1706" s="18"/>
      <c r="P1706" s="18"/>
      <c r="Q1706" s="18"/>
      <c r="R1706" s="18"/>
      <c r="S1706" s="18"/>
      <c r="T1706" s="18"/>
      <c r="U1706" s="18"/>
      <c r="V1706" s="18"/>
      <c r="W1706" s="18"/>
      <c r="X1706" s="18"/>
      <c r="Y1706" s="18"/>
      <c r="Z1706" s="18"/>
      <c r="AA1706" s="18"/>
      <c r="AB1706" s="18"/>
      <c r="AC1706" s="18"/>
      <c r="AD1706" s="18"/>
      <c r="AE1706" s="18"/>
      <c r="AF1706" s="18"/>
      <c r="AG1706" s="18"/>
      <c r="AH1706" s="18"/>
      <c r="AI1706" s="18"/>
      <c r="AJ1706" s="18"/>
    </row>
    <row r="1707" spans="1:36" x14ac:dyDescent="0.2">
      <c r="A1707" s="18"/>
      <c r="B1707" s="18"/>
      <c r="C1707" s="18"/>
      <c r="D1707" s="18"/>
      <c r="E1707" s="18"/>
      <c r="F1707" s="18"/>
      <c r="G1707" s="18"/>
      <c r="H1707" s="18"/>
      <c r="I1707" s="18"/>
      <c r="J1707" s="18"/>
      <c r="K1707" s="18"/>
      <c r="L1707" s="18"/>
      <c r="M1707" s="18"/>
      <c r="N1707" s="18"/>
      <c r="O1707" s="18"/>
      <c r="P1707" s="18"/>
      <c r="Q1707" s="18"/>
      <c r="R1707" s="18"/>
      <c r="S1707" s="18"/>
      <c r="T1707" s="18"/>
      <c r="U1707" s="18"/>
      <c r="V1707" s="18"/>
      <c r="W1707" s="18"/>
      <c r="X1707" s="18"/>
      <c r="Y1707" s="18"/>
      <c r="Z1707" s="18"/>
      <c r="AA1707" s="18"/>
      <c r="AB1707" s="18"/>
      <c r="AC1707" s="18"/>
      <c r="AD1707" s="18"/>
      <c r="AE1707" s="18"/>
      <c r="AF1707" s="18"/>
      <c r="AG1707" s="18"/>
      <c r="AH1707" s="18"/>
      <c r="AI1707" s="18"/>
      <c r="AJ1707" s="18"/>
    </row>
    <row r="1708" spans="1:36" x14ac:dyDescent="0.2">
      <c r="A1708" s="18"/>
      <c r="B1708" s="18"/>
      <c r="C1708" s="18"/>
      <c r="D1708" s="18"/>
      <c r="E1708" s="18"/>
      <c r="F1708" s="18"/>
      <c r="G1708" s="18"/>
      <c r="H1708" s="18"/>
      <c r="I1708" s="18"/>
      <c r="J1708" s="18"/>
      <c r="K1708" s="18"/>
      <c r="L1708" s="18"/>
      <c r="M1708" s="18"/>
      <c r="N1708" s="18"/>
      <c r="O1708" s="18"/>
      <c r="P1708" s="18"/>
      <c r="Q1708" s="18"/>
      <c r="R1708" s="18"/>
      <c r="S1708" s="18"/>
      <c r="T1708" s="18"/>
      <c r="U1708" s="18"/>
      <c r="V1708" s="18"/>
      <c r="W1708" s="18"/>
      <c r="X1708" s="18"/>
      <c r="Y1708" s="18"/>
      <c r="Z1708" s="18"/>
      <c r="AA1708" s="18"/>
      <c r="AB1708" s="18"/>
      <c r="AC1708" s="18"/>
      <c r="AD1708" s="18"/>
      <c r="AE1708" s="18"/>
      <c r="AF1708" s="18"/>
      <c r="AG1708" s="18"/>
      <c r="AH1708" s="18"/>
      <c r="AI1708" s="18"/>
      <c r="AJ1708" s="18"/>
    </row>
    <row r="1709" spans="1:36" x14ac:dyDescent="0.2">
      <c r="A1709" s="18"/>
      <c r="B1709" s="18"/>
      <c r="C1709" s="18"/>
      <c r="D1709" s="18"/>
      <c r="E1709" s="18"/>
      <c r="F1709" s="18"/>
      <c r="G1709" s="18"/>
      <c r="H1709" s="18"/>
      <c r="I1709" s="18"/>
      <c r="J1709" s="18"/>
      <c r="K1709" s="18"/>
      <c r="L1709" s="18"/>
      <c r="M1709" s="18"/>
      <c r="N1709" s="18"/>
      <c r="O1709" s="18"/>
      <c r="P1709" s="18"/>
      <c r="Q1709" s="18"/>
      <c r="R1709" s="18"/>
      <c r="S1709" s="18"/>
      <c r="T1709" s="18"/>
      <c r="U1709" s="18"/>
      <c r="V1709" s="18"/>
      <c r="W1709" s="18"/>
      <c r="X1709" s="18"/>
      <c r="Y1709" s="18"/>
      <c r="Z1709" s="18"/>
      <c r="AA1709" s="18"/>
      <c r="AB1709" s="18"/>
      <c r="AC1709" s="18"/>
      <c r="AD1709" s="18"/>
      <c r="AE1709" s="18"/>
      <c r="AF1709" s="18"/>
      <c r="AG1709" s="18"/>
      <c r="AH1709" s="18"/>
      <c r="AI1709" s="18"/>
      <c r="AJ1709" s="18"/>
    </row>
    <row r="1710" spans="1:36" x14ac:dyDescent="0.2">
      <c r="A1710" s="18"/>
      <c r="B1710" s="18"/>
      <c r="C1710" s="18"/>
      <c r="D1710" s="18"/>
      <c r="E1710" s="18"/>
      <c r="F1710" s="18"/>
      <c r="G1710" s="18"/>
      <c r="H1710" s="18"/>
      <c r="I1710" s="18"/>
      <c r="J1710" s="18"/>
      <c r="K1710" s="18"/>
      <c r="L1710" s="18"/>
      <c r="M1710" s="18"/>
      <c r="N1710" s="18"/>
      <c r="O1710" s="18"/>
      <c r="P1710" s="18"/>
      <c r="Q1710" s="18"/>
      <c r="R1710" s="18"/>
      <c r="S1710" s="18"/>
      <c r="T1710" s="18"/>
      <c r="U1710" s="18"/>
      <c r="V1710" s="18"/>
      <c r="W1710" s="18"/>
      <c r="X1710" s="18"/>
      <c r="Y1710" s="18"/>
      <c r="Z1710" s="18"/>
      <c r="AA1710" s="18"/>
      <c r="AB1710" s="18"/>
      <c r="AC1710" s="18"/>
      <c r="AD1710" s="18"/>
      <c r="AE1710" s="18"/>
      <c r="AF1710" s="18"/>
      <c r="AG1710" s="18"/>
      <c r="AH1710" s="18"/>
      <c r="AI1710" s="18"/>
      <c r="AJ1710" s="18"/>
    </row>
    <row r="1711" spans="1:36" x14ac:dyDescent="0.2">
      <c r="A1711" s="18"/>
      <c r="B1711" s="18"/>
      <c r="C1711" s="18"/>
      <c r="D1711" s="18"/>
      <c r="E1711" s="18"/>
      <c r="F1711" s="18"/>
      <c r="G1711" s="18"/>
      <c r="H1711" s="18"/>
      <c r="I1711" s="18"/>
      <c r="J1711" s="18"/>
      <c r="K1711" s="18"/>
      <c r="L1711" s="18"/>
      <c r="M1711" s="18"/>
      <c r="N1711" s="18"/>
      <c r="O1711" s="18"/>
      <c r="P1711" s="18"/>
      <c r="Q1711" s="18"/>
      <c r="R1711" s="18"/>
      <c r="S1711" s="18"/>
      <c r="T1711" s="18"/>
      <c r="U1711" s="18"/>
      <c r="V1711" s="18"/>
      <c r="W1711" s="18"/>
      <c r="X1711" s="18"/>
      <c r="Y1711" s="18"/>
      <c r="Z1711" s="18"/>
      <c r="AA1711" s="18"/>
      <c r="AB1711" s="18"/>
      <c r="AC1711" s="18"/>
      <c r="AD1711" s="18"/>
      <c r="AE1711" s="18"/>
      <c r="AF1711" s="18"/>
      <c r="AG1711" s="18"/>
      <c r="AH1711" s="18"/>
      <c r="AI1711" s="18"/>
      <c r="AJ1711" s="18"/>
    </row>
    <row r="1712" spans="1:36" x14ac:dyDescent="0.2">
      <c r="A1712" s="18"/>
      <c r="B1712" s="18"/>
      <c r="C1712" s="18"/>
      <c r="D1712" s="18"/>
      <c r="E1712" s="18"/>
      <c r="F1712" s="18"/>
      <c r="G1712" s="18"/>
      <c r="H1712" s="18"/>
      <c r="I1712" s="18"/>
      <c r="J1712" s="18"/>
      <c r="K1712" s="18"/>
      <c r="L1712" s="18"/>
      <c r="M1712" s="18"/>
      <c r="N1712" s="18"/>
      <c r="O1712" s="18"/>
      <c r="P1712" s="18"/>
      <c r="Q1712" s="18"/>
      <c r="R1712" s="18"/>
      <c r="S1712" s="18"/>
      <c r="T1712" s="18"/>
      <c r="U1712" s="18"/>
      <c r="V1712" s="18"/>
      <c r="W1712" s="18"/>
      <c r="X1712" s="18"/>
      <c r="Y1712" s="18"/>
      <c r="Z1712" s="18"/>
      <c r="AA1712" s="18"/>
      <c r="AB1712" s="18"/>
      <c r="AC1712" s="18"/>
      <c r="AD1712" s="18"/>
      <c r="AE1712" s="18"/>
      <c r="AF1712" s="18"/>
      <c r="AG1712" s="18"/>
      <c r="AH1712" s="18"/>
      <c r="AI1712" s="18"/>
      <c r="AJ1712" s="18"/>
    </row>
    <row r="1713" spans="1:36" x14ac:dyDescent="0.2">
      <c r="A1713" s="18"/>
      <c r="B1713" s="18"/>
      <c r="C1713" s="18"/>
      <c r="D1713" s="18"/>
      <c r="E1713" s="18"/>
      <c r="F1713" s="18"/>
      <c r="G1713" s="18"/>
      <c r="H1713" s="18"/>
      <c r="I1713" s="18"/>
      <c r="J1713" s="18"/>
      <c r="K1713" s="18"/>
      <c r="L1713" s="18"/>
      <c r="M1713" s="18"/>
      <c r="N1713" s="18"/>
      <c r="O1713" s="18"/>
      <c r="P1713" s="18"/>
      <c r="Q1713" s="18"/>
      <c r="R1713" s="18"/>
      <c r="S1713" s="18"/>
      <c r="T1713" s="18"/>
      <c r="U1713" s="18"/>
      <c r="V1713" s="18"/>
      <c r="W1713" s="18"/>
      <c r="X1713" s="18"/>
      <c r="Y1713" s="18"/>
      <c r="Z1713" s="18"/>
      <c r="AA1713" s="18"/>
      <c r="AB1713" s="18"/>
      <c r="AC1713" s="18"/>
      <c r="AD1713" s="18"/>
      <c r="AE1713" s="18"/>
      <c r="AF1713" s="18"/>
      <c r="AG1713" s="18"/>
      <c r="AH1713" s="18"/>
      <c r="AI1713" s="18"/>
      <c r="AJ1713" s="18"/>
    </row>
    <row r="1714" spans="1:36" x14ac:dyDescent="0.2">
      <c r="A1714" s="18"/>
      <c r="B1714" s="18"/>
      <c r="C1714" s="18"/>
      <c r="D1714" s="18"/>
      <c r="E1714" s="18"/>
      <c r="F1714" s="18"/>
      <c r="G1714" s="18"/>
      <c r="H1714" s="18"/>
      <c r="I1714" s="18"/>
      <c r="J1714" s="18"/>
      <c r="K1714" s="18"/>
      <c r="L1714" s="18"/>
      <c r="M1714" s="18"/>
      <c r="N1714" s="18"/>
      <c r="O1714" s="18"/>
      <c r="P1714" s="18"/>
      <c r="Q1714" s="18"/>
      <c r="R1714" s="18"/>
      <c r="S1714" s="18"/>
      <c r="T1714" s="18"/>
      <c r="U1714" s="18"/>
      <c r="V1714" s="18"/>
      <c r="W1714" s="18"/>
      <c r="X1714" s="18"/>
      <c r="Y1714" s="18"/>
      <c r="Z1714" s="18"/>
      <c r="AA1714" s="18"/>
      <c r="AB1714" s="18"/>
      <c r="AC1714" s="18"/>
      <c r="AD1714" s="18"/>
      <c r="AE1714" s="18"/>
      <c r="AF1714" s="18"/>
      <c r="AG1714" s="18"/>
      <c r="AH1714" s="18"/>
      <c r="AI1714" s="18"/>
      <c r="AJ1714" s="18"/>
    </row>
    <row r="1715" spans="1:36" x14ac:dyDescent="0.2">
      <c r="A1715" s="18"/>
      <c r="B1715" s="18"/>
      <c r="C1715" s="18"/>
      <c r="D1715" s="18"/>
      <c r="E1715" s="18"/>
      <c r="F1715" s="18"/>
      <c r="G1715" s="18"/>
      <c r="H1715" s="18"/>
      <c r="I1715" s="18"/>
      <c r="J1715" s="18"/>
      <c r="K1715" s="18"/>
      <c r="L1715" s="18"/>
      <c r="M1715" s="18"/>
      <c r="N1715" s="18"/>
      <c r="O1715" s="18"/>
      <c r="P1715" s="18"/>
      <c r="Q1715" s="18"/>
      <c r="R1715" s="18"/>
      <c r="S1715" s="18"/>
      <c r="T1715" s="18"/>
      <c r="U1715" s="18"/>
      <c r="V1715" s="18"/>
      <c r="W1715" s="18"/>
      <c r="X1715" s="18"/>
      <c r="Y1715" s="18"/>
      <c r="Z1715" s="18"/>
      <c r="AA1715" s="18"/>
      <c r="AB1715" s="18"/>
      <c r="AC1715" s="18"/>
      <c r="AD1715" s="18"/>
      <c r="AE1715" s="18"/>
      <c r="AF1715" s="18"/>
      <c r="AG1715" s="18"/>
      <c r="AH1715" s="18"/>
      <c r="AI1715" s="18"/>
      <c r="AJ1715" s="18"/>
    </row>
    <row r="1716" spans="1:36" x14ac:dyDescent="0.2">
      <c r="A1716" s="18"/>
      <c r="B1716" s="18"/>
      <c r="C1716" s="18"/>
      <c r="D1716" s="18"/>
      <c r="E1716" s="18"/>
      <c r="F1716" s="18"/>
      <c r="G1716" s="18"/>
      <c r="H1716" s="18"/>
      <c r="I1716" s="18"/>
      <c r="J1716" s="18"/>
      <c r="K1716" s="18"/>
      <c r="L1716" s="18"/>
      <c r="M1716" s="18"/>
      <c r="N1716" s="18"/>
      <c r="O1716" s="18"/>
      <c r="P1716" s="18"/>
      <c r="Q1716" s="18"/>
      <c r="R1716" s="18"/>
      <c r="S1716" s="18"/>
      <c r="T1716" s="18"/>
      <c r="U1716" s="18"/>
      <c r="V1716" s="18"/>
      <c r="W1716" s="18"/>
      <c r="X1716" s="18"/>
      <c r="Y1716" s="18"/>
      <c r="Z1716" s="18"/>
      <c r="AA1716" s="18"/>
      <c r="AB1716" s="18"/>
      <c r="AC1716" s="18"/>
      <c r="AD1716" s="18"/>
      <c r="AE1716" s="18"/>
      <c r="AF1716" s="18"/>
      <c r="AG1716" s="18"/>
      <c r="AH1716" s="18"/>
      <c r="AI1716" s="18"/>
      <c r="AJ1716" s="18"/>
    </row>
    <row r="1717" spans="1:36" x14ac:dyDescent="0.2">
      <c r="A1717" s="18"/>
      <c r="B1717" s="18"/>
      <c r="C1717" s="18"/>
      <c r="D1717" s="18"/>
      <c r="E1717" s="18"/>
      <c r="F1717" s="18"/>
      <c r="G1717" s="18"/>
      <c r="H1717" s="18"/>
      <c r="I1717" s="18"/>
      <c r="J1717" s="18"/>
      <c r="K1717" s="18"/>
      <c r="L1717" s="18"/>
      <c r="M1717" s="18"/>
      <c r="N1717" s="18"/>
      <c r="O1717" s="18"/>
      <c r="P1717" s="18"/>
      <c r="Q1717" s="18"/>
      <c r="R1717" s="18"/>
      <c r="S1717" s="18"/>
      <c r="T1717" s="18"/>
      <c r="U1717" s="18"/>
      <c r="V1717" s="18"/>
      <c r="W1717" s="18"/>
      <c r="X1717" s="18"/>
      <c r="Y1717" s="18"/>
      <c r="Z1717" s="18"/>
      <c r="AA1717" s="18"/>
      <c r="AB1717" s="18"/>
      <c r="AC1717" s="18"/>
      <c r="AD1717" s="18"/>
      <c r="AE1717" s="18"/>
      <c r="AF1717" s="18"/>
      <c r="AG1717" s="18"/>
      <c r="AH1717" s="18"/>
      <c r="AI1717" s="18"/>
      <c r="AJ1717" s="18"/>
    </row>
    <row r="1718" spans="1:36" x14ac:dyDescent="0.2">
      <c r="A1718" s="18"/>
      <c r="B1718" s="18"/>
      <c r="C1718" s="18"/>
      <c r="D1718" s="18"/>
      <c r="E1718" s="18"/>
      <c r="F1718" s="18"/>
      <c r="G1718" s="18"/>
      <c r="H1718" s="18"/>
      <c r="I1718" s="18"/>
      <c r="J1718" s="18"/>
      <c r="K1718" s="18"/>
      <c r="L1718" s="18"/>
      <c r="M1718" s="18"/>
      <c r="N1718" s="18"/>
      <c r="O1718" s="18"/>
      <c r="P1718" s="18"/>
      <c r="Q1718" s="18"/>
      <c r="R1718" s="18"/>
      <c r="S1718" s="18"/>
      <c r="T1718" s="18"/>
      <c r="U1718" s="18"/>
      <c r="V1718" s="18"/>
      <c r="W1718" s="18"/>
      <c r="X1718" s="18"/>
      <c r="Y1718" s="18"/>
      <c r="Z1718" s="18"/>
      <c r="AA1718" s="18"/>
      <c r="AB1718" s="18"/>
      <c r="AC1718" s="18"/>
      <c r="AD1718" s="18"/>
      <c r="AE1718" s="18"/>
      <c r="AF1718" s="18"/>
      <c r="AG1718" s="18"/>
      <c r="AH1718" s="18"/>
      <c r="AI1718" s="18"/>
      <c r="AJ1718" s="18"/>
    </row>
    <row r="1719" spans="1:36" x14ac:dyDescent="0.2">
      <c r="A1719" s="18"/>
      <c r="B1719" s="18"/>
      <c r="C1719" s="18"/>
      <c r="D1719" s="18"/>
      <c r="E1719" s="18"/>
      <c r="F1719" s="18"/>
      <c r="G1719" s="18"/>
      <c r="H1719" s="18"/>
      <c r="I1719" s="18"/>
      <c r="J1719" s="18"/>
      <c r="K1719" s="18"/>
      <c r="L1719" s="18"/>
      <c r="M1719" s="18"/>
      <c r="N1719" s="18"/>
      <c r="O1719" s="18"/>
      <c r="P1719" s="18"/>
      <c r="Q1719" s="18"/>
      <c r="R1719" s="18"/>
      <c r="S1719" s="18"/>
      <c r="T1719" s="18"/>
      <c r="U1719" s="18"/>
      <c r="V1719" s="18"/>
      <c r="W1719" s="18"/>
      <c r="X1719" s="18"/>
      <c r="Y1719" s="18"/>
      <c r="Z1719" s="18"/>
      <c r="AA1719" s="18"/>
      <c r="AB1719" s="18"/>
      <c r="AC1719" s="18"/>
      <c r="AD1719" s="18"/>
      <c r="AE1719" s="18"/>
      <c r="AF1719" s="18"/>
      <c r="AG1719" s="18"/>
      <c r="AH1719" s="18"/>
      <c r="AI1719" s="18"/>
      <c r="AJ1719" s="18"/>
    </row>
    <row r="1720" spans="1:36" x14ac:dyDescent="0.2">
      <c r="A1720" s="18"/>
      <c r="B1720" s="18"/>
      <c r="C1720" s="18"/>
      <c r="D1720" s="18"/>
      <c r="E1720" s="18"/>
      <c r="F1720" s="18"/>
      <c r="G1720" s="18"/>
      <c r="H1720" s="18"/>
      <c r="I1720" s="18"/>
      <c r="J1720" s="18"/>
      <c r="K1720" s="18"/>
      <c r="L1720" s="18"/>
      <c r="M1720" s="18"/>
      <c r="N1720" s="18"/>
      <c r="O1720" s="18"/>
      <c r="P1720" s="18"/>
      <c r="Q1720" s="18"/>
      <c r="R1720" s="18"/>
      <c r="S1720" s="18"/>
      <c r="T1720" s="18"/>
      <c r="U1720" s="18"/>
      <c r="V1720" s="18"/>
      <c r="W1720" s="18"/>
      <c r="X1720" s="18"/>
      <c r="Y1720" s="18"/>
      <c r="Z1720" s="18"/>
      <c r="AA1720" s="18"/>
      <c r="AB1720" s="18"/>
      <c r="AC1720" s="18"/>
      <c r="AD1720" s="18"/>
      <c r="AE1720" s="18"/>
      <c r="AF1720" s="18"/>
      <c r="AG1720" s="18"/>
      <c r="AH1720" s="18"/>
      <c r="AI1720" s="18"/>
      <c r="AJ1720" s="18"/>
    </row>
    <row r="1721" spans="1:36" x14ac:dyDescent="0.2">
      <c r="A1721" s="18"/>
      <c r="B1721" s="18"/>
      <c r="C1721" s="18"/>
      <c r="D1721" s="18"/>
      <c r="E1721" s="18"/>
      <c r="F1721" s="18"/>
      <c r="G1721" s="18"/>
      <c r="H1721" s="18"/>
      <c r="I1721" s="18"/>
      <c r="J1721" s="18"/>
      <c r="K1721" s="18"/>
      <c r="L1721" s="18"/>
      <c r="M1721" s="18"/>
      <c r="N1721" s="18"/>
      <c r="O1721" s="18"/>
      <c r="P1721" s="18"/>
      <c r="Q1721" s="18"/>
      <c r="R1721" s="18"/>
      <c r="S1721" s="18"/>
      <c r="T1721" s="18"/>
      <c r="U1721" s="18"/>
      <c r="V1721" s="18"/>
      <c r="W1721" s="18"/>
      <c r="X1721" s="18"/>
      <c r="Y1721" s="18"/>
      <c r="Z1721" s="18"/>
      <c r="AA1721" s="18"/>
      <c r="AB1721" s="18"/>
      <c r="AC1721" s="18"/>
      <c r="AD1721" s="18"/>
      <c r="AE1721" s="18"/>
      <c r="AF1721" s="18"/>
      <c r="AG1721" s="18"/>
      <c r="AH1721" s="18"/>
      <c r="AI1721" s="18"/>
      <c r="AJ1721" s="18"/>
    </row>
    <row r="1722" spans="1:36" x14ac:dyDescent="0.2">
      <c r="A1722" s="18"/>
      <c r="B1722" s="18"/>
      <c r="C1722" s="18"/>
      <c r="D1722" s="18"/>
      <c r="E1722" s="18"/>
      <c r="F1722" s="18"/>
      <c r="G1722" s="18"/>
      <c r="H1722" s="18"/>
      <c r="I1722" s="18"/>
      <c r="J1722" s="18"/>
      <c r="K1722" s="18"/>
      <c r="L1722" s="18"/>
      <c r="M1722" s="18"/>
      <c r="N1722" s="18"/>
      <c r="O1722" s="18"/>
      <c r="P1722" s="18"/>
      <c r="Q1722" s="18"/>
      <c r="R1722" s="18"/>
      <c r="S1722" s="18"/>
      <c r="T1722" s="18"/>
      <c r="U1722" s="18"/>
      <c r="V1722" s="18"/>
      <c r="W1722" s="18"/>
      <c r="X1722" s="18"/>
      <c r="Y1722" s="18"/>
      <c r="Z1722" s="18"/>
      <c r="AA1722" s="18"/>
      <c r="AB1722" s="18"/>
      <c r="AC1722" s="18"/>
      <c r="AD1722" s="18"/>
      <c r="AE1722" s="18"/>
      <c r="AF1722" s="18"/>
      <c r="AG1722" s="18"/>
      <c r="AH1722" s="18"/>
      <c r="AI1722" s="18"/>
      <c r="AJ1722" s="18"/>
    </row>
    <row r="1723" spans="1:36" x14ac:dyDescent="0.2">
      <c r="A1723" s="18"/>
      <c r="B1723" s="18"/>
      <c r="C1723" s="18"/>
      <c r="D1723" s="18"/>
      <c r="E1723" s="18"/>
      <c r="F1723" s="18"/>
      <c r="G1723" s="18"/>
      <c r="H1723" s="18"/>
      <c r="I1723" s="18"/>
      <c r="J1723" s="18"/>
      <c r="K1723" s="18"/>
      <c r="L1723" s="18"/>
      <c r="M1723" s="18"/>
      <c r="N1723" s="18"/>
      <c r="O1723" s="18"/>
      <c r="P1723" s="18"/>
      <c r="Q1723" s="18"/>
      <c r="R1723" s="18"/>
      <c r="S1723" s="18"/>
      <c r="T1723" s="18"/>
      <c r="U1723" s="18"/>
      <c r="V1723" s="18"/>
      <c r="W1723" s="18"/>
      <c r="X1723" s="18"/>
      <c r="Y1723" s="18"/>
      <c r="Z1723" s="18"/>
      <c r="AA1723" s="18"/>
      <c r="AB1723" s="18"/>
      <c r="AC1723" s="18"/>
      <c r="AD1723" s="18"/>
      <c r="AE1723" s="18"/>
      <c r="AF1723" s="18"/>
      <c r="AG1723" s="18"/>
      <c r="AH1723" s="18"/>
      <c r="AI1723" s="18"/>
      <c r="AJ1723" s="18"/>
    </row>
    <row r="1724" spans="1:36" x14ac:dyDescent="0.2">
      <c r="A1724" s="18"/>
      <c r="B1724" s="18"/>
      <c r="C1724" s="18"/>
      <c r="D1724" s="18"/>
      <c r="E1724" s="18"/>
      <c r="F1724" s="18"/>
      <c r="G1724" s="18"/>
      <c r="H1724" s="18"/>
      <c r="I1724" s="18"/>
      <c r="J1724" s="18"/>
      <c r="K1724" s="18"/>
      <c r="L1724" s="18"/>
      <c r="M1724" s="18"/>
      <c r="N1724" s="18"/>
      <c r="O1724" s="18"/>
      <c r="P1724" s="18"/>
      <c r="Q1724" s="18"/>
      <c r="R1724" s="18"/>
      <c r="S1724" s="18"/>
      <c r="T1724" s="18"/>
      <c r="U1724" s="18"/>
      <c r="V1724" s="18"/>
      <c r="W1724" s="18"/>
      <c r="X1724" s="18"/>
      <c r="Y1724" s="18"/>
      <c r="Z1724" s="18"/>
      <c r="AA1724" s="18"/>
      <c r="AB1724" s="18"/>
      <c r="AC1724" s="18"/>
      <c r="AD1724" s="18"/>
      <c r="AE1724" s="18"/>
      <c r="AF1724" s="18"/>
      <c r="AG1724" s="18"/>
      <c r="AH1724" s="18"/>
      <c r="AI1724" s="18"/>
      <c r="AJ1724" s="18"/>
    </row>
    <row r="1725" spans="1:36" x14ac:dyDescent="0.2">
      <c r="A1725" s="18"/>
      <c r="B1725" s="18"/>
      <c r="C1725" s="18"/>
      <c r="D1725" s="18"/>
      <c r="E1725" s="18"/>
      <c r="F1725" s="18"/>
      <c r="G1725" s="18"/>
      <c r="H1725" s="18"/>
      <c r="I1725" s="18"/>
      <c r="J1725" s="18"/>
      <c r="K1725" s="18"/>
      <c r="L1725" s="18"/>
      <c r="M1725" s="18"/>
      <c r="N1725" s="18"/>
      <c r="O1725" s="18"/>
      <c r="P1725" s="18"/>
      <c r="Q1725" s="18"/>
      <c r="R1725" s="18"/>
      <c r="S1725" s="18"/>
      <c r="T1725" s="18"/>
      <c r="U1725" s="18"/>
      <c r="V1725" s="18"/>
      <c r="W1725" s="18"/>
      <c r="X1725" s="18"/>
      <c r="Y1725" s="18"/>
      <c r="Z1725" s="18"/>
      <c r="AA1725" s="18"/>
      <c r="AB1725" s="18"/>
      <c r="AC1725" s="18"/>
      <c r="AD1725" s="18"/>
      <c r="AE1725" s="18"/>
      <c r="AF1725" s="18"/>
      <c r="AG1725" s="18"/>
      <c r="AH1725" s="18"/>
      <c r="AI1725" s="18"/>
      <c r="AJ1725" s="18"/>
    </row>
    <row r="1726" spans="1:36" x14ac:dyDescent="0.2">
      <c r="A1726" s="18"/>
      <c r="B1726" s="18"/>
      <c r="C1726" s="18"/>
      <c r="D1726" s="18"/>
      <c r="E1726" s="18"/>
      <c r="F1726" s="18"/>
      <c r="G1726" s="18"/>
      <c r="H1726" s="18"/>
      <c r="I1726" s="18"/>
      <c r="J1726" s="18"/>
      <c r="K1726" s="18"/>
      <c r="L1726" s="18"/>
      <c r="M1726" s="18"/>
      <c r="N1726" s="18"/>
      <c r="O1726" s="18"/>
      <c r="P1726" s="18"/>
      <c r="Q1726" s="18"/>
      <c r="R1726" s="18"/>
      <c r="S1726" s="18"/>
      <c r="T1726" s="18"/>
      <c r="U1726" s="18"/>
      <c r="V1726" s="18"/>
      <c r="W1726" s="18"/>
      <c r="X1726" s="18"/>
      <c r="Y1726" s="18"/>
      <c r="Z1726" s="18"/>
      <c r="AA1726" s="18"/>
      <c r="AB1726" s="18"/>
      <c r="AC1726" s="18"/>
      <c r="AD1726" s="18"/>
      <c r="AE1726" s="18"/>
      <c r="AF1726" s="18"/>
      <c r="AG1726" s="18"/>
      <c r="AH1726" s="18"/>
      <c r="AI1726" s="18"/>
      <c r="AJ1726" s="18"/>
    </row>
    <row r="1727" spans="1:36" x14ac:dyDescent="0.2">
      <c r="A1727" s="18"/>
      <c r="B1727" s="18"/>
      <c r="C1727" s="18"/>
      <c r="D1727" s="18"/>
      <c r="E1727" s="18"/>
      <c r="F1727" s="18"/>
      <c r="G1727" s="18"/>
      <c r="H1727" s="18"/>
      <c r="I1727" s="18"/>
      <c r="J1727" s="18"/>
      <c r="K1727" s="18"/>
      <c r="L1727" s="18"/>
      <c r="M1727" s="18"/>
      <c r="N1727" s="18"/>
      <c r="O1727" s="18"/>
      <c r="P1727" s="18"/>
      <c r="Q1727" s="18"/>
      <c r="R1727" s="18"/>
      <c r="S1727" s="18"/>
      <c r="T1727" s="18"/>
      <c r="U1727" s="18"/>
      <c r="V1727" s="18"/>
      <c r="W1727" s="18"/>
      <c r="X1727" s="18"/>
      <c r="Y1727" s="18"/>
      <c r="Z1727" s="18"/>
      <c r="AA1727" s="18"/>
      <c r="AB1727" s="18"/>
      <c r="AC1727" s="18"/>
      <c r="AD1727" s="18"/>
      <c r="AE1727" s="18"/>
      <c r="AF1727" s="18"/>
      <c r="AG1727" s="18"/>
      <c r="AH1727" s="18"/>
      <c r="AI1727" s="18"/>
      <c r="AJ1727" s="18"/>
    </row>
    <row r="1728" spans="1:36" x14ac:dyDescent="0.2">
      <c r="A1728" s="18"/>
      <c r="B1728" s="18"/>
      <c r="C1728" s="18"/>
      <c r="D1728" s="18"/>
      <c r="E1728" s="18"/>
      <c r="F1728" s="18"/>
      <c r="G1728" s="18"/>
      <c r="H1728" s="18"/>
      <c r="I1728" s="18"/>
      <c r="J1728" s="18"/>
      <c r="K1728" s="18"/>
      <c r="L1728" s="18"/>
      <c r="M1728" s="18"/>
      <c r="N1728" s="18"/>
      <c r="O1728" s="18"/>
      <c r="P1728" s="18"/>
      <c r="Q1728" s="18"/>
      <c r="R1728" s="18"/>
      <c r="S1728" s="18"/>
      <c r="T1728" s="18"/>
      <c r="U1728" s="18"/>
      <c r="V1728" s="18"/>
      <c r="W1728" s="18"/>
      <c r="X1728" s="18"/>
      <c r="Y1728" s="18"/>
      <c r="Z1728" s="18"/>
      <c r="AA1728" s="18"/>
      <c r="AB1728" s="18"/>
      <c r="AC1728" s="18"/>
      <c r="AD1728" s="18"/>
      <c r="AE1728" s="18"/>
      <c r="AF1728" s="18"/>
      <c r="AG1728" s="18"/>
      <c r="AH1728" s="18"/>
      <c r="AI1728" s="18"/>
      <c r="AJ1728" s="18"/>
    </row>
    <row r="1729" spans="1:36" x14ac:dyDescent="0.2">
      <c r="A1729" s="18"/>
      <c r="B1729" s="18"/>
      <c r="C1729" s="18"/>
      <c r="D1729" s="18"/>
      <c r="E1729" s="18"/>
      <c r="F1729" s="18"/>
      <c r="G1729" s="18"/>
      <c r="H1729" s="18"/>
      <c r="I1729" s="18"/>
      <c r="J1729" s="18"/>
      <c r="K1729" s="18"/>
      <c r="L1729" s="18"/>
      <c r="M1729" s="18"/>
      <c r="N1729" s="18"/>
      <c r="O1729" s="18"/>
      <c r="P1729" s="18"/>
      <c r="Q1729" s="18"/>
      <c r="R1729" s="18"/>
      <c r="S1729" s="18"/>
      <c r="T1729" s="18"/>
      <c r="U1729" s="18"/>
      <c r="V1729" s="18"/>
      <c r="W1729" s="18"/>
      <c r="X1729" s="18"/>
      <c r="Y1729" s="18"/>
      <c r="Z1729" s="18"/>
      <c r="AA1729" s="18"/>
      <c r="AB1729" s="18"/>
      <c r="AC1729" s="18"/>
      <c r="AD1729" s="18"/>
      <c r="AE1729" s="18"/>
      <c r="AF1729" s="18"/>
      <c r="AG1729" s="18"/>
      <c r="AH1729" s="18"/>
      <c r="AI1729" s="18"/>
      <c r="AJ1729" s="18"/>
    </row>
    <row r="1730" spans="1:36" x14ac:dyDescent="0.2">
      <c r="A1730" s="18"/>
      <c r="B1730" s="18"/>
      <c r="C1730" s="18"/>
      <c r="D1730" s="18"/>
      <c r="E1730" s="18"/>
      <c r="F1730" s="18"/>
      <c r="G1730" s="18"/>
      <c r="H1730" s="18"/>
      <c r="I1730" s="18"/>
      <c r="J1730" s="18"/>
      <c r="K1730" s="18"/>
      <c r="L1730" s="18"/>
      <c r="M1730" s="18"/>
      <c r="N1730" s="18"/>
      <c r="O1730" s="18"/>
      <c r="P1730" s="18"/>
      <c r="Q1730" s="18"/>
      <c r="R1730" s="18"/>
      <c r="S1730" s="18"/>
      <c r="T1730" s="18"/>
      <c r="U1730" s="18"/>
      <c r="V1730" s="18"/>
      <c r="W1730" s="18"/>
      <c r="X1730" s="18"/>
      <c r="Y1730" s="18"/>
      <c r="Z1730" s="18"/>
      <c r="AA1730" s="18"/>
      <c r="AB1730" s="18"/>
      <c r="AC1730" s="18"/>
      <c r="AD1730" s="18"/>
      <c r="AE1730" s="18"/>
      <c r="AF1730" s="18"/>
      <c r="AG1730" s="18"/>
      <c r="AH1730" s="18"/>
      <c r="AI1730" s="18"/>
      <c r="AJ1730" s="18"/>
    </row>
    <row r="1731" spans="1:36" x14ac:dyDescent="0.2">
      <c r="A1731" s="18"/>
      <c r="B1731" s="18"/>
      <c r="C1731" s="18"/>
      <c r="D1731" s="18"/>
      <c r="E1731" s="18"/>
      <c r="F1731" s="18"/>
      <c r="G1731" s="18"/>
      <c r="H1731" s="18"/>
      <c r="I1731" s="18"/>
      <c r="J1731" s="18"/>
      <c r="K1731" s="18"/>
      <c r="L1731" s="18"/>
      <c r="M1731" s="18"/>
      <c r="N1731" s="18"/>
      <c r="O1731" s="18"/>
      <c r="P1731" s="18"/>
      <c r="Q1731" s="18"/>
      <c r="R1731" s="18"/>
      <c r="S1731" s="18"/>
      <c r="T1731" s="18"/>
      <c r="U1731" s="18"/>
      <c r="V1731" s="18"/>
      <c r="W1731" s="18"/>
      <c r="X1731" s="18"/>
      <c r="Y1731" s="18"/>
      <c r="Z1731" s="18"/>
      <c r="AA1731" s="18"/>
      <c r="AB1731" s="18"/>
      <c r="AC1731" s="18"/>
      <c r="AD1731" s="18"/>
      <c r="AE1731" s="18"/>
      <c r="AF1731" s="18"/>
      <c r="AG1731" s="18"/>
      <c r="AH1731" s="18"/>
      <c r="AI1731" s="18"/>
      <c r="AJ1731" s="18"/>
    </row>
    <row r="1732" spans="1:36" x14ac:dyDescent="0.2">
      <c r="A1732" s="18"/>
      <c r="B1732" s="18"/>
      <c r="C1732" s="18"/>
      <c r="D1732" s="18"/>
      <c r="E1732" s="18"/>
      <c r="F1732" s="18"/>
      <c r="G1732" s="18"/>
      <c r="H1732" s="18"/>
      <c r="I1732" s="18"/>
      <c r="J1732" s="18"/>
      <c r="K1732" s="18"/>
      <c r="L1732" s="18"/>
      <c r="M1732" s="18"/>
      <c r="N1732" s="18"/>
      <c r="O1732" s="18"/>
      <c r="P1732" s="18"/>
      <c r="Q1732" s="18"/>
      <c r="R1732" s="18"/>
      <c r="S1732" s="18"/>
      <c r="T1732" s="18"/>
      <c r="U1732" s="18"/>
      <c r="V1732" s="18"/>
      <c r="W1732" s="18"/>
      <c r="X1732" s="18"/>
      <c r="Y1732" s="18"/>
      <c r="Z1732" s="18"/>
      <c r="AA1732" s="18"/>
      <c r="AB1732" s="18"/>
      <c r="AC1732" s="18"/>
      <c r="AD1732" s="18"/>
      <c r="AE1732" s="18"/>
      <c r="AF1732" s="18"/>
      <c r="AG1732" s="18"/>
      <c r="AH1732" s="18"/>
      <c r="AI1732" s="18"/>
      <c r="AJ1732" s="18"/>
    </row>
    <row r="1733" spans="1:36" x14ac:dyDescent="0.2">
      <c r="A1733" s="18"/>
      <c r="B1733" s="18"/>
      <c r="C1733" s="18"/>
      <c r="D1733" s="18"/>
      <c r="E1733" s="18"/>
      <c r="F1733" s="18"/>
      <c r="G1733" s="18"/>
      <c r="H1733" s="18"/>
      <c r="I1733" s="18"/>
      <c r="J1733" s="18"/>
      <c r="K1733" s="18"/>
      <c r="L1733" s="18"/>
      <c r="M1733" s="18"/>
      <c r="N1733" s="18"/>
      <c r="O1733" s="18"/>
      <c r="P1733" s="18"/>
      <c r="Q1733" s="18"/>
      <c r="R1733" s="18"/>
      <c r="S1733" s="18"/>
      <c r="T1733" s="18"/>
      <c r="U1733" s="18"/>
      <c r="V1733" s="18"/>
      <c r="W1733" s="18"/>
      <c r="X1733" s="18"/>
      <c r="Y1733" s="18"/>
      <c r="Z1733" s="18"/>
      <c r="AA1733" s="18"/>
      <c r="AB1733" s="18"/>
      <c r="AC1733" s="18"/>
      <c r="AD1733" s="18"/>
      <c r="AE1733" s="18"/>
      <c r="AF1733" s="18"/>
      <c r="AG1733" s="18"/>
      <c r="AH1733" s="18"/>
      <c r="AI1733" s="18"/>
      <c r="AJ1733" s="18"/>
    </row>
    <row r="1734" spans="1:36" x14ac:dyDescent="0.2">
      <c r="A1734" s="18"/>
      <c r="B1734" s="18"/>
      <c r="C1734" s="18"/>
      <c r="D1734" s="18"/>
      <c r="E1734" s="18"/>
      <c r="F1734" s="18"/>
      <c r="G1734" s="18"/>
      <c r="H1734" s="18"/>
      <c r="I1734" s="18"/>
      <c r="J1734" s="18"/>
      <c r="K1734" s="18"/>
      <c r="L1734" s="18"/>
      <c r="M1734" s="18"/>
      <c r="N1734" s="18"/>
      <c r="O1734" s="18"/>
      <c r="P1734" s="18"/>
      <c r="Q1734" s="18"/>
      <c r="R1734" s="18"/>
      <c r="S1734" s="18"/>
      <c r="T1734" s="18"/>
      <c r="U1734" s="18"/>
      <c r="V1734" s="18"/>
      <c r="W1734" s="18"/>
      <c r="X1734" s="18"/>
      <c r="Y1734" s="18"/>
      <c r="Z1734" s="18"/>
      <c r="AA1734" s="18"/>
      <c r="AB1734" s="18"/>
      <c r="AC1734" s="18"/>
      <c r="AD1734" s="18"/>
      <c r="AE1734" s="18"/>
      <c r="AF1734" s="18"/>
      <c r="AG1734" s="18"/>
      <c r="AH1734" s="18"/>
      <c r="AI1734" s="18"/>
      <c r="AJ1734" s="18"/>
    </row>
    <row r="1735" spans="1:36" x14ac:dyDescent="0.2">
      <c r="A1735" s="18"/>
      <c r="B1735" s="18"/>
      <c r="C1735" s="18"/>
      <c r="D1735" s="18"/>
      <c r="E1735" s="18"/>
      <c r="F1735" s="18"/>
      <c r="G1735" s="18"/>
      <c r="H1735" s="18"/>
      <c r="I1735" s="18"/>
      <c r="J1735" s="18"/>
      <c r="K1735" s="18"/>
      <c r="L1735" s="18"/>
      <c r="M1735" s="18"/>
      <c r="N1735" s="18"/>
      <c r="O1735" s="18"/>
      <c r="P1735" s="18"/>
      <c r="Q1735" s="18"/>
      <c r="R1735" s="18"/>
      <c r="S1735" s="18"/>
      <c r="T1735" s="18"/>
      <c r="U1735" s="18"/>
      <c r="V1735" s="18"/>
      <c r="W1735" s="18"/>
      <c r="X1735" s="18"/>
      <c r="Y1735" s="18"/>
      <c r="Z1735" s="18"/>
      <c r="AA1735" s="18"/>
      <c r="AB1735" s="18"/>
      <c r="AC1735" s="18"/>
      <c r="AD1735" s="18"/>
      <c r="AE1735" s="18"/>
      <c r="AF1735" s="18"/>
      <c r="AG1735" s="18"/>
      <c r="AH1735" s="18"/>
      <c r="AI1735" s="18"/>
      <c r="AJ1735" s="18"/>
    </row>
    <row r="1736" spans="1:36" x14ac:dyDescent="0.2">
      <c r="A1736" s="18"/>
      <c r="B1736" s="18"/>
      <c r="C1736" s="18"/>
      <c r="D1736" s="18"/>
      <c r="E1736" s="18"/>
      <c r="F1736" s="18"/>
      <c r="G1736" s="18"/>
      <c r="H1736" s="18"/>
      <c r="I1736" s="18"/>
      <c r="J1736" s="18"/>
      <c r="K1736" s="18"/>
      <c r="L1736" s="18"/>
      <c r="M1736" s="18"/>
      <c r="N1736" s="18"/>
      <c r="O1736" s="18"/>
      <c r="P1736" s="18"/>
      <c r="Q1736" s="18"/>
      <c r="R1736" s="18"/>
      <c r="S1736" s="18"/>
      <c r="T1736" s="18"/>
      <c r="U1736" s="18"/>
      <c r="V1736" s="18"/>
      <c r="W1736" s="18"/>
      <c r="X1736" s="18"/>
      <c r="Y1736" s="18"/>
      <c r="Z1736" s="18"/>
      <c r="AA1736" s="18"/>
      <c r="AB1736" s="18"/>
      <c r="AC1736" s="18"/>
      <c r="AD1736" s="18"/>
      <c r="AE1736" s="18"/>
      <c r="AF1736" s="18"/>
      <c r="AG1736" s="18"/>
      <c r="AH1736" s="18"/>
      <c r="AI1736" s="18"/>
      <c r="AJ1736" s="18"/>
    </row>
    <row r="1737" spans="1:36" x14ac:dyDescent="0.2">
      <c r="A1737" s="18"/>
      <c r="B1737" s="18"/>
      <c r="C1737" s="18"/>
      <c r="D1737" s="18"/>
      <c r="E1737" s="18"/>
      <c r="F1737" s="18"/>
      <c r="G1737" s="18"/>
      <c r="H1737" s="18"/>
      <c r="I1737" s="18"/>
      <c r="J1737" s="18"/>
      <c r="K1737" s="18"/>
      <c r="L1737" s="18"/>
      <c r="M1737" s="18"/>
      <c r="N1737" s="18"/>
      <c r="O1737" s="18"/>
      <c r="P1737" s="18"/>
      <c r="Q1737" s="18"/>
      <c r="R1737" s="18"/>
      <c r="S1737" s="18"/>
      <c r="T1737" s="18"/>
      <c r="U1737" s="18"/>
      <c r="V1737" s="18"/>
      <c r="W1737" s="18"/>
      <c r="X1737" s="18"/>
      <c r="Y1737" s="18"/>
      <c r="Z1737" s="18"/>
      <c r="AA1737" s="18"/>
      <c r="AB1737" s="18"/>
      <c r="AC1737" s="18"/>
      <c r="AD1737" s="18"/>
      <c r="AE1737" s="18"/>
      <c r="AF1737" s="18"/>
      <c r="AG1737" s="18"/>
      <c r="AH1737" s="18"/>
      <c r="AI1737" s="18"/>
      <c r="AJ1737" s="18"/>
    </row>
    <row r="1738" spans="1:36" x14ac:dyDescent="0.2">
      <c r="A1738" s="18"/>
      <c r="B1738" s="18"/>
      <c r="C1738" s="18"/>
      <c r="D1738" s="18"/>
      <c r="E1738" s="18"/>
      <c r="F1738" s="18"/>
      <c r="G1738" s="18"/>
      <c r="H1738" s="18"/>
      <c r="I1738" s="18"/>
      <c r="J1738" s="18"/>
      <c r="K1738" s="18"/>
      <c r="L1738" s="18"/>
      <c r="M1738" s="18"/>
      <c r="N1738" s="18"/>
      <c r="O1738" s="18"/>
      <c r="P1738" s="18"/>
      <c r="Q1738" s="18"/>
      <c r="R1738" s="18"/>
      <c r="S1738" s="18"/>
      <c r="T1738" s="18"/>
      <c r="U1738" s="18"/>
      <c r="V1738" s="18"/>
      <c r="W1738" s="18"/>
      <c r="X1738" s="18"/>
      <c r="Y1738" s="18"/>
      <c r="Z1738" s="18"/>
      <c r="AA1738" s="18"/>
      <c r="AB1738" s="18"/>
      <c r="AC1738" s="18"/>
      <c r="AD1738" s="18"/>
      <c r="AE1738" s="18"/>
      <c r="AF1738" s="18"/>
      <c r="AG1738" s="18"/>
      <c r="AH1738" s="18"/>
      <c r="AI1738" s="18"/>
      <c r="AJ1738" s="18"/>
    </row>
    <row r="1739" spans="1:36" x14ac:dyDescent="0.2">
      <c r="A1739" s="18"/>
      <c r="B1739" s="18"/>
      <c r="C1739" s="18"/>
      <c r="D1739" s="18"/>
      <c r="E1739" s="18"/>
      <c r="F1739" s="18"/>
      <c r="G1739" s="18"/>
      <c r="H1739" s="18"/>
      <c r="I1739" s="18"/>
      <c r="J1739" s="18"/>
      <c r="K1739" s="18"/>
      <c r="L1739" s="18"/>
      <c r="M1739" s="18"/>
      <c r="N1739" s="18"/>
      <c r="O1739" s="18"/>
      <c r="P1739" s="18"/>
      <c r="Q1739" s="18"/>
      <c r="R1739" s="18"/>
      <c r="S1739" s="18"/>
      <c r="T1739" s="18"/>
      <c r="U1739" s="18"/>
      <c r="V1739" s="18"/>
      <c r="W1739" s="18"/>
      <c r="X1739" s="18"/>
      <c r="Y1739" s="18"/>
      <c r="Z1739" s="18"/>
      <c r="AA1739" s="18"/>
      <c r="AB1739" s="18"/>
      <c r="AC1739" s="18"/>
      <c r="AD1739" s="18"/>
      <c r="AE1739" s="18"/>
      <c r="AF1739" s="18"/>
      <c r="AG1739" s="18"/>
      <c r="AH1739" s="18"/>
      <c r="AI1739" s="18"/>
      <c r="AJ1739" s="18"/>
    </row>
    <row r="1740" spans="1:36" x14ac:dyDescent="0.2">
      <c r="A1740" s="18"/>
      <c r="B1740" s="18"/>
      <c r="C1740" s="18"/>
      <c r="D1740" s="18"/>
      <c r="E1740" s="18"/>
      <c r="F1740" s="18"/>
      <c r="G1740" s="18"/>
      <c r="H1740" s="18"/>
      <c r="I1740" s="18"/>
      <c r="J1740" s="18"/>
      <c r="K1740" s="18"/>
      <c r="L1740" s="18"/>
      <c r="M1740" s="18"/>
      <c r="N1740" s="18"/>
      <c r="O1740" s="18"/>
      <c r="P1740" s="18"/>
      <c r="Q1740" s="18"/>
      <c r="R1740" s="18"/>
      <c r="S1740" s="18"/>
      <c r="T1740" s="18"/>
      <c r="U1740" s="18"/>
      <c r="V1740" s="18"/>
      <c r="W1740" s="18"/>
      <c r="X1740" s="18"/>
      <c r="Y1740" s="18"/>
      <c r="Z1740" s="18"/>
      <c r="AA1740" s="18"/>
      <c r="AB1740" s="18"/>
      <c r="AC1740" s="18"/>
      <c r="AD1740" s="18"/>
      <c r="AE1740" s="18"/>
      <c r="AF1740" s="18"/>
      <c r="AG1740" s="18"/>
      <c r="AH1740" s="18"/>
      <c r="AI1740" s="18"/>
      <c r="AJ1740" s="18"/>
    </row>
    <row r="1741" spans="1:36" x14ac:dyDescent="0.2">
      <c r="A1741" s="18"/>
      <c r="B1741" s="18"/>
      <c r="C1741" s="18"/>
      <c r="D1741" s="18"/>
      <c r="E1741" s="18"/>
      <c r="F1741" s="18"/>
      <c r="G1741" s="18"/>
      <c r="H1741" s="18"/>
      <c r="I1741" s="18"/>
      <c r="J1741" s="18"/>
      <c r="K1741" s="18"/>
      <c r="L1741" s="18"/>
      <c r="M1741" s="18"/>
      <c r="N1741" s="18"/>
      <c r="O1741" s="18"/>
      <c r="P1741" s="18"/>
      <c r="Q1741" s="18"/>
      <c r="R1741" s="18"/>
      <c r="S1741" s="18"/>
      <c r="T1741" s="18"/>
      <c r="U1741" s="18"/>
      <c r="V1741" s="18"/>
      <c r="W1741" s="18"/>
      <c r="X1741" s="18"/>
      <c r="Y1741" s="18"/>
      <c r="Z1741" s="18"/>
      <c r="AA1741" s="18"/>
      <c r="AB1741" s="18"/>
      <c r="AC1741" s="18"/>
      <c r="AD1741" s="18"/>
      <c r="AE1741" s="18"/>
      <c r="AF1741" s="18"/>
      <c r="AG1741" s="18"/>
      <c r="AH1741" s="18"/>
      <c r="AI1741" s="18"/>
      <c r="AJ1741" s="18"/>
    </row>
    <row r="1742" spans="1:36" x14ac:dyDescent="0.2">
      <c r="A1742" s="18"/>
      <c r="B1742" s="18"/>
      <c r="C1742" s="18"/>
      <c r="D1742" s="18"/>
      <c r="E1742" s="18"/>
      <c r="F1742" s="18"/>
      <c r="G1742" s="18"/>
      <c r="H1742" s="18"/>
      <c r="I1742" s="18"/>
      <c r="J1742" s="18"/>
      <c r="K1742" s="18"/>
      <c r="L1742" s="18"/>
      <c r="M1742" s="18"/>
      <c r="N1742" s="18"/>
      <c r="O1742" s="18"/>
      <c r="P1742" s="18"/>
      <c r="Q1742" s="18"/>
      <c r="R1742" s="18"/>
      <c r="S1742" s="18"/>
      <c r="T1742" s="18"/>
      <c r="U1742" s="18"/>
      <c r="V1742" s="18"/>
      <c r="W1742" s="18"/>
      <c r="X1742" s="18"/>
      <c r="Y1742" s="18"/>
      <c r="Z1742" s="18"/>
      <c r="AA1742" s="18"/>
      <c r="AB1742" s="18"/>
      <c r="AC1742" s="18"/>
      <c r="AD1742" s="18"/>
      <c r="AE1742" s="18"/>
      <c r="AF1742" s="18"/>
      <c r="AG1742" s="18"/>
      <c r="AH1742" s="18"/>
      <c r="AI1742" s="18"/>
      <c r="AJ1742" s="18"/>
    </row>
    <row r="1743" spans="1:36" x14ac:dyDescent="0.2">
      <c r="A1743" s="18"/>
      <c r="B1743" s="18"/>
      <c r="C1743" s="18"/>
      <c r="D1743" s="18"/>
      <c r="E1743" s="18"/>
      <c r="F1743" s="18"/>
      <c r="G1743" s="18"/>
      <c r="H1743" s="18"/>
      <c r="I1743" s="18"/>
      <c r="J1743" s="18"/>
      <c r="K1743" s="18"/>
      <c r="L1743" s="18"/>
      <c r="M1743" s="18"/>
      <c r="N1743" s="18"/>
      <c r="O1743" s="18"/>
      <c r="P1743" s="18"/>
      <c r="Q1743" s="18"/>
      <c r="R1743" s="18"/>
      <c r="S1743" s="18"/>
      <c r="T1743" s="18"/>
      <c r="U1743" s="18"/>
      <c r="V1743" s="18"/>
      <c r="W1743" s="18"/>
      <c r="X1743" s="18"/>
      <c r="Y1743" s="18"/>
      <c r="Z1743" s="18"/>
      <c r="AA1743" s="18"/>
      <c r="AB1743" s="18"/>
      <c r="AC1743" s="18"/>
      <c r="AD1743" s="18"/>
      <c r="AE1743" s="18"/>
      <c r="AF1743" s="18"/>
      <c r="AG1743" s="18"/>
      <c r="AH1743" s="18"/>
      <c r="AI1743" s="18"/>
      <c r="AJ1743" s="18"/>
    </row>
    <row r="1744" spans="1:36" x14ac:dyDescent="0.2">
      <c r="A1744" s="18"/>
      <c r="B1744" s="18"/>
      <c r="C1744" s="18"/>
      <c r="D1744" s="18"/>
      <c r="E1744" s="18"/>
      <c r="F1744" s="18"/>
      <c r="G1744" s="18"/>
      <c r="H1744" s="18"/>
      <c r="I1744" s="18"/>
      <c r="J1744" s="18"/>
      <c r="K1744" s="18"/>
      <c r="L1744" s="18"/>
      <c r="M1744" s="18"/>
      <c r="N1744" s="18"/>
      <c r="O1744" s="18"/>
      <c r="P1744" s="18"/>
      <c r="Q1744" s="18"/>
      <c r="R1744" s="18"/>
      <c r="S1744" s="18"/>
      <c r="T1744" s="18"/>
      <c r="U1744" s="18"/>
      <c r="V1744" s="18"/>
      <c r="W1744" s="18"/>
      <c r="X1744" s="18"/>
      <c r="Y1744" s="18"/>
      <c r="Z1744" s="18"/>
      <c r="AA1744" s="18"/>
      <c r="AB1744" s="18"/>
      <c r="AC1744" s="18"/>
      <c r="AD1744" s="18"/>
      <c r="AE1744" s="18"/>
      <c r="AF1744" s="18"/>
      <c r="AG1744" s="18"/>
      <c r="AH1744" s="18"/>
      <c r="AI1744" s="18"/>
      <c r="AJ1744" s="18"/>
    </row>
    <row r="1745" spans="1:36" x14ac:dyDescent="0.2">
      <c r="A1745" s="18"/>
      <c r="B1745" s="18"/>
      <c r="C1745" s="18"/>
      <c r="D1745" s="18"/>
      <c r="E1745" s="18"/>
      <c r="F1745" s="18"/>
      <c r="G1745" s="18"/>
      <c r="H1745" s="18"/>
      <c r="I1745" s="18"/>
      <c r="J1745" s="18"/>
      <c r="K1745" s="18"/>
      <c r="L1745" s="18"/>
      <c r="M1745" s="18"/>
      <c r="N1745" s="18"/>
      <c r="O1745" s="18"/>
      <c r="P1745" s="18"/>
      <c r="Q1745" s="18"/>
      <c r="R1745" s="18"/>
      <c r="S1745" s="18"/>
      <c r="T1745" s="18"/>
      <c r="U1745" s="18"/>
      <c r="V1745" s="18"/>
      <c r="W1745" s="18"/>
      <c r="X1745" s="18"/>
      <c r="Y1745" s="18"/>
      <c r="Z1745" s="18"/>
      <c r="AA1745" s="18"/>
      <c r="AB1745" s="18"/>
      <c r="AC1745" s="18"/>
      <c r="AD1745" s="18"/>
      <c r="AE1745" s="18"/>
      <c r="AF1745" s="18"/>
      <c r="AG1745" s="18"/>
      <c r="AH1745" s="18"/>
      <c r="AI1745" s="18"/>
      <c r="AJ1745" s="18"/>
    </row>
    <row r="1746" spans="1:36" x14ac:dyDescent="0.2">
      <c r="A1746" s="18"/>
      <c r="B1746" s="18"/>
      <c r="C1746" s="18"/>
      <c r="D1746" s="18"/>
      <c r="E1746" s="18"/>
      <c r="F1746" s="18"/>
      <c r="G1746" s="18"/>
      <c r="H1746" s="18"/>
      <c r="I1746" s="18"/>
      <c r="J1746" s="18"/>
      <c r="K1746" s="18"/>
      <c r="L1746" s="18"/>
      <c r="M1746" s="18"/>
      <c r="N1746" s="18"/>
      <c r="O1746" s="18"/>
      <c r="P1746" s="18"/>
      <c r="Q1746" s="18"/>
      <c r="R1746" s="18"/>
      <c r="S1746" s="18"/>
      <c r="T1746" s="18"/>
      <c r="U1746" s="18"/>
      <c r="V1746" s="18"/>
      <c r="W1746" s="18"/>
      <c r="X1746" s="18"/>
      <c r="Y1746" s="18"/>
      <c r="Z1746" s="18"/>
      <c r="AA1746" s="18"/>
      <c r="AB1746" s="18"/>
      <c r="AC1746" s="18"/>
      <c r="AD1746" s="18"/>
      <c r="AE1746" s="18"/>
      <c r="AF1746" s="18"/>
      <c r="AG1746" s="18"/>
      <c r="AH1746" s="18"/>
      <c r="AI1746" s="18"/>
      <c r="AJ1746" s="18"/>
    </row>
    <row r="1747" spans="1:36" x14ac:dyDescent="0.2">
      <c r="A1747" s="18"/>
      <c r="B1747" s="18"/>
      <c r="C1747" s="18"/>
      <c r="D1747" s="18"/>
      <c r="E1747" s="18"/>
      <c r="F1747" s="18"/>
      <c r="G1747" s="18"/>
      <c r="H1747" s="18"/>
      <c r="I1747" s="18"/>
      <c r="J1747" s="18"/>
      <c r="K1747" s="18"/>
      <c r="L1747" s="18"/>
      <c r="M1747" s="18"/>
      <c r="N1747" s="18"/>
      <c r="O1747" s="18"/>
      <c r="P1747" s="18"/>
      <c r="Q1747" s="18"/>
      <c r="R1747" s="18"/>
      <c r="S1747" s="18"/>
      <c r="T1747" s="18"/>
      <c r="U1747" s="18"/>
      <c r="V1747" s="18"/>
      <c r="W1747" s="18"/>
      <c r="X1747" s="18"/>
      <c r="Y1747" s="18"/>
      <c r="Z1747" s="18"/>
      <c r="AA1747" s="18"/>
      <c r="AB1747" s="18"/>
      <c r="AC1747" s="18"/>
      <c r="AD1747" s="18"/>
      <c r="AE1747" s="18"/>
      <c r="AF1747" s="18"/>
      <c r="AG1747" s="18"/>
      <c r="AH1747" s="18"/>
      <c r="AI1747" s="18"/>
      <c r="AJ1747" s="18"/>
    </row>
    <row r="1748" spans="1:36" x14ac:dyDescent="0.2">
      <c r="A1748" s="18"/>
      <c r="B1748" s="18"/>
      <c r="C1748" s="18"/>
      <c r="D1748" s="18"/>
      <c r="E1748" s="18"/>
      <c r="F1748" s="18"/>
      <c r="G1748" s="18"/>
      <c r="H1748" s="18"/>
      <c r="I1748" s="18"/>
      <c r="J1748" s="18"/>
      <c r="K1748" s="18"/>
      <c r="L1748" s="18"/>
      <c r="M1748" s="18"/>
      <c r="N1748" s="18"/>
      <c r="O1748" s="18"/>
      <c r="P1748" s="18"/>
      <c r="Q1748" s="18"/>
      <c r="R1748" s="18"/>
      <c r="S1748" s="18"/>
      <c r="T1748" s="18"/>
      <c r="U1748" s="18"/>
      <c r="V1748" s="18"/>
      <c r="W1748" s="18"/>
      <c r="X1748" s="18"/>
      <c r="Y1748" s="18"/>
      <c r="Z1748" s="18"/>
      <c r="AA1748" s="18"/>
      <c r="AB1748" s="18"/>
      <c r="AC1748" s="18"/>
      <c r="AD1748" s="18"/>
      <c r="AE1748" s="18"/>
      <c r="AF1748" s="18"/>
      <c r="AG1748" s="18"/>
      <c r="AH1748" s="18"/>
      <c r="AI1748" s="18"/>
      <c r="AJ1748" s="18"/>
    </row>
    <row r="1749" spans="1:36" x14ac:dyDescent="0.2">
      <c r="A1749" s="18"/>
      <c r="B1749" s="18"/>
      <c r="C1749" s="18"/>
      <c r="D1749" s="18"/>
      <c r="E1749" s="18"/>
      <c r="F1749" s="18"/>
      <c r="G1749" s="18"/>
      <c r="H1749" s="18"/>
      <c r="I1749" s="18"/>
      <c r="J1749" s="18"/>
      <c r="K1749" s="18"/>
      <c r="L1749" s="18"/>
      <c r="M1749" s="18"/>
      <c r="N1749" s="18"/>
      <c r="O1749" s="18"/>
      <c r="P1749" s="18"/>
      <c r="Q1749" s="18"/>
      <c r="R1749" s="18"/>
      <c r="S1749" s="18"/>
      <c r="T1749" s="18"/>
      <c r="U1749" s="18"/>
      <c r="V1749" s="18"/>
      <c r="W1749" s="18"/>
      <c r="X1749" s="18"/>
      <c r="Y1749" s="18"/>
      <c r="Z1749" s="18"/>
      <c r="AA1749" s="18"/>
      <c r="AB1749" s="18"/>
      <c r="AC1749" s="18"/>
      <c r="AD1749" s="18"/>
      <c r="AE1749" s="18"/>
      <c r="AF1749" s="18"/>
      <c r="AG1749" s="18"/>
      <c r="AH1749" s="18"/>
      <c r="AI1749" s="18"/>
      <c r="AJ1749" s="18"/>
    </row>
    <row r="1750" spans="1:36" x14ac:dyDescent="0.2">
      <c r="A1750" s="18"/>
      <c r="B1750" s="18"/>
      <c r="C1750" s="18"/>
      <c r="D1750" s="18"/>
      <c r="E1750" s="18"/>
      <c r="F1750" s="18"/>
      <c r="G1750" s="18"/>
      <c r="H1750" s="18"/>
      <c r="I1750" s="18"/>
      <c r="J1750" s="18"/>
      <c r="K1750" s="18"/>
      <c r="L1750" s="18"/>
      <c r="M1750" s="18"/>
      <c r="N1750" s="18"/>
      <c r="O1750" s="18"/>
      <c r="P1750" s="18"/>
      <c r="Q1750" s="18"/>
      <c r="R1750" s="18"/>
      <c r="S1750" s="18"/>
      <c r="T1750" s="18"/>
      <c r="U1750" s="18"/>
      <c r="V1750" s="18"/>
      <c r="W1750" s="18"/>
      <c r="X1750" s="18"/>
      <c r="Y1750" s="18"/>
      <c r="Z1750" s="18"/>
      <c r="AA1750" s="18"/>
      <c r="AB1750" s="18"/>
      <c r="AC1750" s="18"/>
      <c r="AD1750" s="18"/>
      <c r="AE1750" s="18"/>
      <c r="AF1750" s="18"/>
      <c r="AG1750" s="18"/>
      <c r="AH1750" s="18"/>
      <c r="AI1750" s="18"/>
      <c r="AJ1750" s="18"/>
    </row>
    <row r="1751" spans="1:36" x14ac:dyDescent="0.2">
      <c r="A1751" s="18"/>
      <c r="B1751" s="18"/>
      <c r="C1751" s="18"/>
      <c r="D1751" s="18"/>
      <c r="E1751" s="18"/>
      <c r="F1751" s="18"/>
      <c r="G1751" s="18"/>
      <c r="H1751" s="18"/>
      <c r="I1751" s="18"/>
      <c r="J1751" s="18"/>
      <c r="K1751" s="18"/>
      <c r="L1751" s="18"/>
      <c r="M1751" s="18"/>
      <c r="N1751" s="18"/>
      <c r="O1751" s="18"/>
      <c r="P1751" s="18"/>
      <c r="Q1751" s="18"/>
      <c r="R1751" s="18"/>
      <c r="S1751" s="18"/>
      <c r="T1751" s="18"/>
      <c r="U1751" s="18"/>
      <c r="V1751" s="18"/>
      <c r="W1751" s="18"/>
      <c r="X1751" s="18"/>
      <c r="Y1751" s="18"/>
      <c r="Z1751" s="18"/>
      <c r="AA1751" s="18"/>
      <c r="AB1751" s="18"/>
      <c r="AC1751" s="18"/>
      <c r="AD1751" s="18"/>
      <c r="AE1751" s="18"/>
      <c r="AF1751" s="18"/>
      <c r="AG1751" s="18"/>
      <c r="AH1751" s="18"/>
      <c r="AI1751" s="18"/>
      <c r="AJ1751" s="18"/>
    </row>
    <row r="1752" spans="1:36" x14ac:dyDescent="0.2">
      <c r="A1752" s="18"/>
      <c r="B1752" s="18"/>
      <c r="C1752" s="18"/>
      <c r="D1752" s="18"/>
      <c r="E1752" s="18"/>
      <c r="F1752" s="18"/>
      <c r="G1752" s="18"/>
      <c r="H1752" s="18"/>
      <c r="I1752" s="18"/>
      <c r="J1752" s="18"/>
      <c r="K1752" s="18"/>
      <c r="L1752" s="18"/>
      <c r="M1752" s="18"/>
      <c r="N1752" s="18"/>
      <c r="O1752" s="18"/>
      <c r="P1752" s="18"/>
      <c r="Q1752" s="18"/>
      <c r="R1752" s="18"/>
      <c r="S1752" s="18"/>
      <c r="T1752" s="18"/>
      <c r="U1752" s="18"/>
      <c r="V1752" s="18"/>
      <c r="W1752" s="18"/>
      <c r="X1752" s="18"/>
      <c r="Y1752" s="18"/>
      <c r="Z1752" s="18"/>
      <c r="AA1752" s="18"/>
      <c r="AB1752" s="18"/>
      <c r="AC1752" s="18"/>
      <c r="AD1752" s="18"/>
      <c r="AE1752" s="18"/>
      <c r="AF1752" s="18"/>
      <c r="AG1752" s="18"/>
      <c r="AH1752" s="18"/>
      <c r="AI1752" s="18"/>
      <c r="AJ1752" s="18"/>
    </row>
    <row r="1753" spans="1:36" x14ac:dyDescent="0.2">
      <c r="A1753" s="18"/>
      <c r="B1753" s="18"/>
      <c r="C1753" s="18"/>
      <c r="D1753" s="18"/>
      <c r="E1753" s="18"/>
      <c r="F1753" s="18"/>
      <c r="G1753" s="18"/>
      <c r="H1753" s="18"/>
      <c r="I1753" s="18"/>
      <c r="J1753" s="18"/>
      <c r="K1753" s="18"/>
      <c r="L1753" s="18"/>
      <c r="M1753" s="18"/>
      <c r="N1753" s="18"/>
      <c r="O1753" s="18"/>
      <c r="P1753" s="18"/>
      <c r="Q1753" s="18"/>
      <c r="R1753" s="18"/>
      <c r="S1753" s="18"/>
      <c r="T1753" s="18"/>
      <c r="U1753" s="18"/>
      <c r="V1753" s="18"/>
      <c r="W1753" s="18"/>
      <c r="X1753" s="18"/>
      <c r="Y1753" s="18"/>
      <c r="Z1753" s="18"/>
      <c r="AA1753" s="18"/>
      <c r="AB1753" s="18"/>
      <c r="AC1753" s="18"/>
      <c r="AD1753" s="18"/>
      <c r="AE1753" s="18"/>
      <c r="AF1753" s="18"/>
      <c r="AG1753" s="18"/>
      <c r="AH1753" s="18"/>
      <c r="AI1753" s="18"/>
      <c r="AJ1753" s="18"/>
    </row>
    <row r="1754" spans="1:36" x14ac:dyDescent="0.2">
      <c r="A1754" s="18"/>
      <c r="B1754" s="18"/>
      <c r="C1754" s="18"/>
      <c r="D1754" s="18"/>
      <c r="E1754" s="18"/>
      <c r="F1754" s="18"/>
      <c r="G1754" s="18"/>
      <c r="H1754" s="18"/>
      <c r="I1754" s="18"/>
      <c r="J1754" s="18"/>
      <c r="K1754" s="18"/>
      <c r="L1754" s="18"/>
      <c r="M1754" s="18"/>
      <c r="N1754" s="18"/>
      <c r="O1754" s="18"/>
      <c r="P1754" s="18"/>
      <c r="Q1754" s="18"/>
      <c r="R1754" s="18"/>
      <c r="S1754" s="18"/>
      <c r="T1754" s="18"/>
      <c r="U1754" s="18"/>
      <c r="V1754" s="18"/>
      <c r="W1754" s="18"/>
      <c r="X1754" s="18"/>
      <c r="Y1754" s="18"/>
      <c r="Z1754" s="18"/>
      <c r="AA1754" s="18"/>
      <c r="AB1754" s="18"/>
      <c r="AC1754" s="18"/>
      <c r="AD1754" s="18"/>
      <c r="AE1754" s="18"/>
      <c r="AF1754" s="18"/>
      <c r="AG1754" s="18"/>
      <c r="AH1754" s="18"/>
      <c r="AI1754" s="18"/>
      <c r="AJ1754" s="18"/>
    </row>
    <row r="1755" spans="1:36" x14ac:dyDescent="0.2">
      <c r="A1755" s="18"/>
      <c r="B1755" s="18"/>
      <c r="C1755" s="18"/>
      <c r="D1755" s="18"/>
      <c r="E1755" s="18"/>
      <c r="F1755" s="18"/>
      <c r="G1755" s="18"/>
      <c r="H1755" s="18"/>
      <c r="I1755" s="18"/>
      <c r="J1755" s="18"/>
      <c r="K1755" s="18"/>
      <c r="L1755" s="18"/>
      <c r="M1755" s="18"/>
      <c r="N1755" s="18"/>
      <c r="O1755" s="18"/>
      <c r="P1755" s="18"/>
      <c r="Q1755" s="18"/>
      <c r="R1755" s="18"/>
      <c r="S1755" s="18"/>
      <c r="T1755" s="18"/>
      <c r="U1755" s="18"/>
      <c r="V1755" s="18"/>
      <c r="W1755" s="18"/>
      <c r="X1755" s="18"/>
      <c r="Y1755" s="18"/>
      <c r="Z1755" s="18"/>
      <c r="AA1755" s="18"/>
      <c r="AB1755" s="18"/>
      <c r="AC1755" s="18"/>
      <c r="AD1755" s="18"/>
      <c r="AE1755" s="18"/>
      <c r="AF1755" s="18"/>
      <c r="AG1755" s="18"/>
      <c r="AH1755" s="18"/>
      <c r="AI1755" s="18"/>
      <c r="AJ1755" s="18"/>
    </row>
    <row r="1756" spans="1:36" x14ac:dyDescent="0.2">
      <c r="A1756" s="18"/>
      <c r="B1756" s="18"/>
      <c r="C1756" s="18"/>
      <c r="D1756" s="18"/>
      <c r="E1756" s="18"/>
      <c r="F1756" s="18"/>
      <c r="G1756" s="18"/>
      <c r="H1756" s="18"/>
      <c r="I1756" s="18"/>
      <c r="J1756" s="18"/>
      <c r="K1756" s="18"/>
      <c r="L1756" s="18"/>
      <c r="M1756" s="18"/>
      <c r="N1756" s="18"/>
      <c r="O1756" s="18"/>
      <c r="P1756" s="18"/>
      <c r="Q1756" s="18"/>
      <c r="R1756" s="18"/>
      <c r="S1756" s="18"/>
      <c r="T1756" s="18"/>
      <c r="U1756" s="18"/>
      <c r="V1756" s="18"/>
      <c r="W1756" s="18"/>
      <c r="X1756" s="18"/>
      <c r="Y1756" s="18"/>
      <c r="Z1756" s="18"/>
      <c r="AA1756" s="18"/>
      <c r="AB1756" s="18"/>
      <c r="AC1756" s="18"/>
      <c r="AD1756" s="18"/>
      <c r="AE1756" s="18"/>
      <c r="AF1756" s="18"/>
      <c r="AG1756" s="18"/>
      <c r="AH1756" s="18"/>
      <c r="AI1756" s="18"/>
      <c r="AJ1756" s="18"/>
    </row>
    <row r="1757" spans="1:36" x14ac:dyDescent="0.2">
      <c r="A1757" s="18"/>
      <c r="B1757" s="18"/>
      <c r="C1757" s="18"/>
      <c r="D1757" s="18"/>
      <c r="E1757" s="18"/>
      <c r="F1757" s="18"/>
      <c r="G1757" s="18"/>
      <c r="H1757" s="18"/>
      <c r="I1757" s="18"/>
      <c r="J1757" s="18"/>
      <c r="K1757" s="18"/>
      <c r="L1757" s="18"/>
      <c r="M1757" s="18"/>
      <c r="N1757" s="18"/>
      <c r="O1757" s="18"/>
      <c r="P1757" s="18"/>
      <c r="Q1757" s="18"/>
      <c r="R1757" s="18"/>
      <c r="S1757" s="18"/>
      <c r="T1757" s="18"/>
      <c r="U1757" s="18"/>
      <c r="V1757" s="18"/>
      <c r="W1757" s="18"/>
      <c r="X1757" s="18"/>
      <c r="Y1757" s="18"/>
      <c r="Z1757" s="18"/>
      <c r="AA1757" s="18"/>
      <c r="AB1757" s="18"/>
      <c r="AC1757" s="18"/>
      <c r="AD1757" s="18"/>
      <c r="AE1757" s="18"/>
      <c r="AF1757" s="18"/>
      <c r="AG1757" s="18"/>
      <c r="AH1757" s="18"/>
      <c r="AI1757" s="18"/>
      <c r="AJ1757" s="18"/>
    </row>
    <row r="1758" spans="1:36" x14ac:dyDescent="0.2">
      <c r="A1758" s="18"/>
      <c r="B1758" s="18"/>
      <c r="C1758" s="18"/>
      <c r="D1758" s="18"/>
      <c r="E1758" s="18"/>
      <c r="F1758" s="18"/>
      <c r="G1758" s="18"/>
      <c r="H1758" s="18"/>
      <c r="I1758" s="18"/>
      <c r="J1758" s="18"/>
      <c r="K1758" s="18"/>
      <c r="L1758" s="18"/>
      <c r="M1758" s="18"/>
      <c r="N1758" s="18"/>
      <c r="O1758" s="18"/>
      <c r="P1758" s="18"/>
      <c r="Q1758" s="18"/>
      <c r="R1758" s="18"/>
      <c r="S1758" s="18"/>
      <c r="T1758" s="18"/>
      <c r="U1758" s="18"/>
      <c r="V1758" s="18"/>
      <c r="W1758" s="18"/>
      <c r="X1758" s="18"/>
      <c r="Y1758" s="18"/>
      <c r="Z1758" s="18"/>
      <c r="AA1758" s="18"/>
      <c r="AB1758" s="18"/>
      <c r="AC1758" s="18"/>
      <c r="AD1758" s="18"/>
      <c r="AE1758" s="18"/>
      <c r="AF1758" s="18"/>
      <c r="AG1758" s="18"/>
      <c r="AH1758" s="18"/>
      <c r="AI1758" s="18"/>
      <c r="AJ1758" s="18"/>
    </row>
    <row r="1759" spans="1:36" x14ac:dyDescent="0.2">
      <c r="A1759" s="18"/>
      <c r="B1759" s="18"/>
      <c r="C1759" s="18"/>
      <c r="D1759" s="18"/>
      <c r="E1759" s="18"/>
      <c r="F1759" s="18"/>
      <c r="G1759" s="18"/>
      <c r="H1759" s="18"/>
      <c r="I1759" s="18"/>
      <c r="J1759" s="18"/>
      <c r="K1759" s="18"/>
      <c r="L1759" s="18"/>
      <c r="M1759" s="18"/>
      <c r="N1759" s="18"/>
      <c r="O1759" s="18"/>
      <c r="P1759" s="18"/>
      <c r="Q1759" s="18"/>
      <c r="R1759" s="18"/>
      <c r="S1759" s="18"/>
      <c r="T1759" s="18"/>
      <c r="U1759" s="18"/>
      <c r="V1759" s="18"/>
      <c r="W1759" s="18"/>
      <c r="X1759" s="18"/>
      <c r="Y1759" s="18"/>
      <c r="Z1759" s="18"/>
      <c r="AA1759" s="18"/>
      <c r="AB1759" s="18"/>
      <c r="AC1759" s="18"/>
      <c r="AD1759" s="18"/>
      <c r="AE1759" s="18"/>
      <c r="AF1759" s="18"/>
      <c r="AG1759" s="18"/>
      <c r="AH1759" s="18"/>
      <c r="AI1759" s="18"/>
      <c r="AJ1759" s="18"/>
    </row>
    <row r="1760" spans="1:36" x14ac:dyDescent="0.2">
      <c r="A1760" s="18"/>
      <c r="B1760" s="18"/>
      <c r="C1760" s="18"/>
      <c r="D1760" s="18"/>
      <c r="E1760" s="18"/>
      <c r="F1760" s="18"/>
      <c r="G1760" s="18"/>
      <c r="H1760" s="18"/>
      <c r="I1760" s="18"/>
      <c r="J1760" s="18"/>
      <c r="K1760" s="18"/>
      <c r="L1760" s="18"/>
      <c r="M1760" s="18"/>
      <c r="N1760" s="18"/>
      <c r="O1760" s="18"/>
      <c r="P1760" s="18"/>
      <c r="Q1760" s="18"/>
      <c r="R1760" s="18"/>
      <c r="S1760" s="18"/>
      <c r="T1760" s="18"/>
      <c r="U1760" s="18"/>
      <c r="V1760" s="18"/>
      <c r="W1760" s="18"/>
      <c r="X1760" s="18"/>
      <c r="Y1760" s="18"/>
      <c r="Z1760" s="18"/>
      <c r="AA1760" s="18"/>
      <c r="AB1760" s="18"/>
      <c r="AC1760" s="18"/>
      <c r="AD1760" s="18"/>
      <c r="AE1760" s="18"/>
      <c r="AF1760" s="18"/>
      <c r="AG1760" s="18"/>
      <c r="AH1760" s="18"/>
      <c r="AI1760" s="18"/>
      <c r="AJ1760" s="18"/>
    </row>
    <row r="1761" spans="1:36" x14ac:dyDescent="0.2">
      <c r="A1761" s="18"/>
      <c r="B1761" s="18"/>
      <c r="C1761" s="18"/>
      <c r="D1761" s="18"/>
      <c r="E1761" s="18"/>
      <c r="F1761" s="18"/>
      <c r="G1761" s="18"/>
      <c r="H1761" s="18"/>
      <c r="I1761" s="18"/>
      <c r="J1761" s="18"/>
      <c r="K1761" s="18"/>
      <c r="L1761" s="18"/>
      <c r="M1761" s="18"/>
      <c r="N1761" s="18"/>
      <c r="O1761" s="18"/>
      <c r="P1761" s="18"/>
      <c r="Q1761" s="18"/>
      <c r="R1761" s="18"/>
      <c r="S1761" s="18"/>
      <c r="T1761" s="18"/>
      <c r="U1761" s="18"/>
      <c r="V1761" s="18"/>
      <c r="W1761" s="18"/>
      <c r="X1761" s="18"/>
      <c r="Y1761" s="18"/>
      <c r="Z1761" s="18"/>
      <c r="AA1761" s="18"/>
      <c r="AB1761" s="18"/>
      <c r="AC1761" s="18"/>
      <c r="AD1761" s="18"/>
      <c r="AE1761" s="18"/>
      <c r="AF1761" s="18"/>
      <c r="AG1761" s="18"/>
      <c r="AH1761" s="18"/>
      <c r="AI1761" s="18"/>
      <c r="AJ1761" s="18"/>
    </row>
    <row r="1762" spans="1:36" x14ac:dyDescent="0.2">
      <c r="A1762" s="18"/>
      <c r="B1762" s="18"/>
      <c r="C1762" s="18"/>
      <c r="D1762" s="18"/>
      <c r="E1762" s="18"/>
      <c r="F1762" s="18"/>
      <c r="G1762" s="18"/>
      <c r="H1762" s="18"/>
      <c r="I1762" s="18"/>
      <c r="J1762" s="18"/>
      <c r="K1762" s="18"/>
      <c r="L1762" s="18"/>
      <c r="M1762" s="18"/>
      <c r="N1762" s="18"/>
      <c r="O1762" s="18"/>
      <c r="P1762" s="18"/>
      <c r="Q1762" s="18"/>
      <c r="R1762" s="18"/>
      <c r="S1762" s="18"/>
      <c r="T1762" s="18"/>
      <c r="U1762" s="18"/>
      <c r="V1762" s="18"/>
      <c r="W1762" s="18"/>
      <c r="X1762" s="18"/>
      <c r="Y1762" s="18"/>
      <c r="Z1762" s="18"/>
      <c r="AA1762" s="18"/>
      <c r="AB1762" s="18"/>
      <c r="AC1762" s="18"/>
      <c r="AD1762" s="18"/>
      <c r="AE1762" s="18"/>
      <c r="AF1762" s="18"/>
      <c r="AG1762" s="18"/>
      <c r="AH1762" s="18"/>
      <c r="AI1762" s="18"/>
      <c r="AJ1762" s="18"/>
    </row>
    <row r="1763" spans="1:36" x14ac:dyDescent="0.2">
      <c r="A1763" s="18"/>
      <c r="B1763" s="18"/>
      <c r="C1763" s="18"/>
      <c r="D1763" s="18"/>
      <c r="E1763" s="18"/>
      <c r="F1763" s="18"/>
      <c r="G1763" s="18"/>
      <c r="H1763" s="18"/>
      <c r="I1763" s="18"/>
      <c r="J1763" s="18"/>
      <c r="K1763" s="18"/>
      <c r="L1763" s="18"/>
      <c r="M1763" s="18"/>
      <c r="N1763" s="18"/>
      <c r="O1763" s="18"/>
      <c r="P1763" s="18"/>
      <c r="Q1763" s="18"/>
      <c r="R1763" s="18"/>
      <c r="S1763" s="18"/>
      <c r="T1763" s="18"/>
      <c r="U1763" s="18"/>
      <c r="V1763" s="18"/>
      <c r="W1763" s="18"/>
      <c r="X1763" s="18"/>
      <c r="Y1763" s="18"/>
      <c r="Z1763" s="18"/>
      <c r="AA1763" s="18"/>
      <c r="AB1763" s="18"/>
      <c r="AC1763" s="18"/>
      <c r="AD1763" s="18"/>
      <c r="AE1763" s="18"/>
      <c r="AF1763" s="18"/>
      <c r="AG1763" s="18"/>
      <c r="AH1763" s="18"/>
      <c r="AI1763" s="18"/>
      <c r="AJ1763" s="18"/>
    </row>
    <row r="1764" spans="1:36" x14ac:dyDescent="0.2">
      <c r="A1764" s="18"/>
      <c r="B1764" s="18"/>
      <c r="C1764" s="18"/>
      <c r="D1764" s="18"/>
      <c r="E1764" s="18"/>
      <c r="F1764" s="18"/>
      <c r="G1764" s="18"/>
      <c r="H1764" s="18"/>
      <c r="I1764" s="18"/>
      <c r="J1764" s="18"/>
      <c r="K1764" s="18"/>
      <c r="L1764" s="18"/>
      <c r="M1764" s="18"/>
      <c r="N1764" s="18"/>
      <c r="O1764" s="18"/>
      <c r="P1764" s="18"/>
      <c r="Q1764" s="18"/>
      <c r="R1764" s="18"/>
      <c r="S1764" s="18"/>
      <c r="T1764" s="18"/>
      <c r="U1764" s="18"/>
      <c r="V1764" s="18"/>
      <c r="W1764" s="18"/>
      <c r="X1764" s="18"/>
      <c r="Y1764" s="18"/>
      <c r="Z1764" s="18"/>
      <c r="AA1764" s="18"/>
      <c r="AB1764" s="18"/>
      <c r="AC1764" s="18"/>
      <c r="AD1764" s="18"/>
      <c r="AE1764" s="18"/>
      <c r="AF1764" s="18"/>
      <c r="AG1764" s="18"/>
      <c r="AH1764" s="18"/>
      <c r="AI1764" s="18"/>
      <c r="AJ1764" s="18"/>
    </row>
    <row r="1765" spans="1:36" x14ac:dyDescent="0.2">
      <c r="A1765" s="18"/>
      <c r="B1765" s="18"/>
      <c r="C1765" s="18"/>
      <c r="D1765" s="18"/>
      <c r="E1765" s="18"/>
      <c r="F1765" s="18"/>
      <c r="G1765" s="18"/>
      <c r="H1765" s="18"/>
      <c r="I1765" s="18"/>
      <c r="J1765" s="18"/>
      <c r="K1765" s="18"/>
      <c r="L1765" s="18"/>
      <c r="M1765" s="18"/>
      <c r="N1765" s="18"/>
      <c r="O1765" s="18"/>
      <c r="P1765" s="18"/>
      <c r="Q1765" s="18"/>
      <c r="R1765" s="18"/>
      <c r="S1765" s="18"/>
      <c r="T1765" s="18"/>
      <c r="U1765" s="18"/>
      <c r="V1765" s="18"/>
      <c r="W1765" s="18"/>
      <c r="X1765" s="18"/>
      <c r="Y1765" s="18"/>
      <c r="Z1765" s="18"/>
      <c r="AA1765" s="18"/>
      <c r="AB1765" s="18"/>
      <c r="AC1765" s="18"/>
      <c r="AD1765" s="18"/>
      <c r="AE1765" s="18"/>
      <c r="AF1765" s="18"/>
      <c r="AG1765" s="18"/>
      <c r="AH1765" s="18"/>
      <c r="AI1765" s="18"/>
      <c r="AJ1765" s="18"/>
    </row>
    <row r="1766" spans="1:36" x14ac:dyDescent="0.2">
      <c r="A1766" s="18"/>
      <c r="B1766" s="18"/>
      <c r="C1766" s="18"/>
      <c r="D1766" s="18"/>
      <c r="E1766" s="18"/>
      <c r="F1766" s="18"/>
      <c r="G1766" s="18"/>
      <c r="H1766" s="18"/>
      <c r="I1766" s="18"/>
      <c r="J1766" s="18"/>
      <c r="K1766" s="18"/>
      <c r="L1766" s="18"/>
      <c r="M1766" s="18"/>
      <c r="N1766" s="18"/>
      <c r="O1766" s="18"/>
      <c r="P1766" s="18"/>
      <c r="Q1766" s="18"/>
      <c r="R1766" s="18"/>
      <c r="S1766" s="18"/>
      <c r="T1766" s="18"/>
      <c r="U1766" s="18"/>
      <c r="V1766" s="18"/>
      <c r="W1766" s="18"/>
      <c r="X1766" s="18"/>
      <c r="Y1766" s="18"/>
      <c r="Z1766" s="18"/>
      <c r="AA1766" s="18"/>
      <c r="AB1766" s="18"/>
      <c r="AC1766" s="18"/>
      <c r="AD1766" s="18"/>
      <c r="AE1766" s="18"/>
      <c r="AF1766" s="18"/>
      <c r="AG1766" s="18"/>
      <c r="AH1766" s="18"/>
      <c r="AI1766" s="18"/>
      <c r="AJ1766" s="18"/>
    </row>
    <row r="1767" spans="1:36" x14ac:dyDescent="0.2">
      <c r="A1767" s="18"/>
      <c r="B1767" s="18"/>
      <c r="C1767" s="18"/>
      <c r="D1767" s="18"/>
      <c r="E1767" s="18"/>
      <c r="F1767" s="18"/>
      <c r="G1767" s="18"/>
      <c r="H1767" s="18"/>
      <c r="I1767" s="18"/>
      <c r="J1767" s="18"/>
      <c r="K1767" s="18"/>
      <c r="L1767" s="18"/>
      <c r="M1767" s="18"/>
      <c r="N1767" s="18"/>
      <c r="O1767" s="18"/>
      <c r="P1767" s="18"/>
      <c r="Q1767" s="18"/>
      <c r="R1767" s="18"/>
      <c r="S1767" s="18"/>
      <c r="T1767" s="18"/>
      <c r="U1767" s="18"/>
      <c r="V1767" s="18"/>
      <c r="W1767" s="18"/>
      <c r="X1767" s="18"/>
      <c r="Y1767" s="18"/>
      <c r="Z1767" s="18"/>
      <c r="AA1767" s="18"/>
      <c r="AB1767" s="18"/>
      <c r="AC1767" s="18"/>
      <c r="AD1767" s="18"/>
      <c r="AE1767" s="18"/>
      <c r="AF1767" s="18"/>
      <c r="AG1767" s="18"/>
      <c r="AH1767" s="18"/>
      <c r="AI1767" s="18"/>
      <c r="AJ1767" s="18"/>
    </row>
    <row r="1768" spans="1:36" x14ac:dyDescent="0.2">
      <c r="A1768" s="18"/>
      <c r="B1768" s="18"/>
      <c r="C1768" s="18"/>
      <c r="D1768" s="18"/>
      <c r="E1768" s="18"/>
      <c r="F1768" s="18"/>
      <c r="G1768" s="18"/>
      <c r="H1768" s="18"/>
      <c r="I1768" s="18"/>
      <c r="J1768" s="18"/>
      <c r="K1768" s="18"/>
      <c r="L1768" s="18"/>
      <c r="M1768" s="18"/>
      <c r="N1768" s="18"/>
      <c r="O1768" s="18"/>
      <c r="P1768" s="18"/>
      <c r="Q1768" s="18"/>
      <c r="R1768" s="18"/>
      <c r="S1768" s="18"/>
      <c r="T1768" s="18"/>
      <c r="U1768" s="18"/>
      <c r="V1768" s="18"/>
      <c r="W1768" s="18"/>
      <c r="X1768" s="18"/>
      <c r="Y1768" s="18"/>
      <c r="Z1768" s="18"/>
      <c r="AA1768" s="18"/>
      <c r="AB1768" s="18"/>
      <c r="AC1768" s="18"/>
      <c r="AD1768" s="18"/>
      <c r="AE1768" s="18"/>
      <c r="AF1768" s="18"/>
      <c r="AG1768" s="18"/>
      <c r="AH1768" s="18"/>
      <c r="AI1768" s="18"/>
      <c r="AJ1768" s="18"/>
    </row>
    <row r="1769" spans="1:36" x14ac:dyDescent="0.2">
      <c r="A1769" s="18"/>
      <c r="B1769" s="18"/>
      <c r="C1769" s="18"/>
      <c r="D1769" s="18"/>
      <c r="E1769" s="18"/>
      <c r="F1769" s="18"/>
      <c r="G1769" s="18"/>
      <c r="H1769" s="18"/>
      <c r="I1769" s="18"/>
      <c r="J1769" s="18"/>
      <c r="K1769" s="18"/>
      <c r="L1769" s="18"/>
      <c r="M1769" s="18"/>
      <c r="N1769" s="18"/>
      <c r="O1769" s="18"/>
      <c r="P1769" s="18"/>
      <c r="Q1769" s="18"/>
      <c r="R1769" s="18"/>
      <c r="S1769" s="18"/>
      <c r="T1769" s="18"/>
      <c r="U1769" s="18"/>
      <c r="V1769" s="18"/>
      <c r="W1769" s="18"/>
      <c r="X1769" s="18"/>
      <c r="Y1769" s="18"/>
      <c r="Z1769" s="18"/>
      <c r="AA1769" s="18"/>
      <c r="AB1769" s="18"/>
      <c r="AC1769" s="18"/>
      <c r="AD1769" s="18"/>
      <c r="AE1769" s="18"/>
      <c r="AF1769" s="18"/>
      <c r="AG1769" s="18"/>
      <c r="AH1769" s="18"/>
      <c r="AI1769" s="18"/>
      <c r="AJ1769" s="18"/>
    </row>
    <row r="1770" spans="1:36" x14ac:dyDescent="0.2">
      <c r="A1770" s="18"/>
      <c r="B1770" s="18"/>
      <c r="C1770" s="18"/>
      <c r="D1770" s="18"/>
      <c r="E1770" s="18"/>
      <c r="F1770" s="18"/>
      <c r="G1770" s="18"/>
      <c r="H1770" s="18"/>
      <c r="I1770" s="18"/>
      <c r="J1770" s="18"/>
      <c r="K1770" s="18"/>
      <c r="L1770" s="18"/>
      <c r="M1770" s="18"/>
      <c r="N1770" s="18"/>
      <c r="O1770" s="18"/>
      <c r="P1770" s="18"/>
      <c r="Q1770" s="18"/>
      <c r="R1770" s="18"/>
      <c r="S1770" s="18"/>
      <c r="T1770" s="18"/>
      <c r="U1770" s="18"/>
      <c r="V1770" s="18"/>
      <c r="W1770" s="18"/>
      <c r="X1770" s="18"/>
      <c r="Y1770" s="18"/>
      <c r="Z1770" s="18"/>
      <c r="AA1770" s="18"/>
      <c r="AB1770" s="18"/>
      <c r="AC1770" s="18"/>
      <c r="AD1770" s="18"/>
      <c r="AE1770" s="18"/>
      <c r="AF1770" s="18"/>
      <c r="AG1770" s="18"/>
      <c r="AH1770" s="18"/>
      <c r="AI1770" s="18"/>
      <c r="AJ1770" s="18"/>
    </row>
    <row r="1771" spans="1:36" x14ac:dyDescent="0.2">
      <c r="A1771" s="18"/>
      <c r="B1771" s="18"/>
      <c r="C1771" s="18"/>
      <c r="D1771" s="18"/>
      <c r="E1771" s="18"/>
      <c r="F1771" s="18"/>
      <c r="G1771" s="18"/>
      <c r="H1771" s="18"/>
      <c r="I1771" s="18"/>
      <c r="J1771" s="18"/>
      <c r="K1771" s="18"/>
      <c r="L1771" s="18"/>
      <c r="M1771" s="18"/>
      <c r="N1771" s="18"/>
      <c r="O1771" s="18"/>
      <c r="P1771" s="18"/>
      <c r="Q1771" s="18"/>
      <c r="R1771" s="18"/>
      <c r="S1771" s="18"/>
      <c r="T1771" s="18"/>
      <c r="U1771" s="18"/>
      <c r="V1771" s="18"/>
      <c r="W1771" s="18"/>
      <c r="X1771" s="18"/>
      <c r="Y1771" s="18"/>
      <c r="Z1771" s="18"/>
      <c r="AA1771" s="18"/>
      <c r="AB1771" s="18"/>
      <c r="AC1771" s="18"/>
      <c r="AD1771" s="18"/>
      <c r="AE1771" s="18"/>
      <c r="AF1771" s="18"/>
      <c r="AG1771" s="18"/>
      <c r="AH1771" s="18"/>
      <c r="AI1771" s="18"/>
      <c r="AJ1771" s="18"/>
    </row>
    <row r="1772" spans="1:36" x14ac:dyDescent="0.2">
      <c r="A1772" s="18"/>
      <c r="B1772" s="18"/>
      <c r="C1772" s="18"/>
      <c r="D1772" s="18"/>
      <c r="E1772" s="18"/>
      <c r="F1772" s="18"/>
      <c r="G1772" s="18"/>
      <c r="H1772" s="18"/>
      <c r="I1772" s="18"/>
      <c r="J1772" s="18"/>
      <c r="K1772" s="18"/>
      <c r="L1772" s="18"/>
      <c r="M1772" s="18"/>
      <c r="N1772" s="18"/>
      <c r="O1772" s="18"/>
      <c r="P1772" s="18"/>
      <c r="Q1772" s="18"/>
      <c r="R1772" s="18"/>
      <c r="S1772" s="18"/>
      <c r="T1772" s="18"/>
      <c r="U1772" s="18"/>
      <c r="V1772" s="18"/>
      <c r="W1772" s="18"/>
      <c r="X1772" s="18"/>
      <c r="Y1772" s="18"/>
      <c r="Z1772" s="18"/>
      <c r="AA1772" s="18"/>
      <c r="AB1772" s="18"/>
      <c r="AC1772" s="18"/>
      <c r="AD1772" s="18"/>
      <c r="AE1772" s="18"/>
      <c r="AF1772" s="18"/>
      <c r="AG1772" s="18"/>
      <c r="AH1772" s="18"/>
      <c r="AI1772" s="18"/>
      <c r="AJ1772" s="18"/>
    </row>
    <row r="1773" spans="1:36" x14ac:dyDescent="0.2">
      <c r="A1773" s="18"/>
      <c r="B1773" s="18"/>
      <c r="C1773" s="18"/>
      <c r="D1773" s="18"/>
      <c r="E1773" s="18"/>
      <c r="F1773" s="18"/>
      <c r="G1773" s="18"/>
      <c r="H1773" s="18"/>
      <c r="I1773" s="18"/>
      <c r="J1773" s="18"/>
      <c r="K1773" s="18"/>
      <c r="L1773" s="18"/>
      <c r="M1773" s="18"/>
      <c r="N1773" s="18"/>
      <c r="O1773" s="18"/>
      <c r="P1773" s="18"/>
      <c r="Q1773" s="18"/>
      <c r="R1773" s="18"/>
      <c r="S1773" s="18"/>
      <c r="T1773" s="18"/>
      <c r="U1773" s="18"/>
      <c r="V1773" s="18"/>
      <c r="W1773" s="18"/>
      <c r="X1773" s="18"/>
      <c r="Y1773" s="18"/>
      <c r="Z1773" s="18"/>
      <c r="AA1773" s="18"/>
      <c r="AB1773" s="18"/>
      <c r="AC1773" s="18"/>
      <c r="AD1773" s="18"/>
      <c r="AE1773" s="18"/>
      <c r="AF1773" s="18"/>
      <c r="AG1773" s="18"/>
      <c r="AH1773" s="18"/>
      <c r="AI1773" s="18"/>
      <c r="AJ1773" s="18"/>
    </row>
    <row r="1774" spans="1:36" x14ac:dyDescent="0.2">
      <c r="A1774" s="18"/>
      <c r="B1774" s="18"/>
      <c r="C1774" s="18"/>
      <c r="D1774" s="18"/>
      <c r="E1774" s="18"/>
      <c r="F1774" s="18"/>
      <c r="G1774" s="18"/>
      <c r="H1774" s="18"/>
      <c r="I1774" s="18"/>
      <c r="J1774" s="18"/>
      <c r="K1774" s="18"/>
      <c r="L1774" s="18"/>
      <c r="M1774" s="18"/>
      <c r="N1774" s="18"/>
      <c r="O1774" s="18"/>
      <c r="P1774" s="18"/>
      <c r="Q1774" s="18"/>
      <c r="R1774" s="18"/>
      <c r="S1774" s="18"/>
      <c r="T1774" s="18"/>
      <c r="U1774" s="18"/>
      <c r="V1774" s="18"/>
      <c r="W1774" s="18"/>
      <c r="X1774" s="18"/>
      <c r="Y1774" s="18"/>
      <c r="Z1774" s="18"/>
      <c r="AA1774" s="18"/>
      <c r="AB1774" s="18"/>
      <c r="AC1774" s="18"/>
      <c r="AD1774" s="18"/>
      <c r="AE1774" s="18"/>
      <c r="AF1774" s="18"/>
      <c r="AG1774" s="18"/>
      <c r="AH1774" s="18"/>
      <c r="AI1774" s="18"/>
      <c r="AJ1774" s="18"/>
    </row>
    <row r="1775" spans="1:36" x14ac:dyDescent="0.2">
      <c r="A1775" s="18"/>
      <c r="B1775" s="18"/>
      <c r="C1775" s="18"/>
      <c r="D1775" s="18"/>
      <c r="E1775" s="18"/>
      <c r="F1775" s="18"/>
      <c r="G1775" s="18"/>
      <c r="H1775" s="18"/>
      <c r="I1775" s="18"/>
      <c r="J1775" s="18"/>
      <c r="K1775" s="18"/>
      <c r="L1775" s="18"/>
      <c r="M1775" s="18"/>
      <c r="N1775" s="18"/>
      <c r="O1775" s="18"/>
      <c r="P1775" s="18"/>
      <c r="Q1775" s="18"/>
      <c r="R1775" s="18"/>
      <c r="S1775" s="18"/>
      <c r="T1775" s="18"/>
      <c r="U1775" s="18"/>
      <c r="V1775" s="18"/>
      <c r="W1775" s="18"/>
      <c r="X1775" s="18"/>
      <c r="Y1775" s="18"/>
      <c r="Z1775" s="18"/>
      <c r="AA1775" s="18"/>
      <c r="AB1775" s="18"/>
      <c r="AC1775" s="18"/>
      <c r="AD1775" s="18"/>
      <c r="AE1775" s="18"/>
      <c r="AF1775" s="18"/>
      <c r="AG1775" s="18"/>
      <c r="AH1775" s="18"/>
      <c r="AI1775" s="18"/>
      <c r="AJ1775" s="18"/>
    </row>
    <row r="1776" spans="1:36" x14ac:dyDescent="0.2">
      <c r="A1776" s="18"/>
      <c r="B1776" s="18"/>
      <c r="C1776" s="18"/>
      <c r="D1776" s="18"/>
      <c r="E1776" s="18"/>
      <c r="F1776" s="18"/>
      <c r="G1776" s="18"/>
      <c r="H1776" s="18"/>
      <c r="I1776" s="18"/>
      <c r="J1776" s="18"/>
      <c r="K1776" s="18"/>
      <c r="L1776" s="18"/>
      <c r="M1776" s="18"/>
      <c r="N1776" s="18"/>
      <c r="O1776" s="18"/>
      <c r="P1776" s="18"/>
      <c r="Q1776" s="18"/>
      <c r="R1776" s="18"/>
      <c r="S1776" s="18"/>
      <c r="T1776" s="18"/>
      <c r="U1776" s="18"/>
      <c r="V1776" s="18"/>
      <c r="W1776" s="18"/>
      <c r="X1776" s="18"/>
      <c r="Y1776" s="18"/>
      <c r="Z1776" s="18"/>
      <c r="AA1776" s="18"/>
      <c r="AB1776" s="18"/>
      <c r="AC1776" s="18"/>
      <c r="AD1776" s="18"/>
      <c r="AE1776" s="18"/>
      <c r="AF1776" s="18"/>
      <c r="AG1776" s="18"/>
      <c r="AH1776" s="18"/>
      <c r="AI1776" s="18"/>
      <c r="AJ1776" s="18"/>
    </row>
    <row r="1777" spans="1:36" x14ac:dyDescent="0.2">
      <c r="A1777" s="18"/>
      <c r="B1777" s="18"/>
      <c r="C1777" s="18"/>
      <c r="D1777" s="18"/>
      <c r="E1777" s="18"/>
      <c r="F1777" s="18"/>
      <c r="G1777" s="18"/>
      <c r="H1777" s="18"/>
      <c r="I1777" s="18"/>
      <c r="J1777" s="18"/>
      <c r="K1777" s="18"/>
      <c r="L1777" s="18"/>
      <c r="M1777" s="18"/>
      <c r="N1777" s="18"/>
      <c r="O1777" s="18"/>
      <c r="P1777" s="18"/>
      <c r="Q1777" s="18"/>
      <c r="R1777" s="18"/>
      <c r="S1777" s="18"/>
      <c r="T1777" s="18"/>
      <c r="U1777" s="18"/>
      <c r="V1777" s="18"/>
      <c r="W1777" s="18"/>
      <c r="X1777" s="18"/>
      <c r="Y1777" s="18"/>
      <c r="Z1777" s="18"/>
      <c r="AA1777" s="18"/>
      <c r="AB1777" s="18"/>
      <c r="AC1777" s="18"/>
      <c r="AD1777" s="18"/>
      <c r="AE1777" s="18"/>
      <c r="AF1777" s="18"/>
      <c r="AG1777" s="18"/>
      <c r="AH1777" s="18"/>
      <c r="AI1777" s="18"/>
      <c r="AJ1777" s="18"/>
    </row>
    <row r="1778" spans="1:36" x14ac:dyDescent="0.2">
      <c r="A1778" s="18"/>
      <c r="B1778" s="18"/>
      <c r="C1778" s="18"/>
      <c r="D1778" s="18"/>
      <c r="E1778" s="18"/>
      <c r="F1778" s="18"/>
      <c r="G1778" s="18"/>
      <c r="H1778" s="18"/>
      <c r="I1778" s="18"/>
      <c r="J1778" s="18"/>
      <c r="K1778" s="18"/>
      <c r="L1778" s="18"/>
      <c r="M1778" s="18"/>
      <c r="N1778" s="18"/>
      <c r="O1778" s="18"/>
      <c r="P1778" s="18"/>
      <c r="Q1778" s="18"/>
      <c r="R1778" s="18"/>
      <c r="S1778" s="18"/>
      <c r="T1778" s="18"/>
      <c r="U1778" s="18"/>
      <c r="V1778" s="18"/>
      <c r="W1778" s="18"/>
      <c r="X1778" s="18"/>
      <c r="Y1778" s="18"/>
      <c r="Z1778" s="18"/>
      <c r="AA1778" s="18"/>
      <c r="AB1778" s="18"/>
      <c r="AC1778" s="18"/>
      <c r="AD1778" s="18"/>
      <c r="AE1778" s="18"/>
      <c r="AF1778" s="18"/>
      <c r="AG1778" s="18"/>
      <c r="AH1778" s="18"/>
      <c r="AI1778" s="18"/>
      <c r="AJ1778" s="18"/>
    </row>
    <row r="1779" spans="1:36" x14ac:dyDescent="0.2">
      <c r="A1779" s="18"/>
      <c r="B1779" s="18"/>
      <c r="C1779" s="18"/>
      <c r="D1779" s="18"/>
      <c r="E1779" s="18"/>
      <c r="F1779" s="18"/>
      <c r="G1779" s="18"/>
      <c r="H1779" s="18"/>
      <c r="I1779" s="18"/>
      <c r="J1779" s="18"/>
      <c r="K1779" s="18"/>
      <c r="L1779" s="18"/>
      <c r="M1779" s="18"/>
      <c r="N1779" s="18"/>
      <c r="O1779" s="18"/>
      <c r="P1779" s="18"/>
      <c r="Q1779" s="18"/>
      <c r="R1779" s="18"/>
      <c r="S1779" s="18"/>
      <c r="T1779" s="18"/>
      <c r="U1779" s="18"/>
      <c r="V1779" s="18"/>
      <c r="W1779" s="18"/>
      <c r="X1779" s="18"/>
      <c r="Y1779" s="18"/>
      <c r="Z1779" s="18"/>
      <c r="AA1779" s="18"/>
      <c r="AB1779" s="18"/>
      <c r="AC1779" s="18"/>
      <c r="AD1779" s="18"/>
      <c r="AE1779" s="18"/>
      <c r="AF1779" s="18"/>
      <c r="AG1779" s="18"/>
      <c r="AH1779" s="18"/>
      <c r="AI1779" s="18"/>
      <c r="AJ1779" s="18"/>
    </row>
    <row r="1780" spans="1:36" x14ac:dyDescent="0.2">
      <c r="A1780" s="18"/>
      <c r="B1780" s="18"/>
      <c r="C1780" s="18"/>
      <c r="D1780" s="18"/>
      <c r="E1780" s="18"/>
      <c r="F1780" s="18"/>
      <c r="G1780" s="18"/>
      <c r="H1780" s="18"/>
      <c r="I1780" s="18"/>
      <c r="J1780" s="18"/>
      <c r="K1780" s="18"/>
      <c r="L1780" s="18"/>
      <c r="M1780" s="18"/>
      <c r="N1780" s="18"/>
      <c r="O1780" s="18"/>
      <c r="P1780" s="18"/>
      <c r="Q1780" s="18"/>
      <c r="R1780" s="18"/>
      <c r="S1780" s="18"/>
      <c r="T1780" s="18"/>
      <c r="U1780" s="18"/>
      <c r="V1780" s="18"/>
      <c r="W1780" s="18"/>
      <c r="X1780" s="18"/>
      <c r="Y1780" s="18"/>
      <c r="Z1780" s="18"/>
      <c r="AA1780" s="18"/>
      <c r="AB1780" s="18"/>
      <c r="AC1780" s="18"/>
      <c r="AD1780" s="18"/>
      <c r="AE1780" s="18"/>
      <c r="AF1780" s="18"/>
      <c r="AG1780" s="18"/>
      <c r="AH1780" s="18"/>
      <c r="AI1780" s="18"/>
      <c r="AJ1780" s="18"/>
    </row>
    <row r="1781" spans="1:36" x14ac:dyDescent="0.2">
      <c r="A1781" s="18"/>
      <c r="B1781" s="18"/>
      <c r="C1781" s="18"/>
      <c r="D1781" s="18"/>
      <c r="E1781" s="18"/>
      <c r="F1781" s="18"/>
      <c r="G1781" s="18"/>
      <c r="H1781" s="18"/>
      <c r="I1781" s="18"/>
      <c r="J1781" s="18"/>
      <c r="K1781" s="18"/>
      <c r="L1781" s="18"/>
      <c r="M1781" s="18"/>
      <c r="N1781" s="18"/>
      <c r="O1781" s="18"/>
      <c r="P1781" s="18"/>
      <c r="Q1781" s="18"/>
      <c r="R1781" s="18"/>
      <c r="S1781" s="18"/>
      <c r="T1781" s="18"/>
      <c r="U1781" s="18"/>
      <c r="V1781" s="18"/>
      <c r="W1781" s="18"/>
      <c r="X1781" s="18"/>
      <c r="Y1781" s="18"/>
      <c r="Z1781" s="18"/>
      <c r="AA1781" s="18"/>
      <c r="AB1781" s="18"/>
      <c r="AC1781" s="18"/>
      <c r="AD1781" s="18"/>
      <c r="AE1781" s="18"/>
      <c r="AF1781" s="18"/>
      <c r="AG1781" s="18"/>
      <c r="AH1781" s="18"/>
      <c r="AI1781" s="18"/>
      <c r="AJ1781" s="18"/>
    </row>
    <row r="1782" spans="1:36" x14ac:dyDescent="0.2">
      <c r="A1782" s="18"/>
      <c r="B1782" s="18"/>
      <c r="C1782" s="18"/>
      <c r="D1782" s="18"/>
      <c r="E1782" s="18"/>
      <c r="F1782" s="18"/>
      <c r="G1782" s="18"/>
      <c r="H1782" s="18"/>
      <c r="I1782" s="18"/>
      <c r="J1782" s="18"/>
      <c r="K1782" s="18"/>
      <c r="L1782" s="18"/>
      <c r="M1782" s="18"/>
      <c r="N1782" s="18"/>
      <c r="O1782" s="18"/>
      <c r="P1782" s="18"/>
      <c r="Q1782" s="18"/>
      <c r="R1782" s="18"/>
      <c r="S1782" s="18"/>
      <c r="T1782" s="18"/>
      <c r="U1782" s="18"/>
      <c r="V1782" s="18"/>
      <c r="W1782" s="18"/>
      <c r="X1782" s="18"/>
      <c r="Y1782" s="18"/>
      <c r="Z1782" s="18"/>
      <c r="AA1782" s="18"/>
      <c r="AB1782" s="18"/>
      <c r="AC1782" s="18"/>
      <c r="AD1782" s="18"/>
      <c r="AE1782" s="18"/>
      <c r="AF1782" s="18"/>
      <c r="AG1782" s="18"/>
      <c r="AH1782" s="18"/>
      <c r="AI1782" s="18"/>
      <c r="AJ1782" s="18"/>
    </row>
    <row r="1783" spans="1:36" x14ac:dyDescent="0.2">
      <c r="A1783" s="18"/>
      <c r="B1783" s="18"/>
      <c r="C1783" s="18"/>
      <c r="D1783" s="18"/>
      <c r="E1783" s="18"/>
      <c r="F1783" s="18"/>
      <c r="G1783" s="18"/>
      <c r="H1783" s="18"/>
      <c r="I1783" s="18"/>
      <c r="J1783" s="18"/>
      <c r="K1783" s="18"/>
      <c r="L1783" s="18"/>
      <c r="M1783" s="18"/>
      <c r="N1783" s="18"/>
      <c r="O1783" s="18"/>
      <c r="P1783" s="18"/>
      <c r="Q1783" s="18"/>
      <c r="R1783" s="18"/>
      <c r="S1783" s="18"/>
      <c r="T1783" s="18"/>
      <c r="U1783" s="18"/>
      <c r="V1783" s="18"/>
      <c r="W1783" s="18"/>
      <c r="X1783" s="18"/>
      <c r="Y1783" s="18"/>
      <c r="Z1783" s="18"/>
      <c r="AA1783" s="18"/>
      <c r="AB1783" s="18"/>
      <c r="AC1783" s="18"/>
      <c r="AD1783" s="18"/>
      <c r="AE1783" s="18"/>
      <c r="AF1783" s="18"/>
      <c r="AG1783" s="18"/>
      <c r="AH1783" s="18"/>
      <c r="AI1783" s="18"/>
      <c r="AJ1783" s="18"/>
    </row>
    <row r="1784" spans="1:36" x14ac:dyDescent="0.2">
      <c r="A1784" s="18"/>
      <c r="B1784" s="18"/>
      <c r="C1784" s="18"/>
      <c r="D1784" s="18"/>
      <c r="E1784" s="18"/>
      <c r="F1784" s="18"/>
      <c r="G1784" s="18"/>
      <c r="H1784" s="18"/>
      <c r="I1784" s="18"/>
      <c r="J1784" s="18"/>
      <c r="K1784" s="18"/>
      <c r="L1784" s="18"/>
      <c r="M1784" s="18"/>
      <c r="N1784" s="18"/>
      <c r="O1784" s="18"/>
      <c r="P1784" s="18"/>
      <c r="Q1784" s="18"/>
      <c r="R1784" s="18"/>
      <c r="S1784" s="18"/>
      <c r="T1784" s="18"/>
      <c r="U1784" s="18"/>
      <c r="V1784" s="18"/>
      <c r="W1784" s="18"/>
      <c r="X1784" s="18"/>
      <c r="Y1784" s="18"/>
      <c r="Z1784" s="18"/>
      <c r="AA1784" s="18"/>
      <c r="AB1784" s="18"/>
      <c r="AC1784" s="18"/>
      <c r="AD1784" s="18"/>
      <c r="AE1784" s="18"/>
      <c r="AF1784" s="18"/>
      <c r="AG1784" s="18"/>
      <c r="AH1784" s="18"/>
      <c r="AI1784" s="18"/>
      <c r="AJ1784" s="18"/>
    </row>
    <row r="1785" spans="1:36" x14ac:dyDescent="0.2">
      <c r="A1785" s="18"/>
      <c r="B1785" s="18"/>
      <c r="C1785" s="18"/>
      <c r="D1785" s="18"/>
      <c r="E1785" s="18"/>
      <c r="F1785" s="18"/>
      <c r="G1785" s="18"/>
      <c r="H1785" s="18"/>
      <c r="I1785" s="18"/>
      <c r="J1785" s="18"/>
      <c r="K1785" s="18"/>
      <c r="L1785" s="18"/>
      <c r="M1785" s="18"/>
      <c r="N1785" s="18"/>
      <c r="O1785" s="18"/>
      <c r="P1785" s="18"/>
      <c r="Q1785" s="18"/>
      <c r="R1785" s="18"/>
      <c r="S1785" s="18"/>
      <c r="T1785" s="18"/>
      <c r="U1785" s="18"/>
      <c r="V1785" s="18"/>
      <c r="W1785" s="18"/>
      <c r="X1785" s="18"/>
      <c r="Y1785" s="18"/>
      <c r="Z1785" s="18"/>
      <c r="AA1785" s="18"/>
      <c r="AB1785" s="18"/>
      <c r="AC1785" s="18"/>
      <c r="AD1785" s="18"/>
      <c r="AE1785" s="18"/>
      <c r="AF1785" s="18"/>
      <c r="AG1785" s="18"/>
      <c r="AH1785" s="18"/>
      <c r="AI1785" s="18"/>
      <c r="AJ1785" s="18"/>
    </row>
    <row r="1786" spans="1:36" x14ac:dyDescent="0.2">
      <c r="A1786" s="18"/>
      <c r="B1786" s="18"/>
      <c r="C1786" s="18"/>
      <c r="D1786" s="18"/>
      <c r="E1786" s="18"/>
      <c r="F1786" s="18"/>
      <c r="G1786" s="18"/>
      <c r="H1786" s="18"/>
      <c r="I1786" s="18"/>
      <c r="J1786" s="18"/>
      <c r="K1786" s="18"/>
      <c r="L1786" s="18"/>
      <c r="M1786" s="18"/>
      <c r="N1786" s="18"/>
      <c r="O1786" s="18"/>
      <c r="P1786" s="18"/>
      <c r="Q1786" s="18"/>
      <c r="R1786" s="18"/>
      <c r="S1786" s="18"/>
      <c r="T1786" s="18"/>
      <c r="U1786" s="18"/>
      <c r="V1786" s="18"/>
      <c r="W1786" s="18"/>
      <c r="X1786" s="18"/>
      <c r="Y1786" s="18"/>
      <c r="Z1786" s="18"/>
      <c r="AA1786" s="18"/>
      <c r="AB1786" s="18"/>
      <c r="AC1786" s="18"/>
      <c r="AD1786" s="18"/>
      <c r="AE1786" s="18"/>
      <c r="AF1786" s="18"/>
      <c r="AG1786" s="18"/>
      <c r="AH1786" s="18"/>
      <c r="AI1786" s="18"/>
      <c r="AJ1786" s="18"/>
    </row>
    <row r="1787" spans="1:36" x14ac:dyDescent="0.2">
      <c r="A1787" s="18"/>
      <c r="B1787" s="18"/>
      <c r="C1787" s="18"/>
      <c r="D1787" s="18"/>
      <c r="E1787" s="18"/>
      <c r="F1787" s="18"/>
      <c r="G1787" s="18"/>
      <c r="H1787" s="18"/>
      <c r="I1787" s="18"/>
      <c r="J1787" s="18"/>
      <c r="K1787" s="18"/>
      <c r="L1787" s="18"/>
      <c r="M1787" s="18"/>
      <c r="N1787" s="18"/>
      <c r="O1787" s="18"/>
      <c r="P1787" s="18"/>
      <c r="Q1787" s="18"/>
      <c r="R1787" s="18"/>
      <c r="S1787" s="18"/>
      <c r="T1787" s="18"/>
      <c r="U1787" s="18"/>
      <c r="V1787" s="18"/>
      <c r="W1787" s="18"/>
      <c r="X1787" s="18"/>
      <c r="Y1787" s="18"/>
      <c r="Z1787" s="18"/>
      <c r="AA1787" s="18"/>
      <c r="AB1787" s="18"/>
      <c r="AC1787" s="18"/>
      <c r="AD1787" s="18"/>
      <c r="AE1787" s="18"/>
      <c r="AF1787" s="18"/>
      <c r="AG1787" s="18"/>
      <c r="AH1787" s="18"/>
      <c r="AI1787" s="18"/>
      <c r="AJ1787" s="18"/>
    </row>
    <row r="1788" spans="1:36" x14ac:dyDescent="0.2">
      <c r="A1788" s="18"/>
      <c r="B1788" s="18"/>
      <c r="C1788" s="18"/>
      <c r="D1788" s="18"/>
      <c r="E1788" s="18"/>
      <c r="F1788" s="18"/>
      <c r="G1788" s="18"/>
      <c r="H1788" s="18"/>
      <c r="I1788" s="18"/>
      <c r="J1788" s="18"/>
      <c r="K1788" s="18"/>
      <c r="L1788" s="18"/>
      <c r="M1788" s="18"/>
      <c r="N1788" s="18"/>
      <c r="O1788" s="18"/>
      <c r="P1788" s="18"/>
      <c r="Q1788" s="18"/>
      <c r="R1788" s="18"/>
      <c r="S1788" s="18"/>
      <c r="T1788" s="18"/>
      <c r="U1788" s="18"/>
      <c r="V1788" s="18"/>
      <c r="W1788" s="18"/>
      <c r="X1788" s="18"/>
      <c r="Y1788" s="18"/>
      <c r="Z1788" s="18"/>
      <c r="AA1788" s="18"/>
      <c r="AB1788" s="18"/>
      <c r="AC1788" s="18"/>
      <c r="AD1788" s="18"/>
      <c r="AE1788" s="18"/>
      <c r="AF1788" s="18"/>
      <c r="AG1788" s="18"/>
      <c r="AH1788" s="18"/>
      <c r="AI1788" s="18"/>
      <c r="AJ1788" s="18"/>
    </row>
    <row r="1789" spans="1:36" x14ac:dyDescent="0.2">
      <c r="A1789" s="18"/>
      <c r="B1789" s="18"/>
      <c r="C1789" s="18"/>
      <c r="D1789" s="18"/>
      <c r="E1789" s="18"/>
      <c r="F1789" s="18"/>
      <c r="G1789" s="18"/>
      <c r="H1789" s="18"/>
      <c r="I1789" s="18"/>
      <c r="J1789" s="18"/>
      <c r="K1789" s="18"/>
      <c r="L1789" s="18"/>
      <c r="M1789" s="18"/>
      <c r="N1789" s="18"/>
      <c r="O1789" s="18"/>
      <c r="P1789" s="18"/>
      <c r="Q1789" s="18"/>
      <c r="R1789" s="18"/>
      <c r="S1789" s="18"/>
      <c r="T1789" s="18"/>
      <c r="U1789" s="18"/>
      <c r="V1789" s="18"/>
      <c r="W1789" s="18"/>
      <c r="X1789" s="18"/>
      <c r="Y1789" s="18"/>
      <c r="Z1789" s="18"/>
      <c r="AA1789" s="18"/>
      <c r="AB1789" s="18"/>
      <c r="AC1789" s="18"/>
      <c r="AD1789" s="18"/>
      <c r="AE1789" s="18"/>
      <c r="AF1789" s="18"/>
      <c r="AG1789" s="18"/>
      <c r="AH1789" s="18"/>
      <c r="AI1789" s="18"/>
      <c r="AJ1789" s="18"/>
    </row>
    <row r="1790" spans="1:36" x14ac:dyDescent="0.2">
      <c r="A1790" s="18"/>
      <c r="B1790" s="18"/>
      <c r="C1790" s="18"/>
      <c r="D1790" s="18"/>
      <c r="E1790" s="18"/>
      <c r="F1790" s="18"/>
      <c r="G1790" s="18"/>
      <c r="H1790" s="18"/>
      <c r="I1790" s="18"/>
      <c r="J1790" s="18"/>
      <c r="K1790" s="18"/>
      <c r="L1790" s="18"/>
      <c r="M1790" s="18"/>
      <c r="N1790" s="18"/>
      <c r="O1790" s="18"/>
      <c r="P1790" s="18"/>
      <c r="Q1790" s="18"/>
      <c r="R1790" s="18"/>
      <c r="S1790" s="18"/>
      <c r="T1790" s="18"/>
      <c r="U1790" s="18"/>
      <c r="V1790" s="18"/>
      <c r="W1790" s="18"/>
      <c r="X1790" s="18"/>
      <c r="Y1790" s="18"/>
      <c r="Z1790" s="18"/>
      <c r="AA1790" s="18"/>
      <c r="AB1790" s="18"/>
      <c r="AC1790" s="18"/>
      <c r="AD1790" s="18"/>
      <c r="AE1790" s="18"/>
      <c r="AF1790" s="18"/>
      <c r="AG1790" s="18"/>
      <c r="AH1790" s="18"/>
      <c r="AI1790" s="18"/>
      <c r="AJ1790" s="18"/>
    </row>
    <row r="1791" spans="1:36" x14ac:dyDescent="0.2">
      <c r="A1791" s="18"/>
      <c r="B1791" s="18"/>
      <c r="C1791" s="18"/>
      <c r="D1791" s="18"/>
      <c r="E1791" s="18"/>
      <c r="F1791" s="18"/>
      <c r="G1791" s="18"/>
      <c r="H1791" s="18"/>
      <c r="I1791" s="18"/>
      <c r="J1791" s="18"/>
      <c r="K1791" s="18"/>
      <c r="L1791" s="18"/>
      <c r="M1791" s="18"/>
      <c r="N1791" s="18"/>
      <c r="O1791" s="18"/>
      <c r="P1791" s="18"/>
      <c r="Q1791" s="18"/>
      <c r="R1791" s="18"/>
      <c r="S1791" s="18"/>
      <c r="T1791" s="18"/>
      <c r="U1791" s="18"/>
      <c r="V1791" s="18"/>
      <c r="W1791" s="18"/>
      <c r="X1791" s="18"/>
      <c r="Y1791" s="18"/>
      <c r="Z1791" s="18"/>
      <c r="AA1791" s="18"/>
      <c r="AB1791" s="18"/>
      <c r="AC1791" s="18"/>
      <c r="AD1791" s="18"/>
      <c r="AE1791" s="18"/>
      <c r="AF1791" s="18"/>
      <c r="AG1791" s="18"/>
      <c r="AH1791" s="18"/>
      <c r="AI1791" s="18"/>
      <c r="AJ1791" s="18"/>
    </row>
    <row r="1792" spans="1:36" x14ac:dyDescent="0.2">
      <c r="A1792" s="18"/>
      <c r="B1792" s="18"/>
      <c r="C1792" s="18"/>
      <c r="D1792" s="18"/>
      <c r="E1792" s="18"/>
      <c r="F1792" s="18"/>
      <c r="G1792" s="18"/>
      <c r="H1792" s="18"/>
      <c r="I1792" s="18"/>
      <c r="J1792" s="18"/>
      <c r="K1792" s="18"/>
      <c r="L1792" s="18"/>
      <c r="M1792" s="18"/>
      <c r="N1792" s="18"/>
      <c r="O1792" s="18"/>
      <c r="P1792" s="18"/>
      <c r="Q1792" s="18"/>
      <c r="R1792" s="18"/>
      <c r="S1792" s="18"/>
      <c r="T1792" s="18"/>
      <c r="U1792" s="18"/>
      <c r="V1792" s="18"/>
      <c r="W1792" s="18"/>
      <c r="X1792" s="18"/>
      <c r="Y1792" s="18"/>
      <c r="Z1792" s="18"/>
      <c r="AA1792" s="18"/>
      <c r="AB1792" s="18"/>
      <c r="AC1792" s="18"/>
      <c r="AD1792" s="18"/>
      <c r="AE1792" s="18"/>
      <c r="AF1792" s="18"/>
      <c r="AG1792" s="18"/>
      <c r="AH1792" s="18"/>
      <c r="AI1792" s="18"/>
      <c r="AJ1792" s="18"/>
    </row>
    <row r="1793" spans="1:36" x14ac:dyDescent="0.2">
      <c r="A1793" s="18"/>
      <c r="B1793" s="18"/>
      <c r="C1793" s="18"/>
      <c r="D1793" s="18"/>
      <c r="E1793" s="18"/>
      <c r="F1793" s="18"/>
      <c r="G1793" s="18"/>
      <c r="H1793" s="18"/>
      <c r="I1793" s="18"/>
      <c r="J1793" s="18"/>
      <c r="K1793" s="18"/>
      <c r="L1793" s="18"/>
      <c r="M1793" s="18"/>
      <c r="N1793" s="18"/>
      <c r="O1793" s="18"/>
      <c r="P1793" s="18"/>
      <c r="Q1793" s="18"/>
      <c r="R1793" s="18"/>
      <c r="S1793" s="18"/>
      <c r="T1793" s="18"/>
      <c r="U1793" s="18"/>
      <c r="V1793" s="18"/>
      <c r="W1793" s="18"/>
      <c r="X1793" s="18"/>
      <c r="Y1793" s="18"/>
      <c r="Z1793" s="18"/>
      <c r="AA1793" s="18"/>
      <c r="AB1793" s="18"/>
      <c r="AC1793" s="18"/>
      <c r="AD1793" s="18"/>
      <c r="AE1793" s="18"/>
      <c r="AF1793" s="18"/>
      <c r="AG1793" s="18"/>
      <c r="AH1793" s="18"/>
      <c r="AI1793" s="18"/>
      <c r="AJ1793" s="18"/>
    </row>
    <row r="1794" spans="1:36" x14ac:dyDescent="0.2">
      <c r="A1794" s="18"/>
      <c r="B1794" s="18"/>
      <c r="C1794" s="18"/>
      <c r="D1794" s="18"/>
      <c r="E1794" s="18"/>
      <c r="F1794" s="18"/>
      <c r="G1794" s="18"/>
      <c r="H1794" s="18"/>
      <c r="I1794" s="18"/>
      <c r="J1794" s="18"/>
      <c r="K1794" s="18"/>
      <c r="L1794" s="18"/>
      <c r="M1794" s="18"/>
      <c r="N1794" s="18"/>
      <c r="O1794" s="18"/>
      <c r="P1794" s="18"/>
      <c r="Q1794" s="18"/>
      <c r="R1794" s="18"/>
      <c r="S1794" s="18"/>
      <c r="T1794" s="18"/>
      <c r="U1794" s="18"/>
      <c r="V1794" s="18"/>
      <c r="W1794" s="18"/>
      <c r="X1794" s="18"/>
      <c r="Y1794" s="18"/>
      <c r="Z1794" s="18"/>
      <c r="AA1794" s="18"/>
      <c r="AB1794" s="18"/>
      <c r="AC1794" s="18"/>
      <c r="AD1794" s="18"/>
      <c r="AE1794" s="18"/>
      <c r="AF1794" s="18"/>
      <c r="AG1794" s="18"/>
      <c r="AH1794" s="18"/>
      <c r="AI1794" s="18"/>
      <c r="AJ1794" s="18"/>
    </row>
    <row r="1795" spans="1:36" x14ac:dyDescent="0.2">
      <c r="A1795" s="18"/>
      <c r="B1795" s="18"/>
      <c r="C1795" s="18"/>
      <c r="D1795" s="18"/>
      <c r="E1795" s="18"/>
      <c r="F1795" s="18"/>
      <c r="G1795" s="18"/>
      <c r="H1795" s="18"/>
      <c r="I1795" s="18"/>
      <c r="J1795" s="18"/>
      <c r="K1795" s="18"/>
      <c r="L1795" s="18"/>
      <c r="M1795" s="18"/>
      <c r="N1795" s="18"/>
      <c r="O1795" s="18"/>
      <c r="P1795" s="18"/>
      <c r="Q1795" s="18"/>
      <c r="R1795" s="18"/>
      <c r="S1795" s="18"/>
      <c r="T1795" s="18"/>
      <c r="U1795" s="18"/>
      <c r="V1795" s="18"/>
      <c r="W1795" s="18"/>
      <c r="X1795" s="18"/>
      <c r="Y1795" s="18"/>
      <c r="Z1795" s="18"/>
      <c r="AA1795" s="18"/>
      <c r="AB1795" s="18"/>
      <c r="AC1795" s="18"/>
      <c r="AD1795" s="18"/>
      <c r="AE1795" s="18"/>
      <c r="AF1795" s="18"/>
      <c r="AG1795" s="18"/>
      <c r="AH1795" s="18"/>
      <c r="AI1795" s="18"/>
      <c r="AJ1795" s="18"/>
    </row>
    <row r="1796" spans="1:36" x14ac:dyDescent="0.2">
      <c r="A1796" s="18"/>
      <c r="B1796" s="18"/>
      <c r="C1796" s="18"/>
      <c r="D1796" s="18"/>
      <c r="E1796" s="18"/>
      <c r="F1796" s="18"/>
      <c r="G1796" s="18"/>
      <c r="H1796" s="18"/>
      <c r="I1796" s="18"/>
      <c r="J1796" s="18"/>
      <c r="K1796" s="18"/>
      <c r="L1796" s="18"/>
      <c r="M1796" s="18"/>
      <c r="N1796" s="18"/>
      <c r="O1796" s="18"/>
      <c r="P1796" s="18"/>
      <c r="Q1796" s="18"/>
      <c r="R1796" s="18"/>
      <c r="S1796" s="18"/>
      <c r="T1796" s="18"/>
      <c r="U1796" s="18"/>
      <c r="V1796" s="18"/>
      <c r="W1796" s="18"/>
      <c r="X1796" s="18"/>
      <c r="Y1796" s="18"/>
      <c r="Z1796" s="18"/>
      <c r="AA1796" s="18"/>
      <c r="AB1796" s="18"/>
      <c r="AC1796" s="18"/>
      <c r="AD1796" s="18"/>
      <c r="AE1796" s="18"/>
      <c r="AF1796" s="18"/>
      <c r="AG1796" s="18"/>
      <c r="AH1796" s="18"/>
      <c r="AI1796" s="18"/>
      <c r="AJ1796" s="18"/>
    </row>
    <row r="1797" spans="1:36" x14ac:dyDescent="0.2">
      <c r="A1797" s="18"/>
      <c r="B1797" s="18"/>
      <c r="C1797" s="18"/>
      <c r="D1797" s="18"/>
      <c r="E1797" s="18"/>
      <c r="F1797" s="18"/>
      <c r="G1797" s="18"/>
      <c r="H1797" s="18"/>
      <c r="I1797" s="18"/>
      <c r="J1797" s="18"/>
      <c r="K1797" s="18"/>
      <c r="L1797" s="18"/>
      <c r="M1797" s="18"/>
      <c r="N1797" s="18"/>
      <c r="O1797" s="18"/>
      <c r="P1797" s="18"/>
      <c r="Q1797" s="18"/>
      <c r="R1797" s="18"/>
      <c r="S1797" s="18"/>
      <c r="T1797" s="18"/>
      <c r="U1797" s="18"/>
      <c r="V1797" s="18"/>
      <c r="W1797" s="18"/>
      <c r="X1797" s="18"/>
      <c r="Y1797" s="18"/>
      <c r="Z1797" s="18"/>
      <c r="AA1797" s="18"/>
      <c r="AB1797" s="18"/>
      <c r="AC1797" s="18"/>
      <c r="AD1797" s="18"/>
      <c r="AE1797" s="18"/>
      <c r="AF1797" s="18"/>
      <c r="AG1797" s="18"/>
      <c r="AH1797" s="18"/>
      <c r="AI1797" s="18"/>
      <c r="AJ1797" s="18"/>
    </row>
    <row r="1798" spans="1:36" x14ac:dyDescent="0.2">
      <c r="A1798" s="18"/>
      <c r="B1798" s="18"/>
      <c r="C1798" s="18"/>
      <c r="D1798" s="18"/>
      <c r="E1798" s="18"/>
      <c r="F1798" s="18"/>
      <c r="G1798" s="18"/>
      <c r="H1798" s="18"/>
      <c r="I1798" s="18"/>
      <c r="J1798" s="18"/>
      <c r="K1798" s="18"/>
      <c r="L1798" s="18"/>
      <c r="M1798" s="18"/>
      <c r="N1798" s="18"/>
      <c r="O1798" s="18"/>
      <c r="P1798" s="18"/>
      <c r="Q1798" s="18"/>
      <c r="R1798" s="18"/>
      <c r="S1798" s="18"/>
      <c r="T1798" s="18"/>
      <c r="U1798" s="18"/>
      <c r="V1798" s="18"/>
      <c r="W1798" s="18"/>
      <c r="X1798" s="18"/>
      <c r="Y1798" s="18"/>
      <c r="Z1798" s="18"/>
      <c r="AA1798" s="18"/>
      <c r="AB1798" s="18"/>
      <c r="AC1798" s="18"/>
      <c r="AD1798" s="18"/>
      <c r="AE1798" s="18"/>
      <c r="AF1798" s="18"/>
      <c r="AG1798" s="18"/>
      <c r="AH1798" s="18"/>
      <c r="AI1798" s="18"/>
      <c r="AJ1798" s="18"/>
    </row>
    <row r="1799" spans="1:36" x14ac:dyDescent="0.2">
      <c r="A1799" s="18"/>
      <c r="B1799" s="18"/>
      <c r="C1799" s="18"/>
      <c r="D1799" s="18"/>
      <c r="E1799" s="18"/>
      <c r="F1799" s="18"/>
      <c r="G1799" s="18"/>
      <c r="H1799" s="18"/>
      <c r="I1799" s="18"/>
      <c r="J1799" s="18"/>
      <c r="K1799" s="18"/>
      <c r="L1799" s="18"/>
      <c r="M1799" s="18"/>
      <c r="N1799" s="18"/>
      <c r="O1799" s="18"/>
      <c r="P1799" s="18"/>
      <c r="Q1799" s="18"/>
      <c r="R1799" s="18"/>
      <c r="S1799" s="18"/>
      <c r="T1799" s="18"/>
      <c r="U1799" s="18"/>
      <c r="V1799" s="18"/>
      <c r="W1799" s="18"/>
      <c r="X1799" s="18"/>
      <c r="Y1799" s="18"/>
      <c r="Z1799" s="18"/>
      <c r="AA1799" s="18"/>
      <c r="AB1799" s="18"/>
      <c r="AC1799" s="18"/>
      <c r="AD1799" s="18"/>
      <c r="AE1799" s="18"/>
      <c r="AF1799" s="18"/>
      <c r="AG1799" s="18"/>
      <c r="AH1799" s="18"/>
      <c r="AI1799" s="18"/>
      <c r="AJ1799" s="18"/>
    </row>
    <row r="1800" spans="1:36" x14ac:dyDescent="0.2">
      <c r="A1800" s="18"/>
      <c r="B1800" s="18"/>
      <c r="C1800" s="18"/>
      <c r="D1800" s="18"/>
      <c r="E1800" s="18"/>
      <c r="F1800" s="18"/>
      <c r="G1800" s="18"/>
      <c r="H1800" s="18"/>
      <c r="I1800" s="18"/>
      <c r="J1800" s="18"/>
      <c r="K1800" s="18"/>
      <c r="L1800" s="18"/>
      <c r="M1800" s="18"/>
      <c r="N1800" s="18"/>
      <c r="O1800" s="18"/>
      <c r="P1800" s="18"/>
      <c r="Q1800" s="18"/>
      <c r="R1800" s="18"/>
      <c r="S1800" s="18"/>
      <c r="T1800" s="18"/>
      <c r="U1800" s="18"/>
      <c r="V1800" s="18"/>
      <c r="W1800" s="18"/>
      <c r="X1800" s="18"/>
      <c r="Y1800" s="18"/>
      <c r="Z1800" s="18"/>
      <c r="AA1800" s="18"/>
      <c r="AB1800" s="18"/>
      <c r="AC1800" s="18"/>
      <c r="AD1800" s="18"/>
      <c r="AE1800" s="18"/>
      <c r="AF1800" s="18"/>
      <c r="AG1800" s="18"/>
      <c r="AH1800" s="18"/>
      <c r="AI1800" s="18"/>
      <c r="AJ1800" s="18"/>
    </row>
    <row r="1801" spans="1:36" x14ac:dyDescent="0.2">
      <c r="A1801" s="18"/>
      <c r="B1801" s="18"/>
      <c r="C1801" s="18"/>
      <c r="D1801" s="18"/>
      <c r="E1801" s="18"/>
      <c r="F1801" s="18"/>
      <c r="G1801" s="18"/>
      <c r="H1801" s="18"/>
      <c r="I1801" s="18"/>
      <c r="J1801" s="18"/>
      <c r="K1801" s="18"/>
      <c r="L1801" s="18"/>
      <c r="M1801" s="18"/>
      <c r="N1801" s="18"/>
      <c r="O1801" s="18"/>
      <c r="P1801" s="18"/>
      <c r="Q1801" s="18"/>
      <c r="R1801" s="18"/>
      <c r="S1801" s="18"/>
      <c r="T1801" s="18"/>
      <c r="U1801" s="18"/>
      <c r="V1801" s="18"/>
      <c r="W1801" s="18"/>
      <c r="X1801" s="18"/>
      <c r="Y1801" s="18"/>
      <c r="Z1801" s="18"/>
      <c r="AA1801" s="18"/>
      <c r="AB1801" s="18"/>
      <c r="AC1801" s="18"/>
      <c r="AD1801" s="18"/>
      <c r="AE1801" s="18"/>
      <c r="AF1801" s="18"/>
      <c r="AG1801" s="18"/>
      <c r="AH1801" s="18"/>
      <c r="AI1801" s="18"/>
      <c r="AJ1801" s="18"/>
    </row>
    <row r="1802" spans="1:36" x14ac:dyDescent="0.2">
      <c r="A1802" s="18"/>
      <c r="B1802" s="18"/>
      <c r="C1802" s="18"/>
      <c r="D1802" s="18"/>
      <c r="E1802" s="18"/>
      <c r="F1802" s="18"/>
      <c r="G1802" s="18"/>
      <c r="H1802" s="18"/>
      <c r="I1802" s="18"/>
      <c r="J1802" s="18"/>
      <c r="K1802" s="18"/>
      <c r="L1802" s="18"/>
      <c r="M1802" s="18"/>
      <c r="N1802" s="18"/>
      <c r="O1802" s="18"/>
      <c r="P1802" s="18"/>
      <c r="Q1802" s="18"/>
      <c r="R1802" s="18"/>
      <c r="S1802" s="18"/>
      <c r="T1802" s="18"/>
      <c r="U1802" s="18"/>
      <c r="V1802" s="18"/>
      <c r="W1802" s="18"/>
      <c r="X1802" s="18"/>
      <c r="Y1802" s="18"/>
      <c r="Z1802" s="18"/>
      <c r="AA1802" s="18"/>
      <c r="AB1802" s="18"/>
      <c r="AC1802" s="18"/>
      <c r="AD1802" s="18"/>
      <c r="AE1802" s="18"/>
      <c r="AF1802" s="18"/>
      <c r="AG1802" s="18"/>
      <c r="AH1802" s="18"/>
      <c r="AI1802" s="18"/>
      <c r="AJ1802" s="18"/>
    </row>
    <row r="1803" spans="1:36" x14ac:dyDescent="0.2">
      <c r="A1803" s="18"/>
      <c r="B1803" s="18"/>
      <c r="C1803" s="18"/>
      <c r="D1803" s="18"/>
      <c r="E1803" s="18"/>
      <c r="F1803" s="18"/>
      <c r="G1803" s="18"/>
      <c r="H1803" s="18"/>
      <c r="I1803" s="18"/>
      <c r="J1803" s="18"/>
      <c r="K1803" s="18"/>
      <c r="L1803" s="18"/>
      <c r="M1803" s="18"/>
      <c r="N1803" s="18"/>
      <c r="O1803" s="18"/>
      <c r="P1803" s="18"/>
      <c r="Q1803" s="18"/>
      <c r="R1803" s="18"/>
      <c r="S1803" s="18"/>
      <c r="T1803" s="18"/>
      <c r="U1803" s="18"/>
      <c r="V1803" s="18"/>
      <c r="W1803" s="18"/>
      <c r="X1803" s="18"/>
      <c r="Y1803" s="18"/>
      <c r="Z1803" s="18"/>
      <c r="AA1803" s="18"/>
      <c r="AB1803" s="18"/>
      <c r="AC1803" s="18"/>
      <c r="AD1803" s="18"/>
      <c r="AE1803" s="18"/>
      <c r="AF1803" s="18"/>
      <c r="AG1803" s="18"/>
      <c r="AH1803" s="18"/>
      <c r="AI1803" s="18"/>
      <c r="AJ1803" s="18"/>
    </row>
    <row r="1804" spans="1:36" x14ac:dyDescent="0.2">
      <c r="A1804" s="18"/>
      <c r="B1804" s="18"/>
      <c r="C1804" s="18"/>
      <c r="D1804" s="18"/>
      <c r="E1804" s="18"/>
      <c r="F1804" s="18"/>
      <c r="G1804" s="18"/>
      <c r="H1804" s="18"/>
      <c r="I1804" s="18"/>
      <c r="J1804" s="18"/>
      <c r="K1804" s="18"/>
      <c r="L1804" s="18"/>
      <c r="M1804" s="18"/>
      <c r="N1804" s="18"/>
      <c r="O1804" s="18"/>
      <c r="P1804" s="18"/>
      <c r="Q1804" s="18"/>
      <c r="R1804" s="18"/>
      <c r="S1804" s="18"/>
      <c r="T1804" s="18"/>
      <c r="U1804" s="18"/>
      <c r="V1804" s="18"/>
      <c r="W1804" s="18"/>
      <c r="X1804" s="18"/>
      <c r="Y1804" s="18"/>
      <c r="Z1804" s="18"/>
      <c r="AA1804" s="18"/>
      <c r="AB1804" s="18"/>
      <c r="AC1804" s="18"/>
      <c r="AD1804" s="18"/>
      <c r="AE1804" s="18"/>
      <c r="AF1804" s="18"/>
      <c r="AG1804" s="18"/>
      <c r="AH1804" s="18"/>
      <c r="AI1804" s="18"/>
      <c r="AJ1804" s="18"/>
    </row>
    <row r="1805" spans="1:36" x14ac:dyDescent="0.2">
      <c r="A1805" s="18"/>
      <c r="B1805" s="18"/>
      <c r="C1805" s="18"/>
      <c r="D1805" s="18"/>
      <c r="E1805" s="18"/>
      <c r="F1805" s="18"/>
      <c r="G1805" s="18"/>
      <c r="H1805" s="18"/>
      <c r="I1805" s="18"/>
      <c r="J1805" s="18"/>
      <c r="K1805" s="18"/>
      <c r="L1805" s="18"/>
      <c r="M1805" s="18"/>
      <c r="N1805" s="18"/>
      <c r="O1805" s="18"/>
      <c r="P1805" s="18"/>
      <c r="Q1805" s="18"/>
      <c r="R1805" s="18"/>
      <c r="S1805" s="18"/>
      <c r="T1805" s="18"/>
      <c r="U1805" s="18"/>
      <c r="V1805" s="18"/>
      <c r="W1805" s="18"/>
      <c r="X1805" s="18"/>
      <c r="Y1805" s="18"/>
      <c r="Z1805" s="18"/>
      <c r="AA1805" s="18"/>
      <c r="AB1805" s="18"/>
      <c r="AC1805" s="18"/>
      <c r="AD1805" s="18"/>
      <c r="AE1805" s="18"/>
      <c r="AF1805" s="18"/>
      <c r="AG1805" s="18"/>
      <c r="AH1805" s="18"/>
      <c r="AI1805" s="18"/>
      <c r="AJ1805" s="18"/>
    </row>
    <row r="1806" spans="1:36" x14ac:dyDescent="0.2">
      <c r="A1806" s="18"/>
      <c r="B1806" s="18"/>
      <c r="C1806" s="18"/>
      <c r="D1806" s="18"/>
      <c r="E1806" s="18"/>
      <c r="F1806" s="18"/>
      <c r="G1806" s="18"/>
      <c r="H1806" s="18"/>
      <c r="I1806" s="18"/>
      <c r="J1806" s="18"/>
      <c r="K1806" s="18"/>
      <c r="L1806" s="18"/>
      <c r="M1806" s="18"/>
      <c r="N1806" s="18"/>
      <c r="O1806" s="18"/>
      <c r="P1806" s="18"/>
      <c r="Q1806" s="18"/>
      <c r="R1806" s="18"/>
      <c r="S1806" s="18"/>
      <c r="T1806" s="18"/>
      <c r="U1806" s="18"/>
      <c r="V1806" s="18"/>
      <c r="W1806" s="18"/>
      <c r="X1806" s="18"/>
      <c r="Y1806" s="18"/>
      <c r="Z1806" s="18"/>
      <c r="AA1806" s="18"/>
      <c r="AB1806" s="18"/>
      <c r="AC1806" s="18"/>
      <c r="AD1806" s="18"/>
      <c r="AE1806" s="18"/>
      <c r="AF1806" s="18"/>
      <c r="AG1806" s="18"/>
      <c r="AH1806" s="18"/>
      <c r="AI1806" s="18"/>
      <c r="AJ1806" s="18"/>
    </row>
    <row r="1807" spans="1:36" x14ac:dyDescent="0.2">
      <c r="A1807" s="18"/>
      <c r="B1807" s="18"/>
      <c r="C1807" s="18"/>
      <c r="D1807" s="18"/>
      <c r="E1807" s="18"/>
      <c r="F1807" s="18"/>
      <c r="G1807" s="18"/>
      <c r="H1807" s="18"/>
      <c r="I1807" s="18"/>
      <c r="J1807" s="18"/>
      <c r="K1807" s="18"/>
      <c r="L1807" s="18"/>
      <c r="M1807" s="18"/>
      <c r="N1807" s="18"/>
      <c r="O1807" s="18"/>
      <c r="P1807" s="18"/>
      <c r="Q1807" s="18"/>
      <c r="R1807" s="18"/>
      <c r="S1807" s="18"/>
      <c r="T1807" s="18"/>
      <c r="U1807" s="18"/>
      <c r="V1807" s="18"/>
      <c r="W1807" s="18"/>
      <c r="X1807" s="18"/>
      <c r="Y1807" s="18"/>
      <c r="Z1807" s="18"/>
      <c r="AA1807" s="18"/>
      <c r="AB1807" s="18"/>
      <c r="AC1807" s="18"/>
      <c r="AD1807" s="18"/>
      <c r="AE1807" s="18"/>
      <c r="AF1807" s="18"/>
      <c r="AG1807" s="18"/>
      <c r="AH1807" s="18"/>
      <c r="AI1807" s="18"/>
      <c r="AJ1807" s="18"/>
    </row>
    <row r="1808" spans="1:36" x14ac:dyDescent="0.2">
      <c r="A1808" s="18"/>
      <c r="B1808" s="18"/>
      <c r="C1808" s="18"/>
      <c r="D1808" s="18"/>
      <c r="E1808" s="18"/>
      <c r="F1808" s="18"/>
      <c r="G1808" s="18"/>
      <c r="H1808" s="18"/>
      <c r="I1808" s="18"/>
      <c r="J1808" s="18"/>
      <c r="K1808" s="18"/>
      <c r="L1808" s="18"/>
      <c r="M1808" s="18"/>
      <c r="N1808" s="18"/>
      <c r="O1808" s="18"/>
      <c r="P1808" s="18"/>
      <c r="Q1808" s="18"/>
      <c r="R1808" s="18"/>
      <c r="S1808" s="18"/>
      <c r="T1808" s="18"/>
      <c r="U1808" s="18"/>
      <c r="V1808" s="18"/>
      <c r="W1808" s="18"/>
      <c r="X1808" s="18"/>
      <c r="Y1808" s="18"/>
      <c r="Z1808" s="18"/>
      <c r="AA1808" s="18"/>
      <c r="AB1808" s="18"/>
      <c r="AC1808" s="18"/>
      <c r="AD1808" s="18"/>
      <c r="AE1808" s="18"/>
      <c r="AF1808" s="18"/>
      <c r="AG1808" s="18"/>
      <c r="AH1808" s="18"/>
      <c r="AI1808" s="18"/>
      <c r="AJ1808" s="18"/>
    </row>
    <row r="1809" spans="1:36" x14ac:dyDescent="0.2">
      <c r="A1809" s="18"/>
      <c r="B1809" s="18"/>
      <c r="C1809" s="18"/>
      <c r="D1809" s="18"/>
      <c r="E1809" s="18"/>
      <c r="F1809" s="18"/>
      <c r="G1809" s="18"/>
      <c r="H1809" s="18"/>
      <c r="I1809" s="18"/>
      <c r="J1809" s="18"/>
      <c r="K1809" s="18"/>
      <c r="L1809" s="18"/>
      <c r="M1809" s="18"/>
      <c r="N1809" s="18"/>
      <c r="O1809" s="18"/>
      <c r="P1809" s="18"/>
      <c r="Q1809" s="18"/>
      <c r="R1809" s="18"/>
      <c r="S1809" s="18"/>
      <c r="T1809" s="18"/>
      <c r="U1809" s="18"/>
      <c r="V1809" s="18"/>
      <c r="W1809" s="18"/>
      <c r="X1809" s="18"/>
      <c r="Y1809" s="18"/>
      <c r="Z1809" s="18"/>
      <c r="AA1809" s="18"/>
      <c r="AB1809" s="18"/>
      <c r="AC1809" s="18"/>
      <c r="AD1809" s="18"/>
      <c r="AE1809" s="18"/>
      <c r="AF1809" s="18"/>
      <c r="AG1809" s="18"/>
      <c r="AH1809" s="18"/>
      <c r="AI1809" s="18"/>
      <c r="AJ1809" s="18"/>
    </row>
    <row r="1810" spans="1:36" x14ac:dyDescent="0.2">
      <c r="A1810" s="18"/>
      <c r="B1810" s="18"/>
      <c r="C1810" s="18"/>
      <c r="D1810" s="18"/>
      <c r="E1810" s="18"/>
      <c r="F1810" s="18"/>
      <c r="G1810" s="18"/>
      <c r="H1810" s="18"/>
      <c r="I1810" s="18"/>
      <c r="J1810" s="18"/>
      <c r="K1810" s="18"/>
      <c r="L1810" s="18"/>
      <c r="M1810" s="18"/>
      <c r="N1810" s="18"/>
      <c r="O1810" s="18"/>
      <c r="P1810" s="18"/>
      <c r="Q1810" s="18"/>
      <c r="R1810" s="18"/>
      <c r="S1810" s="18"/>
      <c r="T1810" s="18"/>
      <c r="U1810" s="18"/>
      <c r="V1810" s="18"/>
      <c r="W1810" s="18"/>
      <c r="X1810" s="18"/>
      <c r="Y1810" s="18"/>
      <c r="Z1810" s="18"/>
      <c r="AA1810" s="18"/>
      <c r="AB1810" s="18"/>
      <c r="AC1810" s="18"/>
      <c r="AD1810" s="18"/>
      <c r="AE1810" s="18"/>
      <c r="AF1810" s="18"/>
      <c r="AG1810" s="18"/>
      <c r="AH1810" s="18"/>
      <c r="AI1810" s="18"/>
      <c r="AJ1810" s="18"/>
    </row>
    <row r="1811" spans="1:36" x14ac:dyDescent="0.2">
      <c r="A1811" s="18"/>
      <c r="B1811" s="18"/>
      <c r="C1811" s="18"/>
      <c r="D1811" s="18"/>
      <c r="E1811" s="18"/>
      <c r="F1811" s="18"/>
      <c r="G1811" s="18"/>
      <c r="H1811" s="18"/>
      <c r="I1811" s="18"/>
      <c r="J1811" s="18"/>
      <c r="K1811" s="18"/>
      <c r="L1811" s="18"/>
      <c r="M1811" s="18"/>
      <c r="N1811" s="18"/>
      <c r="O1811" s="18"/>
      <c r="P1811" s="18"/>
      <c r="Q1811" s="18"/>
      <c r="R1811" s="18"/>
      <c r="S1811" s="18"/>
      <c r="T1811" s="18"/>
      <c r="U1811" s="18"/>
      <c r="V1811" s="18"/>
      <c r="W1811" s="18"/>
      <c r="X1811" s="18"/>
      <c r="Y1811" s="18"/>
      <c r="Z1811" s="18"/>
      <c r="AA1811" s="18"/>
      <c r="AB1811" s="18"/>
      <c r="AC1811" s="18"/>
      <c r="AD1811" s="18"/>
      <c r="AE1811" s="18"/>
      <c r="AF1811" s="18"/>
      <c r="AG1811" s="18"/>
      <c r="AH1811" s="18"/>
      <c r="AI1811" s="18"/>
      <c r="AJ1811" s="18"/>
    </row>
    <row r="1812" spans="1:36" x14ac:dyDescent="0.2">
      <c r="A1812" s="18"/>
      <c r="B1812" s="18"/>
      <c r="C1812" s="18"/>
      <c r="D1812" s="18"/>
      <c r="E1812" s="18"/>
      <c r="F1812" s="18"/>
      <c r="G1812" s="18"/>
      <c r="H1812" s="18"/>
      <c r="I1812" s="18"/>
      <c r="J1812" s="18"/>
      <c r="K1812" s="18"/>
      <c r="L1812" s="18"/>
      <c r="M1812" s="18"/>
      <c r="N1812" s="18"/>
      <c r="O1812" s="18"/>
      <c r="P1812" s="18"/>
      <c r="Q1812" s="18"/>
      <c r="R1812" s="18"/>
      <c r="S1812" s="18"/>
      <c r="T1812" s="18"/>
      <c r="U1812" s="18"/>
      <c r="V1812" s="18"/>
      <c r="W1812" s="18"/>
      <c r="X1812" s="18"/>
      <c r="Y1812" s="18"/>
      <c r="Z1812" s="18"/>
      <c r="AA1812" s="18"/>
      <c r="AB1812" s="18"/>
      <c r="AC1812" s="18"/>
      <c r="AD1812" s="18"/>
      <c r="AE1812" s="18"/>
      <c r="AF1812" s="18"/>
      <c r="AG1812" s="18"/>
      <c r="AH1812" s="18"/>
      <c r="AI1812" s="18"/>
      <c r="AJ1812" s="18"/>
    </row>
    <row r="1813" spans="1:36" x14ac:dyDescent="0.2">
      <c r="A1813" s="18"/>
      <c r="B1813" s="18"/>
      <c r="C1813" s="18"/>
      <c r="D1813" s="18"/>
      <c r="E1813" s="18"/>
      <c r="F1813" s="18"/>
      <c r="G1813" s="18"/>
      <c r="H1813" s="18"/>
      <c r="I1813" s="18"/>
      <c r="J1813" s="18"/>
      <c r="K1813" s="18"/>
      <c r="L1813" s="18"/>
      <c r="M1813" s="18"/>
      <c r="N1813" s="18"/>
      <c r="O1813" s="18"/>
      <c r="P1813" s="18"/>
      <c r="Q1813" s="18"/>
      <c r="R1813" s="18"/>
      <c r="S1813" s="18"/>
      <c r="T1813" s="18"/>
      <c r="U1813" s="18"/>
      <c r="V1813" s="18"/>
      <c r="W1813" s="18"/>
      <c r="X1813" s="18"/>
      <c r="Y1813" s="18"/>
      <c r="Z1813" s="18"/>
      <c r="AA1813" s="18"/>
      <c r="AB1813" s="18"/>
      <c r="AC1813" s="18"/>
      <c r="AD1813" s="18"/>
      <c r="AE1813" s="18"/>
      <c r="AF1813" s="18"/>
      <c r="AG1813" s="18"/>
      <c r="AH1813" s="18"/>
      <c r="AI1813" s="18"/>
      <c r="AJ1813" s="18"/>
    </row>
    <row r="1814" spans="1:36" x14ac:dyDescent="0.2">
      <c r="A1814" s="18"/>
      <c r="B1814" s="18"/>
      <c r="C1814" s="18"/>
      <c r="D1814" s="18"/>
      <c r="E1814" s="18"/>
      <c r="F1814" s="18"/>
      <c r="G1814" s="18"/>
      <c r="H1814" s="18"/>
      <c r="I1814" s="18"/>
      <c r="J1814" s="18"/>
      <c r="K1814" s="18"/>
      <c r="L1814" s="18"/>
      <c r="M1814" s="18"/>
      <c r="N1814" s="18"/>
      <c r="O1814" s="18"/>
      <c r="P1814" s="18"/>
      <c r="Q1814" s="18"/>
      <c r="R1814" s="18"/>
      <c r="S1814" s="18"/>
      <c r="T1814" s="18"/>
      <c r="U1814" s="18"/>
      <c r="V1814" s="18"/>
      <c r="W1814" s="18"/>
      <c r="X1814" s="18"/>
      <c r="Y1814" s="18"/>
      <c r="Z1814" s="18"/>
      <c r="AA1814" s="18"/>
      <c r="AB1814" s="18"/>
      <c r="AC1814" s="18"/>
      <c r="AD1814" s="18"/>
      <c r="AE1814" s="18"/>
      <c r="AF1814" s="18"/>
      <c r="AG1814" s="18"/>
      <c r="AH1814" s="18"/>
      <c r="AI1814" s="18"/>
      <c r="AJ1814" s="18"/>
    </row>
    <row r="1815" spans="1:36" x14ac:dyDescent="0.2">
      <c r="A1815" s="18"/>
      <c r="B1815" s="18"/>
      <c r="C1815" s="18"/>
      <c r="D1815" s="18"/>
      <c r="E1815" s="18"/>
      <c r="F1815" s="18"/>
      <c r="G1815" s="18"/>
      <c r="H1815" s="18"/>
      <c r="I1815" s="18"/>
      <c r="J1815" s="18"/>
      <c r="K1815" s="18"/>
      <c r="L1815" s="18"/>
      <c r="M1815" s="18"/>
      <c r="N1815" s="18"/>
      <c r="O1815" s="18"/>
      <c r="P1815" s="18"/>
      <c r="Q1815" s="18"/>
      <c r="R1815" s="18"/>
      <c r="S1815" s="18"/>
      <c r="T1815" s="18"/>
      <c r="U1815" s="18"/>
      <c r="V1815" s="18"/>
      <c r="W1815" s="18"/>
      <c r="X1815" s="18"/>
      <c r="Y1815" s="18"/>
      <c r="Z1815" s="18"/>
      <c r="AA1815" s="18"/>
      <c r="AB1815" s="18"/>
      <c r="AC1815" s="18"/>
      <c r="AD1815" s="18"/>
      <c r="AE1815" s="18"/>
      <c r="AF1815" s="18"/>
      <c r="AG1815" s="18"/>
      <c r="AH1815" s="18"/>
      <c r="AI1815" s="18"/>
      <c r="AJ1815" s="18"/>
    </row>
    <row r="1816" spans="1:36" x14ac:dyDescent="0.2">
      <c r="A1816" s="18"/>
      <c r="B1816" s="18"/>
      <c r="C1816" s="18"/>
      <c r="D1816" s="18"/>
      <c r="E1816" s="18"/>
      <c r="F1816" s="18"/>
      <c r="G1816" s="18"/>
      <c r="H1816" s="18"/>
      <c r="I1816" s="18"/>
      <c r="J1816" s="18"/>
      <c r="K1816" s="18"/>
      <c r="L1816" s="18"/>
      <c r="M1816" s="18"/>
      <c r="N1816" s="18"/>
      <c r="O1816" s="18"/>
      <c r="P1816" s="18"/>
      <c r="Q1816" s="18"/>
      <c r="R1816" s="18"/>
      <c r="S1816" s="18"/>
      <c r="T1816" s="18"/>
      <c r="U1816" s="18"/>
      <c r="V1816" s="18"/>
      <c r="W1816" s="18"/>
      <c r="X1816" s="18"/>
      <c r="Y1816" s="18"/>
      <c r="Z1816" s="18"/>
      <c r="AA1816" s="18"/>
      <c r="AB1816" s="18"/>
      <c r="AC1816" s="18"/>
      <c r="AD1816" s="18"/>
      <c r="AE1816" s="18"/>
      <c r="AF1816" s="18"/>
      <c r="AG1816" s="18"/>
      <c r="AH1816" s="18"/>
      <c r="AI1816" s="18"/>
      <c r="AJ1816" s="18"/>
    </row>
    <row r="1817" spans="1:36" x14ac:dyDescent="0.2">
      <c r="A1817" s="18"/>
      <c r="B1817" s="18"/>
      <c r="C1817" s="18"/>
      <c r="D1817" s="18"/>
      <c r="E1817" s="18"/>
      <c r="F1817" s="18"/>
      <c r="G1817" s="18"/>
      <c r="H1817" s="18"/>
      <c r="I1817" s="18"/>
      <c r="J1817" s="18"/>
      <c r="K1817" s="18"/>
      <c r="L1817" s="18"/>
      <c r="M1817" s="18"/>
      <c r="N1817" s="18"/>
      <c r="O1817" s="18"/>
      <c r="P1817" s="18"/>
      <c r="Q1817" s="18"/>
      <c r="R1817" s="18"/>
      <c r="S1817" s="18"/>
      <c r="T1817" s="18"/>
      <c r="U1817" s="18"/>
      <c r="V1817" s="18"/>
      <c r="W1817" s="18"/>
      <c r="X1817" s="18"/>
      <c r="Y1817" s="18"/>
      <c r="Z1817" s="18"/>
      <c r="AA1817" s="18"/>
      <c r="AB1817" s="18"/>
      <c r="AC1817" s="18"/>
      <c r="AD1817" s="18"/>
      <c r="AE1817" s="18"/>
      <c r="AF1817" s="18"/>
      <c r="AG1817" s="18"/>
      <c r="AH1817" s="18"/>
      <c r="AI1817" s="18"/>
      <c r="AJ1817" s="18"/>
    </row>
    <row r="1818" spans="1:36" x14ac:dyDescent="0.2">
      <c r="A1818" s="18"/>
      <c r="B1818" s="18"/>
      <c r="C1818" s="18"/>
      <c r="D1818" s="18"/>
      <c r="E1818" s="18"/>
      <c r="F1818" s="18"/>
      <c r="G1818" s="18"/>
      <c r="H1818" s="18"/>
      <c r="I1818" s="18"/>
      <c r="J1818" s="18"/>
      <c r="K1818" s="18"/>
      <c r="L1818" s="18"/>
      <c r="M1818" s="18"/>
      <c r="N1818" s="18"/>
      <c r="O1818" s="18"/>
      <c r="P1818" s="18"/>
      <c r="Q1818" s="18"/>
      <c r="R1818" s="18"/>
      <c r="S1818" s="18"/>
      <c r="T1818" s="18"/>
      <c r="U1818" s="18"/>
      <c r="V1818" s="18"/>
      <c r="W1818" s="18"/>
      <c r="X1818" s="18"/>
      <c r="Y1818" s="18"/>
      <c r="Z1818" s="18"/>
      <c r="AA1818" s="18"/>
      <c r="AB1818" s="18"/>
      <c r="AC1818" s="18"/>
      <c r="AD1818" s="18"/>
      <c r="AE1818" s="18"/>
      <c r="AF1818" s="18"/>
      <c r="AG1818" s="18"/>
      <c r="AH1818" s="18"/>
      <c r="AI1818" s="18"/>
      <c r="AJ1818" s="18"/>
    </row>
    <row r="1819" spans="1:36" x14ac:dyDescent="0.2">
      <c r="A1819" s="18"/>
      <c r="B1819" s="18"/>
      <c r="C1819" s="18"/>
      <c r="D1819" s="18"/>
      <c r="E1819" s="18"/>
      <c r="F1819" s="18"/>
      <c r="G1819" s="18"/>
      <c r="H1819" s="18"/>
      <c r="I1819" s="18"/>
      <c r="J1819" s="18"/>
      <c r="K1819" s="18"/>
      <c r="L1819" s="18"/>
      <c r="M1819" s="18"/>
      <c r="N1819" s="18"/>
      <c r="O1819" s="18"/>
      <c r="P1819" s="18"/>
      <c r="Q1819" s="18"/>
      <c r="R1819" s="18"/>
      <c r="S1819" s="18"/>
      <c r="T1819" s="18"/>
      <c r="U1819" s="18"/>
      <c r="V1819" s="18"/>
      <c r="W1819" s="18"/>
      <c r="X1819" s="18"/>
      <c r="Y1819" s="18"/>
      <c r="Z1819" s="18"/>
      <c r="AA1819" s="18"/>
      <c r="AB1819" s="18"/>
      <c r="AC1819" s="18"/>
      <c r="AD1819" s="18"/>
      <c r="AE1819" s="18"/>
      <c r="AF1819" s="18"/>
      <c r="AG1819" s="18"/>
      <c r="AH1819" s="18"/>
      <c r="AI1819" s="18"/>
      <c r="AJ1819" s="18"/>
    </row>
    <row r="1820" spans="1:36" x14ac:dyDescent="0.2">
      <c r="A1820" s="18"/>
      <c r="B1820" s="18"/>
      <c r="C1820" s="18"/>
      <c r="D1820" s="18"/>
      <c r="E1820" s="18"/>
      <c r="F1820" s="18"/>
      <c r="G1820" s="18"/>
      <c r="H1820" s="18"/>
      <c r="I1820" s="18"/>
      <c r="J1820" s="18"/>
      <c r="K1820" s="18"/>
      <c r="L1820" s="18"/>
      <c r="M1820" s="18"/>
      <c r="N1820" s="18"/>
      <c r="O1820" s="18"/>
      <c r="P1820" s="18"/>
      <c r="Q1820" s="18"/>
      <c r="R1820" s="18"/>
      <c r="S1820" s="18"/>
      <c r="T1820" s="18"/>
      <c r="U1820" s="18"/>
      <c r="V1820" s="18"/>
      <c r="W1820" s="18"/>
      <c r="X1820" s="18"/>
      <c r="Y1820" s="18"/>
      <c r="Z1820" s="18"/>
      <c r="AA1820" s="18"/>
      <c r="AB1820" s="18"/>
      <c r="AC1820" s="18"/>
      <c r="AD1820" s="18"/>
      <c r="AE1820" s="18"/>
      <c r="AF1820" s="18"/>
      <c r="AG1820" s="18"/>
      <c r="AH1820" s="18"/>
      <c r="AI1820" s="18"/>
      <c r="AJ1820" s="18"/>
    </row>
    <row r="1821" spans="1:36" x14ac:dyDescent="0.2">
      <c r="A1821" s="18"/>
      <c r="B1821" s="18"/>
      <c r="C1821" s="18"/>
      <c r="D1821" s="18"/>
      <c r="E1821" s="18"/>
      <c r="F1821" s="18"/>
      <c r="G1821" s="18"/>
      <c r="H1821" s="18"/>
      <c r="I1821" s="18"/>
      <c r="J1821" s="18"/>
      <c r="K1821" s="18"/>
      <c r="L1821" s="18"/>
      <c r="M1821" s="18"/>
      <c r="N1821" s="18"/>
      <c r="O1821" s="18"/>
      <c r="P1821" s="18"/>
      <c r="Q1821" s="18"/>
      <c r="R1821" s="18"/>
      <c r="S1821" s="18"/>
      <c r="T1821" s="18"/>
      <c r="U1821" s="18"/>
      <c r="V1821" s="18"/>
      <c r="W1821" s="18"/>
      <c r="X1821" s="18"/>
      <c r="Y1821" s="18"/>
      <c r="Z1821" s="18"/>
      <c r="AA1821" s="18"/>
      <c r="AB1821" s="18"/>
      <c r="AC1821" s="18"/>
      <c r="AD1821" s="18"/>
      <c r="AE1821" s="18"/>
      <c r="AF1821" s="18"/>
      <c r="AG1821" s="18"/>
      <c r="AH1821" s="18"/>
      <c r="AI1821" s="18"/>
      <c r="AJ1821" s="18"/>
    </row>
    <row r="1822" spans="1:36" x14ac:dyDescent="0.2">
      <c r="A1822" s="18"/>
      <c r="B1822" s="18"/>
      <c r="C1822" s="18"/>
      <c r="D1822" s="18"/>
      <c r="E1822" s="18"/>
      <c r="F1822" s="18"/>
      <c r="G1822" s="18"/>
      <c r="H1822" s="18"/>
      <c r="I1822" s="18"/>
      <c r="J1822" s="18"/>
      <c r="K1822" s="18"/>
      <c r="L1822" s="18"/>
      <c r="M1822" s="18"/>
      <c r="N1822" s="18"/>
      <c r="O1822" s="18"/>
      <c r="P1822" s="18"/>
      <c r="Q1822" s="18"/>
      <c r="R1822" s="18"/>
      <c r="S1822" s="18"/>
      <c r="T1822" s="18"/>
      <c r="U1822" s="18"/>
      <c r="V1822" s="18"/>
      <c r="W1822" s="18"/>
      <c r="X1822" s="18"/>
      <c r="Y1822" s="18"/>
      <c r="Z1822" s="18"/>
      <c r="AA1822" s="18"/>
      <c r="AB1822" s="18"/>
      <c r="AC1822" s="18"/>
      <c r="AD1822" s="18"/>
      <c r="AE1822" s="18"/>
      <c r="AF1822" s="18"/>
      <c r="AG1822" s="18"/>
      <c r="AH1822" s="18"/>
      <c r="AI1822" s="18"/>
      <c r="AJ1822" s="18"/>
    </row>
    <row r="1823" spans="1:36" x14ac:dyDescent="0.2">
      <c r="A1823" s="18"/>
      <c r="B1823" s="18"/>
      <c r="C1823" s="18"/>
      <c r="D1823" s="18"/>
      <c r="E1823" s="18"/>
      <c r="F1823" s="18"/>
      <c r="G1823" s="18"/>
      <c r="H1823" s="18"/>
      <c r="I1823" s="18"/>
      <c r="J1823" s="18"/>
      <c r="K1823" s="18"/>
      <c r="L1823" s="18"/>
      <c r="M1823" s="18"/>
      <c r="N1823" s="18"/>
      <c r="O1823" s="18"/>
      <c r="P1823" s="18"/>
      <c r="Q1823" s="18"/>
      <c r="R1823" s="18"/>
      <c r="S1823" s="18"/>
      <c r="T1823" s="18"/>
      <c r="U1823" s="18"/>
      <c r="V1823" s="18"/>
      <c r="W1823" s="18"/>
      <c r="X1823" s="18"/>
      <c r="Y1823" s="18"/>
      <c r="Z1823" s="18"/>
      <c r="AA1823" s="18"/>
      <c r="AB1823" s="18"/>
      <c r="AC1823" s="18"/>
      <c r="AD1823" s="18"/>
      <c r="AE1823" s="18"/>
      <c r="AF1823" s="18"/>
      <c r="AG1823" s="18"/>
      <c r="AH1823" s="18"/>
      <c r="AI1823" s="18"/>
      <c r="AJ1823" s="18"/>
    </row>
    <row r="1824" spans="1:36" x14ac:dyDescent="0.2">
      <c r="A1824" s="18"/>
      <c r="B1824" s="18"/>
      <c r="C1824" s="18"/>
      <c r="D1824" s="18"/>
      <c r="E1824" s="18"/>
      <c r="F1824" s="18"/>
      <c r="G1824" s="18"/>
      <c r="H1824" s="18"/>
      <c r="I1824" s="18"/>
      <c r="J1824" s="18"/>
      <c r="K1824" s="18"/>
      <c r="L1824" s="18"/>
      <c r="M1824" s="18"/>
      <c r="N1824" s="18"/>
      <c r="O1824" s="18"/>
      <c r="P1824" s="18"/>
      <c r="Q1824" s="18"/>
      <c r="R1824" s="18"/>
      <c r="S1824" s="18"/>
      <c r="T1824" s="18"/>
      <c r="U1824" s="18"/>
      <c r="V1824" s="18"/>
      <c r="W1824" s="18"/>
      <c r="X1824" s="18"/>
      <c r="Y1824" s="18"/>
      <c r="Z1824" s="18"/>
      <c r="AA1824" s="18"/>
      <c r="AB1824" s="18"/>
      <c r="AC1824" s="18"/>
      <c r="AD1824" s="18"/>
      <c r="AE1824" s="18"/>
      <c r="AF1824" s="18"/>
      <c r="AG1824" s="18"/>
      <c r="AH1824" s="18"/>
      <c r="AI1824" s="18"/>
      <c r="AJ1824" s="18"/>
    </row>
    <row r="1825" spans="1:36" x14ac:dyDescent="0.2">
      <c r="A1825" s="18"/>
      <c r="B1825" s="18"/>
      <c r="C1825" s="18"/>
      <c r="D1825" s="18"/>
      <c r="E1825" s="18"/>
      <c r="F1825" s="18"/>
      <c r="G1825" s="18"/>
      <c r="H1825" s="18"/>
      <c r="I1825" s="18"/>
      <c r="J1825" s="18"/>
      <c r="K1825" s="18"/>
      <c r="L1825" s="18"/>
      <c r="M1825" s="18"/>
      <c r="N1825" s="18"/>
      <c r="O1825" s="18"/>
      <c r="P1825" s="18"/>
      <c r="Q1825" s="18"/>
      <c r="R1825" s="18"/>
      <c r="S1825" s="18"/>
      <c r="T1825" s="18"/>
      <c r="U1825" s="18"/>
      <c r="V1825" s="18"/>
      <c r="W1825" s="18"/>
      <c r="X1825" s="18"/>
      <c r="Y1825" s="18"/>
      <c r="Z1825" s="18"/>
      <c r="AA1825" s="18"/>
      <c r="AB1825" s="18"/>
      <c r="AC1825" s="18"/>
      <c r="AD1825" s="18"/>
      <c r="AE1825" s="18"/>
      <c r="AF1825" s="18"/>
      <c r="AG1825" s="18"/>
      <c r="AH1825" s="18"/>
      <c r="AI1825" s="18"/>
      <c r="AJ1825" s="18"/>
    </row>
    <row r="1826" spans="1:36" x14ac:dyDescent="0.2">
      <c r="A1826" s="18"/>
      <c r="B1826" s="18"/>
      <c r="C1826" s="18"/>
      <c r="D1826" s="18"/>
      <c r="E1826" s="18"/>
      <c r="F1826" s="18"/>
      <c r="G1826" s="18"/>
      <c r="H1826" s="18"/>
      <c r="I1826" s="18"/>
      <c r="J1826" s="18"/>
      <c r="K1826" s="18"/>
      <c r="L1826" s="18"/>
      <c r="M1826" s="18"/>
      <c r="N1826" s="18"/>
      <c r="O1826" s="18"/>
      <c r="P1826" s="18"/>
      <c r="Q1826" s="18"/>
      <c r="R1826" s="18"/>
      <c r="S1826" s="18"/>
      <c r="T1826" s="18"/>
      <c r="U1826" s="18"/>
      <c r="V1826" s="18"/>
      <c r="W1826" s="18"/>
      <c r="X1826" s="18"/>
      <c r="Y1826" s="18"/>
      <c r="Z1826" s="18"/>
      <c r="AA1826" s="18"/>
      <c r="AB1826" s="18"/>
      <c r="AC1826" s="18"/>
      <c r="AD1826" s="18"/>
      <c r="AE1826" s="18"/>
      <c r="AF1826" s="18"/>
      <c r="AG1826" s="18"/>
      <c r="AH1826" s="18"/>
      <c r="AI1826" s="18"/>
      <c r="AJ1826" s="18"/>
    </row>
    <row r="1827" spans="1:36" x14ac:dyDescent="0.2">
      <c r="A1827" s="18"/>
      <c r="B1827" s="18"/>
      <c r="C1827" s="18"/>
      <c r="D1827" s="18"/>
      <c r="E1827" s="18"/>
      <c r="F1827" s="18"/>
      <c r="G1827" s="18"/>
      <c r="H1827" s="18"/>
      <c r="I1827" s="18"/>
      <c r="J1827" s="18"/>
      <c r="K1827" s="18"/>
      <c r="L1827" s="18"/>
      <c r="M1827" s="18"/>
      <c r="N1827" s="18"/>
      <c r="O1827" s="18"/>
      <c r="P1827" s="18"/>
      <c r="Q1827" s="18"/>
      <c r="R1827" s="18"/>
      <c r="S1827" s="18"/>
      <c r="T1827" s="18"/>
      <c r="U1827" s="18"/>
      <c r="V1827" s="18"/>
      <c r="W1827" s="18"/>
      <c r="X1827" s="18"/>
      <c r="Y1827" s="18"/>
      <c r="Z1827" s="18"/>
      <c r="AA1827" s="18"/>
      <c r="AB1827" s="18"/>
      <c r="AC1827" s="18"/>
      <c r="AD1827" s="18"/>
      <c r="AE1827" s="18"/>
      <c r="AF1827" s="18"/>
      <c r="AG1827" s="18"/>
      <c r="AH1827" s="18"/>
      <c r="AI1827" s="18"/>
      <c r="AJ1827" s="18"/>
    </row>
    <row r="1828" spans="1:36" x14ac:dyDescent="0.2">
      <c r="A1828" s="18"/>
      <c r="B1828" s="18"/>
      <c r="C1828" s="18"/>
      <c r="D1828" s="18"/>
      <c r="E1828" s="18"/>
      <c r="F1828" s="18"/>
      <c r="G1828" s="18"/>
      <c r="H1828" s="18"/>
      <c r="I1828" s="18"/>
      <c r="J1828" s="18"/>
      <c r="K1828" s="18"/>
      <c r="L1828" s="18"/>
      <c r="M1828" s="18"/>
      <c r="N1828" s="18"/>
      <c r="O1828" s="18"/>
      <c r="P1828" s="18"/>
      <c r="Q1828" s="18"/>
      <c r="R1828" s="18"/>
      <c r="S1828" s="18"/>
      <c r="T1828" s="18"/>
      <c r="U1828" s="18"/>
      <c r="V1828" s="18"/>
      <c r="W1828" s="18"/>
      <c r="X1828" s="18"/>
      <c r="Y1828" s="18"/>
      <c r="Z1828" s="18"/>
      <c r="AA1828" s="18"/>
      <c r="AB1828" s="18"/>
      <c r="AC1828" s="18"/>
      <c r="AD1828" s="18"/>
      <c r="AE1828" s="18"/>
      <c r="AF1828" s="18"/>
      <c r="AG1828" s="18"/>
      <c r="AH1828" s="18"/>
      <c r="AI1828" s="18"/>
      <c r="AJ1828" s="18"/>
    </row>
    <row r="1829" spans="1:36" x14ac:dyDescent="0.2">
      <c r="A1829" s="18"/>
      <c r="B1829" s="18"/>
      <c r="C1829" s="18"/>
      <c r="D1829" s="18"/>
      <c r="E1829" s="18"/>
      <c r="F1829" s="18"/>
      <c r="G1829" s="18"/>
      <c r="H1829" s="18"/>
      <c r="I1829" s="18"/>
      <c r="J1829" s="18"/>
      <c r="K1829" s="18"/>
      <c r="L1829" s="18"/>
      <c r="M1829" s="18"/>
      <c r="N1829" s="18"/>
      <c r="O1829" s="18"/>
      <c r="P1829" s="18"/>
      <c r="Q1829" s="18"/>
      <c r="R1829" s="18"/>
      <c r="S1829" s="18"/>
      <c r="T1829" s="18"/>
      <c r="U1829" s="18"/>
      <c r="V1829" s="18"/>
      <c r="W1829" s="18"/>
      <c r="X1829" s="18"/>
      <c r="Y1829" s="18"/>
      <c r="Z1829" s="18"/>
      <c r="AA1829" s="18"/>
      <c r="AB1829" s="18"/>
      <c r="AC1829" s="18"/>
      <c r="AD1829" s="18"/>
      <c r="AE1829" s="18"/>
      <c r="AF1829" s="18"/>
      <c r="AG1829" s="18"/>
      <c r="AH1829" s="18"/>
      <c r="AI1829" s="18"/>
      <c r="AJ1829" s="18"/>
    </row>
    <row r="1830" spans="1:36" x14ac:dyDescent="0.2">
      <c r="A1830" s="18"/>
      <c r="B1830" s="18"/>
      <c r="C1830" s="18"/>
      <c r="D1830" s="18"/>
      <c r="E1830" s="18"/>
      <c r="F1830" s="18"/>
      <c r="G1830" s="18"/>
      <c r="H1830" s="18"/>
      <c r="I1830" s="18"/>
      <c r="J1830" s="18"/>
      <c r="K1830" s="18"/>
      <c r="L1830" s="18"/>
      <c r="M1830" s="18"/>
      <c r="N1830" s="18"/>
      <c r="O1830" s="18"/>
      <c r="P1830" s="18"/>
      <c r="Q1830" s="18"/>
      <c r="R1830" s="18"/>
      <c r="S1830" s="18"/>
      <c r="T1830" s="18"/>
      <c r="U1830" s="18"/>
      <c r="V1830" s="18"/>
      <c r="W1830" s="18"/>
      <c r="X1830" s="18"/>
      <c r="Y1830" s="18"/>
      <c r="Z1830" s="18"/>
      <c r="AA1830" s="18"/>
      <c r="AB1830" s="18"/>
      <c r="AC1830" s="18"/>
      <c r="AD1830" s="18"/>
      <c r="AE1830" s="18"/>
      <c r="AF1830" s="18"/>
      <c r="AG1830" s="18"/>
      <c r="AH1830" s="18"/>
      <c r="AI1830" s="18"/>
      <c r="AJ1830" s="18"/>
    </row>
    <row r="1831" spans="1:36" x14ac:dyDescent="0.2">
      <c r="A1831" s="18"/>
      <c r="B1831" s="18"/>
      <c r="C1831" s="18"/>
      <c r="D1831" s="18"/>
      <c r="E1831" s="18"/>
      <c r="F1831" s="18"/>
      <c r="G1831" s="18"/>
      <c r="H1831" s="18"/>
      <c r="I1831" s="18"/>
      <c r="J1831" s="18"/>
      <c r="K1831" s="18"/>
      <c r="L1831" s="18"/>
      <c r="M1831" s="18"/>
      <c r="N1831" s="18"/>
      <c r="O1831" s="18"/>
      <c r="P1831" s="18"/>
      <c r="Q1831" s="18"/>
      <c r="R1831" s="18"/>
      <c r="S1831" s="18"/>
      <c r="T1831" s="18"/>
      <c r="U1831" s="18"/>
      <c r="V1831" s="18"/>
      <c r="W1831" s="18"/>
      <c r="X1831" s="18"/>
      <c r="Y1831" s="18"/>
      <c r="Z1831" s="18"/>
      <c r="AA1831" s="18"/>
      <c r="AB1831" s="18"/>
      <c r="AC1831" s="18"/>
      <c r="AD1831" s="18"/>
      <c r="AE1831" s="18"/>
      <c r="AF1831" s="18"/>
      <c r="AG1831" s="18"/>
      <c r="AH1831" s="18"/>
      <c r="AI1831" s="18"/>
      <c r="AJ1831" s="18"/>
    </row>
    <row r="1832" spans="1:36" x14ac:dyDescent="0.2">
      <c r="A1832" s="18"/>
      <c r="B1832" s="18"/>
      <c r="C1832" s="18"/>
      <c r="D1832" s="18"/>
      <c r="E1832" s="18"/>
      <c r="F1832" s="18"/>
      <c r="G1832" s="18"/>
      <c r="H1832" s="18"/>
      <c r="I1832" s="18"/>
      <c r="J1832" s="18"/>
      <c r="K1832" s="18"/>
      <c r="L1832" s="18"/>
      <c r="M1832" s="18"/>
      <c r="N1832" s="18"/>
      <c r="O1832" s="18"/>
      <c r="P1832" s="18"/>
      <c r="Q1832" s="18"/>
      <c r="R1832" s="18"/>
      <c r="S1832" s="18"/>
      <c r="T1832" s="18"/>
      <c r="U1832" s="18"/>
      <c r="V1832" s="18"/>
      <c r="W1832" s="18"/>
      <c r="X1832" s="18"/>
      <c r="Y1832" s="18"/>
      <c r="Z1832" s="18"/>
      <c r="AA1832" s="18"/>
      <c r="AB1832" s="18"/>
      <c r="AC1832" s="18"/>
      <c r="AD1832" s="18"/>
      <c r="AE1832" s="18"/>
      <c r="AF1832" s="18"/>
      <c r="AG1832" s="18"/>
      <c r="AH1832" s="18"/>
      <c r="AI1832" s="18"/>
      <c r="AJ1832" s="18"/>
    </row>
    <row r="1833" spans="1:36" x14ac:dyDescent="0.2">
      <c r="A1833" s="18"/>
      <c r="B1833" s="18"/>
      <c r="C1833" s="18"/>
      <c r="D1833" s="18"/>
      <c r="E1833" s="18"/>
      <c r="F1833" s="18"/>
      <c r="G1833" s="18"/>
      <c r="H1833" s="18"/>
      <c r="I1833" s="18"/>
      <c r="J1833" s="18"/>
      <c r="K1833" s="18"/>
      <c r="L1833" s="18"/>
      <c r="M1833" s="18"/>
      <c r="N1833" s="18"/>
      <c r="O1833" s="18"/>
      <c r="P1833" s="18"/>
      <c r="Q1833" s="18"/>
      <c r="R1833" s="18"/>
      <c r="S1833" s="18"/>
      <c r="T1833" s="18"/>
      <c r="U1833" s="18"/>
      <c r="V1833" s="18"/>
      <c r="W1833" s="18"/>
      <c r="X1833" s="18"/>
      <c r="Y1833" s="18"/>
      <c r="Z1833" s="18"/>
      <c r="AA1833" s="18"/>
      <c r="AB1833" s="18"/>
      <c r="AC1833" s="18"/>
      <c r="AD1833" s="18"/>
      <c r="AE1833" s="18"/>
      <c r="AF1833" s="18"/>
      <c r="AG1833" s="18"/>
      <c r="AH1833" s="18"/>
      <c r="AI1833" s="18"/>
      <c r="AJ1833" s="18"/>
    </row>
    <row r="1834" spans="1:36" x14ac:dyDescent="0.2">
      <c r="A1834" s="18"/>
      <c r="B1834" s="18"/>
      <c r="C1834" s="18"/>
      <c r="D1834" s="18"/>
      <c r="E1834" s="18"/>
      <c r="F1834" s="18"/>
      <c r="G1834" s="18"/>
      <c r="H1834" s="18"/>
      <c r="I1834" s="18"/>
      <c r="J1834" s="18"/>
      <c r="K1834" s="18"/>
      <c r="L1834" s="18"/>
      <c r="M1834" s="18"/>
      <c r="N1834" s="18"/>
      <c r="O1834" s="18"/>
      <c r="P1834" s="18"/>
      <c r="Q1834" s="18"/>
      <c r="R1834" s="18"/>
      <c r="S1834" s="18"/>
      <c r="T1834" s="18"/>
      <c r="U1834" s="18"/>
      <c r="V1834" s="18"/>
      <c r="W1834" s="18"/>
      <c r="X1834" s="18"/>
      <c r="Y1834" s="18"/>
      <c r="Z1834" s="18"/>
      <c r="AA1834" s="18"/>
      <c r="AB1834" s="18"/>
      <c r="AC1834" s="18"/>
      <c r="AD1834" s="18"/>
      <c r="AE1834" s="18"/>
      <c r="AF1834" s="18"/>
      <c r="AG1834" s="18"/>
      <c r="AH1834" s="18"/>
      <c r="AI1834" s="18"/>
      <c r="AJ1834" s="18"/>
    </row>
    <row r="1835" spans="1:36" x14ac:dyDescent="0.2">
      <c r="A1835" s="18"/>
      <c r="B1835" s="18"/>
      <c r="C1835" s="18"/>
      <c r="D1835" s="18"/>
      <c r="E1835" s="18"/>
      <c r="F1835" s="18"/>
      <c r="G1835" s="18"/>
      <c r="H1835" s="18"/>
      <c r="I1835" s="18"/>
      <c r="J1835" s="18"/>
      <c r="K1835" s="18"/>
      <c r="L1835" s="18"/>
      <c r="M1835" s="18"/>
      <c r="N1835" s="18"/>
      <c r="O1835" s="18"/>
      <c r="P1835" s="18"/>
      <c r="Q1835" s="18"/>
      <c r="R1835" s="18"/>
      <c r="S1835" s="18"/>
      <c r="T1835" s="18"/>
      <c r="U1835" s="18"/>
      <c r="V1835" s="18"/>
      <c r="W1835" s="18"/>
      <c r="X1835" s="18"/>
      <c r="Y1835" s="18"/>
      <c r="Z1835" s="18"/>
      <c r="AA1835" s="18"/>
      <c r="AB1835" s="18"/>
      <c r="AC1835" s="18"/>
      <c r="AD1835" s="18"/>
      <c r="AE1835" s="18"/>
      <c r="AF1835" s="18"/>
      <c r="AG1835" s="18"/>
      <c r="AH1835" s="18"/>
      <c r="AI1835" s="18"/>
      <c r="AJ1835" s="18"/>
    </row>
    <row r="1836" spans="1:36" x14ac:dyDescent="0.2">
      <c r="A1836" s="18"/>
      <c r="B1836" s="18"/>
      <c r="C1836" s="18"/>
      <c r="D1836" s="18"/>
      <c r="E1836" s="18"/>
      <c r="F1836" s="18"/>
      <c r="G1836" s="18"/>
      <c r="H1836" s="18"/>
      <c r="I1836" s="18"/>
      <c r="J1836" s="18"/>
      <c r="K1836" s="18"/>
      <c r="L1836" s="18"/>
      <c r="M1836" s="18"/>
      <c r="N1836" s="18"/>
      <c r="O1836" s="18"/>
      <c r="P1836" s="18"/>
      <c r="Q1836" s="18"/>
      <c r="R1836" s="18"/>
      <c r="S1836" s="18"/>
      <c r="T1836" s="18"/>
      <c r="U1836" s="18"/>
      <c r="V1836" s="18"/>
      <c r="W1836" s="18"/>
      <c r="X1836" s="18"/>
      <c r="Y1836" s="18"/>
      <c r="Z1836" s="18"/>
      <c r="AA1836" s="18"/>
      <c r="AB1836" s="18"/>
      <c r="AC1836" s="18"/>
      <c r="AD1836" s="18"/>
      <c r="AE1836" s="18"/>
      <c r="AF1836" s="18"/>
      <c r="AG1836" s="18"/>
      <c r="AH1836" s="18"/>
      <c r="AI1836" s="18"/>
      <c r="AJ1836" s="18"/>
    </row>
    <row r="1837" spans="1:36" x14ac:dyDescent="0.2">
      <c r="A1837" s="18"/>
      <c r="B1837" s="18"/>
      <c r="C1837" s="18"/>
      <c r="D1837" s="18"/>
      <c r="E1837" s="18"/>
      <c r="F1837" s="18"/>
      <c r="G1837" s="18"/>
      <c r="H1837" s="18"/>
      <c r="I1837" s="18"/>
      <c r="J1837" s="18"/>
      <c r="K1837" s="18"/>
      <c r="L1837" s="18"/>
      <c r="M1837" s="18"/>
      <c r="N1837" s="18"/>
      <c r="O1837" s="18"/>
      <c r="P1837" s="18"/>
      <c r="Q1837" s="18"/>
      <c r="R1837" s="18"/>
      <c r="S1837" s="18"/>
      <c r="T1837" s="18"/>
      <c r="U1837" s="18"/>
      <c r="V1837" s="18"/>
      <c r="W1837" s="18"/>
      <c r="X1837" s="18"/>
      <c r="Y1837" s="18"/>
      <c r="Z1837" s="18"/>
      <c r="AA1837" s="18"/>
      <c r="AB1837" s="18"/>
      <c r="AC1837" s="18"/>
      <c r="AD1837" s="18"/>
      <c r="AE1837" s="18"/>
      <c r="AF1837" s="18"/>
      <c r="AG1837" s="18"/>
      <c r="AH1837" s="18"/>
      <c r="AI1837" s="18"/>
      <c r="AJ1837" s="18"/>
    </row>
    <row r="1838" spans="1:36" x14ac:dyDescent="0.2">
      <c r="A1838" s="18"/>
      <c r="B1838" s="18"/>
      <c r="C1838" s="18"/>
      <c r="D1838" s="18"/>
      <c r="E1838" s="18"/>
      <c r="F1838" s="18"/>
      <c r="G1838" s="18"/>
      <c r="H1838" s="18"/>
      <c r="I1838" s="18"/>
      <c r="J1838" s="18"/>
      <c r="K1838" s="18"/>
      <c r="L1838" s="18"/>
      <c r="M1838" s="18"/>
      <c r="N1838" s="18"/>
      <c r="O1838" s="18"/>
      <c r="P1838" s="18"/>
      <c r="Q1838" s="18"/>
      <c r="R1838" s="18"/>
      <c r="S1838" s="18"/>
      <c r="T1838" s="18"/>
      <c r="U1838" s="18"/>
      <c r="V1838" s="18"/>
      <c r="W1838" s="18"/>
      <c r="X1838" s="18"/>
      <c r="Y1838" s="18"/>
      <c r="Z1838" s="18"/>
      <c r="AA1838" s="18"/>
      <c r="AB1838" s="18"/>
      <c r="AC1838" s="18"/>
      <c r="AD1838" s="18"/>
      <c r="AE1838" s="18"/>
      <c r="AF1838" s="18"/>
      <c r="AG1838" s="18"/>
      <c r="AH1838" s="18"/>
      <c r="AI1838" s="18"/>
      <c r="AJ1838" s="18"/>
    </row>
    <row r="1839" spans="1:36" x14ac:dyDescent="0.2">
      <c r="A1839" s="18"/>
      <c r="B1839" s="18"/>
      <c r="C1839" s="18"/>
      <c r="D1839" s="18"/>
      <c r="E1839" s="18"/>
      <c r="F1839" s="18"/>
      <c r="G1839" s="18"/>
      <c r="H1839" s="18"/>
      <c r="I1839" s="18"/>
      <c r="J1839" s="18"/>
      <c r="K1839" s="18"/>
      <c r="L1839" s="18"/>
      <c r="M1839" s="18"/>
      <c r="N1839" s="18"/>
      <c r="O1839" s="18"/>
      <c r="P1839" s="18"/>
      <c r="Q1839" s="18"/>
      <c r="R1839" s="18"/>
      <c r="S1839" s="18"/>
      <c r="T1839" s="18"/>
      <c r="U1839" s="18"/>
      <c r="V1839" s="18"/>
      <c r="W1839" s="18"/>
      <c r="X1839" s="18"/>
      <c r="Y1839" s="18"/>
      <c r="Z1839" s="18"/>
      <c r="AA1839" s="18"/>
      <c r="AB1839" s="18"/>
      <c r="AC1839" s="18"/>
      <c r="AD1839" s="18"/>
      <c r="AE1839" s="18"/>
      <c r="AF1839" s="18"/>
      <c r="AG1839" s="18"/>
      <c r="AH1839" s="18"/>
      <c r="AI1839" s="18"/>
      <c r="AJ1839" s="18"/>
    </row>
    <row r="1840" spans="1:36" x14ac:dyDescent="0.2">
      <c r="A1840" s="18"/>
      <c r="B1840" s="18"/>
      <c r="C1840" s="18"/>
      <c r="D1840" s="18"/>
      <c r="E1840" s="18"/>
      <c r="F1840" s="18"/>
      <c r="G1840" s="18"/>
      <c r="H1840" s="18"/>
      <c r="I1840" s="18"/>
      <c r="J1840" s="18"/>
      <c r="K1840" s="18"/>
      <c r="L1840" s="18"/>
      <c r="M1840" s="18"/>
      <c r="N1840" s="18"/>
      <c r="O1840" s="18"/>
      <c r="P1840" s="18"/>
      <c r="Q1840" s="18"/>
      <c r="R1840" s="18"/>
      <c r="S1840" s="18"/>
      <c r="T1840" s="18"/>
      <c r="U1840" s="18"/>
      <c r="V1840" s="18"/>
      <c r="W1840" s="18"/>
      <c r="X1840" s="18"/>
      <c r="Y1840" s="18"/>
      <c r="Z1840" s="18"/>
      <c r="AA1840" s="18"/>
      <c r="AB1840" s="18"/>
      <c r="AC1840" s="18"/>
      <c r="AD1840" s="18"/>
      <c r="AE1840" s="18"/>
      <c r="AF1840" s="18"/>
      <c r="AG1840" s="18"/>
      <c r="AH1840" s="18"/>
      <c r="AI1840" s="18"/>
      <c r="AJ1840" s="18"/>
    </row>
    <row r="1841" spans="1:36" x14ac:dyDescent="0.2">
      <c r="A1841" s="18"/>
      <c r="B1841" s="18"/>
      <c r="C1841" s="18"/>
      <c r="D1841" s="18"/>
      <c r="E1841" s="18"/>
      <c r="F1841" s="18"/>
      <c r="G1841" s="18"/>
      <c r="H1841" s="18"/>
      <c r="I1841" s="18"/>
      <c r="J1841" s="18"/>
      <c r="K1841" s="18"/>
      <c r="L1841" s="18"/>
      <c r="M1841" s="18"/>
      <c r="N1841" s="18"/>
      <c r="O1841" s="18"/>
      <c r="P1841" s="18"/>
      <c r="Q1841" s="18"/>
      <c r="R1841" s="18"/>
      <c r="S1841" s="18"/>
      <c r="T1841" s="18"/>
      <c r="U1841" s="18"/>
      <c r="V1841" s="18"/>
      <c r="W1841" s="18"/>
      <c r="X1841" s="18"/>
      <c r="Y1841" s="18"/>
      <c r="Z1841" s="18"/>
      <c r="AA1841" s="18"/>
      <c r="AB1841" s="18"/>
      <c r="AC1841" s="18"/>
      <c r="AD1841" s="18"/>
      <c r="AE1841" s="18"/>
      <c r="AF1841" s="18"/>
      <c r="AG1841" s="18"/>
      <c r="AH1841" s="18"/>
      <c r="AI1841" s="18"/>
      <c r="AJ1841" s="18"/>
    </row>
    <row r="1842" spans="1:36" x14ac:dyDescent="0.2">
      <c r="A1842" s="18"/>
      <c r="B1842" s="18"/>
      <c r="C1842" s="18"/>
      <c r="D1842" s="18"/>
      <c r="E1842" s="18"/>
      <c r="F1842" s="18"/>
      <c r="G1842" s="18"/>
      <c r="H1842" s="18"/>
      <c r="I1842" s="18"/>
      <c r="J1842" s="18"/>
      <c r="K1842" s="18"/>
      <c r="L1842" s="18"/>
      <c r="M1842" s="18"/>
      <c r="N1842" s="18"/>
      <c r="O1842" s="18"/>
      <c r="P1842" s="18"/>
      <c r="Q1842" s="18"/>
      <c r="R1842" s="18"/>
      <c r="S1842" s="18"/>
      <c r="T1842" s="18"/>
      <c r="U1842" s="18"/>
      <c r="V1842" s="18"/>
      <c r="W1842" s="18"/>
      <c r="X1842" s="18"/>
      <c r="Y1842" s="18"/>
      <c r="Z1842" s="18"/>
      <c r="AA1842" s="18"/>
      <c r="AB1842" s="18"/>
      <c r="AC1842" s="18"/>
      <c r="AD1842" s="18"/>
      <c r="AE1842" s="18"/>
      <c r="AF1842" s="18"/>
      <c r="AG1842" s="18"/>
      <c r="AH1842" s="18"/>
      <c r="AI1842" s="18"/>
      <c r="AJ1842" s="18"/>
    </row>
    <row r="1843" spans="1:36" x14ac:dyDescent="0.2">
      <c r="A1843" s="18"/>
      <c r="B1843" s="18"/>
      <c r="C1843" s="18"/>
      <c r="D1843" s="18"/>
      <c r="E1843" s="18"/>
      <c r="F1843" s="18"/>
      <c r="G1843" s="18"/>
      <c r="H1843" s="18"/>
      <c r="I1843" s="18"/>
      <c r="J1843" s="18"/>
      <c r="K1843" s="18"/>
      <c r="L1843" s="18"/>
      <c r="M1843" s="18"/>
      <c r="N1843" s="18"/>
      <c r="O1843" s="18"/>
      <c r="P1843" s="18"/>
      <c r="Q1843" s="18"/>
      <c r="R1843" s="18"/>
      <c r="S1843" s="18"/>
      <c r="T1843" s="18"/>
      <c r="U1843" s="18"/>
      <c r="V1843" s="18"/>
      <c r="W1843" s="18"/>
      <c r="X1843" s="18"/>
      <c r="Y1843" s="18"/>
      <c r="Z1843" s="18"/>
      <c r="AA1843" s="18"/>
      <c r="AB1843" s="18"/>
      <c r="AC1843" s="18"/>
      <c r="AD1843" s="18"/>
      <c r="AE1843" s="18"/>
      <c r="AF1843" s="18"/>
      <c r="AG1843" s="18"/>
      <c r="AH1843" s="18"/>
      <c r="AI1843" s="18"/>
      <c r="AJ1843" s="18"/>
    </row>
    <row r="1844" spans="1:36" x14ac:dyDescent="0.2">
      <c r="A1844" s="18"/>
      <c r="B1844" s="18"/>
      <c r="C1844" s="18"/>
      <c r="D1844" s="18"/>
      <c r="E1844" s="18"/>
      <c r="F1844" s="18"/>
      <c r="G1844" s="18"/>
      <c r="H1844" s="18"/>
      <c r="I1844" s="18"/>
      <c r="J1844" s="18"/>
      <c r="K1844" s="18"/>
      <c r="L1844" s="18"/>
      <c r="M1844" s="18"/>
      <c r="N1844" s="18"/>
      <c r="O1844" s="18"/>
      <c r="P1844" s="18"/>
      <c r="Q1844" s="18"/>
      <c r="R1844" s="18"/>
      <c r="S1844" s="18"/>
      <c r="T1844" s="18"/>
      <c r="U1844" s="18"/>
      <c r="V1844" s="18"/>
      <c r="W1844" s="18"/>
      <c r="X1844" s="18"/>
      <c r="Y1844" s="18"/>
      <c r="Z1844" s="18"/>
      <c r="AA1844" s="18"/>
      <c r="AB1844" s="18"/>
      <c r="AC1844" s="18"/>
      <c r="AD1844" s="18"/>
      <c r="AE1844" s="18"/>
      <c r="AF1844" s="18"/>
      <c r="AG1844" s="18"/>
      <c r="AH1844" s="18"/>
      <c r="AI1844" s="18"/>
      <c r="AJ1844" s="18"/>
    </row>
    <row r="1845" spans="1:36" x14ac:dyDescent="0.2">
      <c r="A1845" s="18"/>
      <c r="B1845" s="18"/>
      <c r="C1845" s="18"/>
      <c r="D1845" s="18"/>
      <c r="E1845" s="18"/>
      <c r="F1845" s="18"/>
      <c r="G1845" s="18"/>
      <c r="H1845" s="18"/>
      <c r="I1845" s="18"/>
      <c r="J1845" s="18"/>
      <c r="K1845" s="18"/>
      <c r="L1845" s="18"/>
      <c r="M1845" s="18"/>
      <c r="N1845" s="18"/>
      <c r="O1845" s="18"/>
      <c r="P1845" s="18"/>
      <c r="Q1845" s="18"/>
      <c r="R1845" s="18"/>
      <c r="S1845" s="18"/>
      <c r="T1845" s="18"/>
      <c r="U1845" s="18"/>
      <c r="V1845" s="18"/>
      <c r="W1845" s="18"/>
      <c r="X1845" s="18"/>
      <c r="Y1845" s="18"/>
      <c r="Z1845" s="18"/>
      <c r="AA1845" s="18"/>
      <c r="AB1845" s="18"/>
      <c r="AC1845" s="18"/>
      <c r="AD1845" s="18"/>
      <c r="AE1845" s="18"/>
      <c r="AF1845" s="18"/>
      <c r="AG1845" s="18"/>
      <c r="AH1845" s="18"/>
      <c r="AI1845" s="18"/>
      <c r="AJ1845" s="18"/>
    </row>
    <row r="1846" spans="1:36" x14ac:dyDescent="0.2">
      <c r="A1846" s="18"/>
      <c r="B1846" s="18"/>
      <c r="C1846" s="18"/>
      <c r="D1846" s="18"/>
      <c r="E1846" s="18"/>
      <c r="F1846" s="18"/>
      <c r="G1846" s="18"/>
      <c r="H1846" s="18"/>
      <c r="I1846" s="18"/>
      <c r="J1846" s="18"/>
      <c r="K1846" s="18"/>
      <c r="L1846" s="18"/>
      <c r="M1846" s="18"/>
      <c r="N1846" s="18"/>
      <c r="O1846" s="18"/>
      <c r="P1846" s="18"/>
      <c r="Q1846" s="18"/>
      <c r="R1846" s="18"/>
      <c r="S1846" s="18"/>
      <c r="T1846" s="18"/>
      <c r="U1846" s="18"/>
      <c r="V1846" s="18"/>
      <c r="W1846" s="18"/>
      <c r="X1846" s="18"/>
      <c r="Y1846" s="18"/>
      <c r="Z1846" s="18"/>
      <c r="AA1846" s="18"/>
      <c r="AB1846" s="18"/>
      <c r="AC1846" s="18"/>
      <c r="AD1846" s="18"/>
      <c r="AE1846" s="18"/>
      <c r="AF1846" s="18"/>
      <c r="AG1846" s="18"/>
      <c r="AH1846" s="18"/>
      <c r="AI1846" s="18"/>
      <c r="AJ1846" s="18"/>
    </row>
    <row r="1847" spans="1:36" x14ac:dyDescent="0.2">
      <c r="A1847" s="18"/>
      <c r="B1847" s="18"/>
      <c r="C1847" s="18"/>
      <c r="D1847" s="18"/>
      <c r="E1847" s="18"/>
      <c r="F1847" s="18"/>
      <c r="G1847" s="18"/>
      <c r="H1847" s="18"/>
      <c r="I1847" s="18"/>
      <c r="J1847" s="18"/>
      <c r="K1847" s="18"/>
      <c r="L1847" s="18"/>
      <c r="M1847" s="18"/>
      <c r="N1847" s="18"/>
      <c r="O1847" s="18"/>
      <c r="P1847" s="18"/>
      <c r="Q1847" s="18"/>
      <c r="R1847" s="18"/>
      <c r="S1847" s="18"/>
      <c r="T1847" s="18"/>
      <c r="U1847" s="18"/>
      <c r="V1847" s="18"/>
      <c r="W1847" s="18"/>
      <c r="X1847" s="18"/>
      <c r="Y1847" s="18"/>
      <c r="Z1847" s="18"/>
      <c r="AA1847" s="18"/>
      <c r="AB1847" s="18"/>
      <c r="AC1847" s="18"/>
      <c r="AD1847" s="18"/>
      <c r="AE1847" s="18"/>
      <c r="AF1847" s="18"/>
      <c r="AG1847" s="18"/>
      <c r="AH1847" s="18"/>
      <c r="AI1847" s="18"/>
      <c r="AJ1847" s="18"/>
    </row>
    <row r="1848" spans="1:36" x14ac:dyDescent="0.2">
      <c r="A1848" s="18"/>
      <c r="B1848" s="18"/>
      <c r="C1848" s="18"/>
      <c r="D1848" s="18"/>
      <c r="E1848" s="18"/>
      <c r="F1848" s="18"/>
      <c r="G1848" s="18"/>
      <c r="H1848" s="18"/>
      <c r="I1848" s="18"/>
      <c r="J1848" s="18"/>
      <c r="K1848" s="18"/>
      <c r="L1848" s="18"/>
      <c r="M1848" s="18"/>
      <c r="N1848" s="18"/>
      <c r="O1848" s="18"/>
      <c r="P1848" s="18"/>
      <c r="Q1848" s="18"/>
      <c r="R1848" s="18"/>
      <c r="S1848" s="18"/>
      <c r="T1848" s="18"/>
      <c r="U1848" s="18"/>
      <c r="V1848" s="18"/>
      <c r="W1848" s="18"/>
      <c r="X1848" s="18"/>
      <c r="Y1848" s="18"/>
      <c r="Z1848" s="18"/>
      <c r="AA1848" s="18"/>
      <c r="AB1848" s="18"/>
      <c r="AC1848" s="18"/>
      <c r="AD1848" s="18"/>
      <c r="AE1848" s="18"/>
      <c r="AF1848" s="18"/>
      <c r="AG1848" s="18"/>
      <c r="AH1848" s="18"/>
      <c r="AI1848" s="18"/>
      <c r="AJ1848" s="18"/>
    </row>
    <row r="1849" spans="1:36" x14ac:dyDescent="0.2">
      <c r="A1849" s="18"/>
      <c r="B1849" s="18"/>
      <c r="C1849" s="18"/>
      <c r="D1849" s="18"/>
      <c r="E1849" s="18"/>
      <c r="F1849" s="18"/>
      <c r="G1849" s="18"/>
      <c r="H1849" s="18"/>
      <c r="I1849" s="18"/>
      <c r="J1849" s="18"/>
      <c r="K1849" s="18"/>
      <c r="L1849" s="18"/>
      <c r="M1849" s="18"/>
      <c r="N1849" s="18"/>
      <c r="O1849" s="18"/>
      <c r="P1849" s="18"/>
      <c r="Q1849" s="18"/>
      <c r="R1849" s="18"/>
      <c r="S1849" s="18"/>
      <c r="T1849" s="18"/>
      <c r="U1849" s="18"/>
      <c r="V1849" s="18"/>
      <c r="W1849" s="18"/>
      <c r="X1849" s="18"/>
      <c r="Y1849" s="18"/>
      <c r="Z1849" s="18"/>
      <c r="AA1849" s="18"/>
      <c r="AB1849" s="18"/>
      <c r="AC1849" s="18"/>
      <c r="AD1849" s="18"/>
      <c r="AE1849" s="18"/>
      <c r="AF1849" s="18"/>
      <c r="AG1849" s="18"/>
      <c r="AH1849" s="18"/>
      <c r="AI1849" s="18"/>
      <c r="AJ1849" s="18"/>
    </row>
    <row r="1850" spans="1:36" x14ac:dyDescent="0.2">
      <c r="A1850" s="18"/>
      <c r="B1850" s="18"/>
      <c r="C1850" s="18"/>
      <c r="D1850" s="18"/>
      <c r="E1850" s="18"/>
      <c r="F1850" s="18"/>
      <c r="G1850" s="18"/>
      <c r="H1850" s="18"/>
      <c r="I1850" s="18"/>
      <c r="J1850" s="18"/>
      <c r="K1850" s="18"/>
      <c r="L1850" s="18"/>
      <c r="M1850" s="18"/>
      <c r="N1850" s="18"/>
      <c r="O1850" s="18"/>
      <c r="P1850" s="18"/>
      <c r="Q1850" s="18"/>
      <c r="R1850" s="18"/>
      <c r="S1850" s="18"/>
      <c r="T1850" s="18"/>
      <c r="U1850" s="18"/>
      <c r="V1850" s="18"/>
      <c r="W1850" s="18"/>
      <c r="X1850" s="18"/>
      <c r="Y1850" s="18"/>
      <c r="Z1850" s="18"/>
      <c r="AA1850" s="18"/>
      <c r="AB1850" s="18"/>
      <c r="AC1850" s="18"/>
      <c r="AD1850" s="18"/>
      <c r="AE1850" s="18"/>
      <c r="AF1850" s="18"/>
      <c r="AG1850" s="18"/>
      <c r="AH1850" s="18"/>
      <c r="AI1850" s="18"/>
      <c r="AJ1850" s="18"/>
    </row>
    <row r="1851" spans="1:36" x14ac:dyDescent="0.2">
      <c r="A1851" s="18"/>
      <c r="B1851" s="18"/>
      <c r="C1851" s="18"/>
      <c r="D1851" s="18"/>
      <c r="E1851" s="18"/>
      <c r="F1851" s="18"/>
      <c r="G1851" s="18"/>
      <c r="H1851" s="18"/>
      <c r="I1851" s="18"/>
      <c r="J1851" s="18"/>
      <c r="K1851" s="18"/>
      <c r="L1851" s="18"/>
      <c r="M1851" s="18"/>
      <c r="N1851" s="18"/>
      <c r="O1851" s="18"/>
      <c r="P1851" s="18"/>
      <c r="Q1851" s="18"/>
      <c r="R1851" s="18"/>
      <c r="S1851" s="18"/>
      <c r="T1851" s="18"/>
      <c r="U1851" s="18"/>
      <c r="V1851" s="18"/>
      <c r="W1851" s="18"/>
      <c r="X1851" s="18"/>
      <c r="Y1851" s="18"/>
      <c r="Z1851" s="18"/>
      <c r="AA1851" s="18"/>
      <c r="AB1851" s="18"/>
      <c r="AC1851" s="18"/>
      <c r="AD1851" s="18"/>
      <c r="AE1851" s="18"/>
      <c r="AF1851" s="18"/>
      <c r="AG1851" s="18"/>
      <c r="AH1851" s="18"/>
      <c r="AI1851" s="18"/>
      <c r="AJ1851" s="18"/>
    </row>
    <row r="1852" spans="1:36" x14ac:dyDescent="0.2">
      <c r="A1852" s="18"/>
      <c r="B1852" s="18"/>
      <c r="C1852" s="18"/>
      <c r="D1852" s="18"/>
      <c r="E1852" s="18"/>
      <c r="F1852" s="18"/>
      <c r="G1852" s="18"/>
      <c r="H1852" s="18"/>
      <c r="I1852" s="18"/>
      <c r="J1852" s="18"/>
      <c r="K1852" s="18"/>
      <c r="L1852" s="18"/>
      <c r="M1852" s="18"/>
      <c r="N1852" s="18"/>
      <c r="O1852" s="18"/>
      <c r="P1852" s="18"/>
      <c r="Q1852" s="18"/>
      <c r="R1852" s="18"/>
      <c r="S1852" s="18"/>
      <c r="T1852" s="18"/>
      <c r="U1852" s="18"/>
      <c r="V1852" s="18"/>
      <c r="W1852" s="18"/>
      <c r="X1852" s="18"/>
      <c r="Y1852" s="18"/>
      <c r="Z1852" s="18"/>
      <c r="AA1852" s="18"/>
      <c r="AB1852" s="18"/>
      <c r="AC1852" s="18"/>
      <c r="AD1852" s="18"/>
      <c r="AE1852" s="18"/>
      <c r="AF1852" s="18"/>
      <c r="AG1852" s="18"/>
      <c r="AH1852" s="18"/>
      <c r="AI1852" s="18"/>
      <c r="AJ1852" s="18"/>
    </row>
    <row r="1853" spans="1:36" x14ac:dyDescent="0.2">
      <c r="A1853" s="18"/>
      <c r="B1853" s="18"/>
      <c r="C1853" s="18"/>
      <c r="D1853" s="18"/>
      <c r="E1853" s="18"/>
      <c r="F1853" s="18"/>
      <c r="G1853" s="18"/>
      <c r="H1853" s="18"/>
      <c r="I1853" s="18"/>
      <c r="J1853" s="18"/>
      <c r="K1853" s="18"/>
      <c r="L1853" s="18"/>
      <c r="M1853" s="18"/>
      <c r="N1853" s="18"/>
      <c r="O1853" s="18"/>
      <c r="P1853" s="18"/>
      <c r="Q1853" s="18"/>
      <c r="R1853" s="18"/>
      <c r="S1853" s="18"/>
      <c r="T1853" s="18"/>
      <c r="U1853" s="18"/>
      <c r="V1853" s="18"/>
      <c r="W1853" s="18"/>
      <c r="X1853" s="18"/>
      <c r="Y1853" s="18"/>
      <c r="Z1853" s="18"/>
      <c r="AA1853" s="18"/>
      <c r="AB1853" s="18"/>
      <c r="AC1853" s="18"/>
      <c r="AD1853" s="18"/>
      <c r="AE1853" s="18"/>
      <c r="AF1853" s="18"/>
      <c r="AG1853" s="18"/>
      <c r="AH1853" s="18"/>
      <c r="AI1853" s="18"/>
      <c r="AJ1853" s="18"/>
    </row>
    <row r="1854" spans="1:36" x14ac:dyDescent="0.2">
      <c r="A1854" s="18"/>
      <c r="B1854" s="18"/>
      <c r="C1854" s="18"/>
      <c r="D1854" s="18"/>
      <c r="E1854" s="18"/>
      <c r="F1854" s="18"/>
      <c r="G1854" s="18"/>
      <c r="H1854" s="18"/>
      <c r="I1854" s="18"/>
      <c r="J1854" s="18"/>
      <c r="K1854" s="18"/>
      <c r="L1854" s="18"/>
      <c r="M1854" s="18"/>
      <c r="N1854" s="18"/>
      <c r="O1854" s="18"/>
      <c r="P1854" s="18"/>
      <c r="Q1854" s="18"/>
      <c r="R1854" s="18"/>
      <c r="S1854" s="18"/>
      <c r="T1854" s="18"/>
      <c r="U1854" s="18"/>
      <c r="V1854" s="18"/>
      <c r="W1854" s="18"/>
      <c r="X1854" s="18"/>
      <c r="Y1854" s="18"/>
      <c r="Z1854" s="18"/>
      <c r="AA1854" s="18"/>
      <c r="AB1854" s="18"/>
      <c r="AC1854" s="18"/>
      <c r="AD1854" s="18"/>
      <c r="AE1854" s="18"/>
      <c r="AF1854" s="18"/>
      <c r="AG1854" s="18"/>
      <c r="AH1854" s="18"/>
      <c r="AI1854" s="18"/>
      <c r="AJ1854" s="18"/>
    </row>
    <row r="1855" spans="1:36" x14ac:dyDescent="0.2">
      <c r="A1855" s="18"/>
      <c r="B1855" s="18"/>
      <c r="C1855" s="18"/>
      <c r="D1855" s="18"/>
      <c r="E1855" s="18"/>
      <c r="F1855" s="18"/>
      <c r="G1855" s="18"/>
      <c r="H1855" s="18"/>
      <c r="I1855" s="18"/>
      <c r="J1855" s="18"/>
      <c r="K1855" s="18"/>
      <c r="L1855" s="18"/>
      <c r="M1855" s="18"/>
      <c r="N1855" s="18"/>
      <c r="O1855" s="18"/>
      <c r="P1855" s="18"/>
      <c r="Q1855" s="18"/>
      <c r="R1855" s="18"/>
      <c r="S1855" s="18"/>
      <c r="T1855" s="18"/>
      <c r="U1855" s="18"/>
      <c r="V1855" s="18"/>
      <c r="W1855" s="18"/>
      <c r="X1855" s="18"/>
      <c r="Y1855" s="18"/>
      <c r="Z1855" s="18"/>
      <c r="AA1855" s="18"/>
      <c r="AB1855" s="18"/>
      <c r="AC1855" s="18"/>
      <c r="AD1855" s="18"/>
      <c r="AE1855" s="18"/>
      <c r="AF1855" s="18"/>
      <c r="AG1855" s="18"/>
      <c r="AH1855" s="18"/>
      <c r="AI1855" s="18"/>
      <c r="AJ1855" s="18"/>
    </row>
    <row r="1856" spans="1:36" x14ac:dyDescent="0.2">
      <c r="A1856" s="18"/>
      <c r="B1856" s="18"/>
      <c r="C1856" s="18"/>
      <c r="D1856" s="18"/>
      <c r="E1856" s="18"/>
      <c r="F1856" s="18"/>
      <c r="G1856" s="18"/>
      <c r="H1856" s="18"/>
      <c r="I1856" s="18"/>
      <c r="J1856" s="18"/>
      <c r="K1856" s="18"/>
      <c r="L1856" s="18"/>
      <c r="M1856" s="18"/>
      <c r="N1856" s="18"/>
      <c r="O1856" s="18"/>
      <c r="P1856" s="18"/>
      <c r="Q1856" s="18"/>
      <c r="R1856" s="18"/>
      <c r="S1856" s="18"/>
      <c r="T1856" s="18"/>
      <c r="U1856" s="18"/>
      <c r="V1856" s="18"/>
      <c r="W1856" s="18"/>
      <c r="X1856" s="18"/>
      <c r="Y1856" s="18"/>
      <c r="Z1856" s="18"/>
      <c r="AA1856" s="18"/>
      <c r="AB1856" s="18"/>
      <c r="AC1856" s="18"/>
      <c r="AD1856" s="18"/>
      <c r="AE1856" s="18"/>
      <c r="AF1856" s="18"/>
      <c r="AG1856" s="18"/>
      <c r="AH1856" s="18"/>
      <c r="AI1856" s="18"/>
      <c r="AJ1856" s="18"/>
    </row>
    <row r="1857" spans="1:36" x14ac:dyDescent="0.2">
      <c r="A1857" s="18"/>
      <c r="B1857" s="18"/>
      <c r="C1857" s="18"/>
      <c r="D1857" s="18"/>
      <c r="E1857" s="18"/>
      <c r="F1857" s="18"/>
      <c r="G1857" s="18"/>
      <c r="H1857" s="18"/>
      <c r="I1857" s="18"/>
      <c r="J1857" s="18"/>
      <c r="K1857" s="18"/>
      <c r="L1857" s="18"/>
      <c r="M1857" s="18"/>
      <c r="N1857" s="18"/>
      <c r="O1857" s="18"/>
      <c r="P1857" s="18"/>
      <c r="Q1857" s="18"/>
      <c r="R1857" s="18"/>
      <c r="S1857" s="18"/>
      <c r="T1857" s="18"/>
      <c r="U1857" s="18"/>
      <c r="V1857" s="18"/>
      <c r="W1857" s="18"/>
      <c r="X1857" s="18"/>
      <c r="Y1857" s="18"/>
      <c r="Z1857" s="18"/>
      <c r="AA1857" s="18"/>
      <c r="AB1857" s="18"/>
      <c r="AC1857" s="18"/>
      <c r="AD1857" s="18"/>
      <c r="AE1857" s="18"/>
      <c r="AF1857" s="18"/>
      <c r="AG1857" s="18"/>
      <c r="AH1857" s="18"/>
      <c r="AI1857" s="18"/>
      <c r="AJ1857" s="18"/>
    </row>
    <row r="1858" spans="1:36" x14ac:dyDescent="0.2">
      <c r="A1858" s="18"/>
      <c r="B1858" s="18"/>
      <c r="C1858" s="18"/>
      <c r="D1858" s="18"/>
      <c r="E1858" s="18"/>
      <c r="F1858" s="18"/>
      <c r="G1858" s="18"/>
      <c r="H1858" s="18"/>
      <c r="I1858" s="18"/>
      <c r="J1858" s="18"/>
      <c r="K1858" s="18"/>
      <c r="L1858" s="18"/>
      <c r="M1858" s="18"/>
      <c r="N1858" s="18"/>
      <c r="O1858" s="18"/>
      <c r="P1858" s="18"/>
      <c r="Q1858" s="18"/>
      <c r="R1858" s="18"/>
      <c r="S1858" s="18"/>
      <c r="T1858" s="18"/>
      <c r="U1858" s="18"/>
      <c r="V1858" s="18"/>
      <c r="W1858" s="18"/>
      <c r="X1858" s="18"/>
      <c r="Y1858" s="18"/>
      <c r="Z1858" s="18"/>
      <c r="AA1858" s="18"/>
      <c r="AB1858" s="18"/>
      <c r="AC1858" s="18"/>
      <c r="AD1858" s="18"/>
      <c r="AE1858" s="18"/>
      <c r="AF1858" s="18"/>
      <c r="AG1858" s="18"/>
      <c r="AH1858" s="18"/>
      <c r="AI1858" s="18"/>
      <c r="AJ1858" s="18"/>
    </row>
    <row r="1859" spans="1:36" x14ac:dyDescent="0.2">
      <c r="A1859" s="18"/>
      <c r="B1859" s="18"/>
      <c r="C1859" s="18"/>
      <c r="D1859" s="18"/>
      <c r="E1859" s="18"/>
      <c r="F1859" s="18"/>
      <c r="G1859" s="18"/>
      <c r="H1859" s="18"/>
      <c r="I1859" s="18"/>
      <c r="J1859" s="18"/>
      <c r="K1859" s="18"/>
      <c r="L1859" s="18"/>
      <c r="M1859" s="18"/>
      <c r="N1859" s="18"/>
      <c r="O1859" s="18"/>
      <c r="P1859" s="18"/>
      <c r="Q1859" s="18"/>
      <c r="R1859" s="18"/>
      <c r="S1859" s="18"/>
      <c r="T1859" s="18"/>
      <c r="U1859" s="18"/>
      <c r="V1859" s="18"/>
      <c r="W1859" s="18"/>
      <c r="X1859" s="18"/>
      <c r="Y1859" s="18"/>
      <c r="Z1859" s="18"/>
      <c r="AA1859" s="18"/>
      <c r="AB1859" s="18"/>
      <c r="AC1859" s="18"/>
      <c r="AD1859" s="18"/>
      <c r="AE1859" s="18"/>
      <c r="AF1859" s="18"/>
      <c r="AG1859" s="18"/>
      <c r="AH1859" s="18"/>
      <c r="AI1859" s="18"/>
      <c r="AJ1859" s="18"/>
    </row>
    <row r="1860" spans="1:36" x14ac:dyDescent="0.2">
      <c r="A1860" s="18"/>
      <c r="B1860" s="18"/>
      <c r="C1860" s="18"/>
      <c r="D1860" s="18"/>
      <c r="E1860" s="18"/>
      <c r="F1860" s="18"/>
      <c r="G1860" s="18"/>
      <c r="H1860" s="18"/>
      <c r="I1860" s="18"/>
      <c r="J1860" s="18"/>
      <c r="K1860" s="18"/>
      <c r="L1860" s="18"/>
      <c r="M1860" s="18"/>
      <c r="N1860" s="18"/>
      <c r="O1860" s="18"/>
      <c r="P1860" s="18"/>
      <c r="Q1860" s="18"/>
      <c r="R1860" s="18"/>
      <c r="S1860" s="18"/>
      <c r="T1860" s="18"/>
      <c r="U1860" s="18"/>
      <c r="V1860" s="18"/>
      <c r="W1860" s="18"/>
      <c r="X1860" s="18"/>
      <c r="Y1860" s="18"/>
      <c r="Z1860" s="18"/>
      <c r="AA1860" s="18"/>
      <c r="AB1860" s="18"/>
      <c r="AC1860" s="18"/>
      <c r="AD1860" s="18"/>
      <c r="AE1860" s="18"/>
      <c r="AF1860" s="18"/>
      <c r="AG1860" s="18"/>
      <c r="AH1860" s="18"/>
      <c r="AI1860" s="18"/>
      <c r="AJ1860" s="18"/>
    </row>
    <row r="1861" spans="1:36" x14ac:dyDescent="0.2">
      <c r="A1861" s="18"/>
      <c r="B1861" s="18"/>
      <c r="C1861" s="18"/>
      <c r="D1861" s="18"/>
      <c r="E1861" s="18"/>
      <c r="F1861" s="18"/>
      <c r="G1861" s="18"/>
      <c r="H1861" s="18"/>
      <c r="I1861" s="18"/>
      <c r="J1861" s="18"/>
      <c r="K1861" s="18"/>
      <c r="L1861" s="18"/>
      <c r="M1861" s="18"/>
      <c r="N1861" s="18"/>
      <c r="O1861" s="18"/>
      <c r="P1861" s="18"/>
      <c r="Q1861" s="18"/>
      <c r="R1861" s="18"/>
      <c r="S1861" s="18"/>
      <c r="T1861" s="18"/>
      <c r="U1861" s="18"/>
      <c r="V1861" s="18"/>
      <c r="W1861" s="18"/>
      <c r="X1861" s="18"/>
      <c r="Y1861" s="18"/>
      <c r="Z1861" s="18"/>
      <c r="AA1861" s="18"/>
      <c r="AB1861" s="18"/>
      <c r="AC1861" s="18"/>
      <c r="AD1861" s="18"/>
      <c r="AE1861" s="18"/>
      <c r="AF1861" s="18"/>
      <c r="AG1861" s="18"/>
      <c r="AH1861" s="18"/>
      <c r="AI1861" s="18"/>
      <c r="AJ1861" s="18"/>
    </row>
    <row r="1862" spans="1:36" x14ac:dyDescent="0.2">
      <c r="A1862" s="18"/>
      <c r="B1862" s="18"/>
      <c r="C1862" s="18"/>
      <c r="D1862" s="18"/>
      <c r="E1862" s="18"/>
      <c r="F1862" s="18"/>
      <c r="G1862" s="18"/>
      <c r="H1862" s="18"/>
      <c r="I1862" s="18"/>
      <c r="J1862" s="18"/>
      <c r="K1862" s="18"/>
      <c r="L1862" s="18"/>
      <c r="M1862" s="18"/>
      <c r="N1862" s="18"/>
      <c r="O1862" s="18"/>
      <c r="P1862" s="18"/>
      <c r="Q1862" s="18"/>
      <c r="R1862" s="18"/>
      <c r="S1862" s="18"/>
      <c r="T1862" s="18"/>
      <c r="U1862" s="18"/>
      <c r="V1862" s="18"/>
      <c r="W1862" s="18"/>
      <c r="X1862" s="18"/>
      <c r="Y1862" s="18"/>
      <c r="Z1862" s="18"/>
      <c r="AA1862" s="18"/>
      <c r="AB1862" s="18"/>
      <c r="AC1862" s="18"/>
      <c r="AD1862" s="18"/>
      <c r="AE1862" s="18"/>
      <c r="AF1862" s="18"/>
      <c r="AG1862" s="18"/>
      <c r="AH1862" s="18"/>
      <c r="AI1862" s="18"/>
      <c r="AJ1862" s="18"/>
    </row>
    <row r="1863" spans="1:36" x14ac:dyDescent="0.2">
      <c r="A1863" s="18"/>
      <c r="B1863" s="18"/>
      <c r="C1863" s="18"/>
      <c r="D1863" s="18"/>
      <c r="E1863" s="18"/>
      <c r="F1863" s="18"/>
      <c r="G1863" s="18"/>
      <c r="H1863" s="18"/>
      <c r="I1863" s="18"/>
      <c r="J1863" s="18"/>
      <c r="K1863" s="18"/>
      <c r="L1863" s="18"/>
      <c r="M1863" s="18"/>
      <c r="N1863" s="18"/>
      <c r="O1863" s="18"/>
      <c r="P1863" s="18"/>
      <c r="Q1863" s="18"/>
      <c r="R1863" s="18"/>
      <c r="S1863" s="18"/>
      <c r="T1863" s="18"/>
      <c r="U1863" s="18"/>
      <c r="V1863" s="18"/>
      <c r="W1863" s="18"/>
      <c r="X1863" s="18"/>
      <c r="Y1863" s="18"/>
      <c r="Z1863" s="18"/>
      <c r="AA1863" s="18"/>
      <c r="AB1863" s="18"/>
      <c r="AC1863" s="18"/>
      <c r="AD1863" s="18"/>
      <c r="AE1863" s="18"/>
      <c r="AF1863" s="18"/>
      <c r="AG1863" s="18"/>
      <c r="AH1863" s="18"/>
      <c r="AI1863" s="18"/>
      <c r="AJ1863" s="18"/>
    </row>
    <row r="1864" spans="1:36" x14ac:dyDescent="0.2">
      <c r="A1864" s="18"/>
      <c r="B1864" s="18"/>
      <c r="C1864" s="18"/>
      <c r="D1864" s="18"/>
      <c r="E1864" s="18"/>
      <c r="F1864" s="18"/>
      <c r="G1864" s="18"/>
      <c r="H1864" s="18"/>
      <c r="I1864" s="18"/>
      <c r="J1864" s="18"/>
      <c r="K1864" s="18"/>
      <c r="L1864" s="18"/>
      <c r="M1864" s="18"/>
      <c r="N1864" s="18"/>
      <c r="O1864" s="18"/>
      <c r="P1864" s="18"/>
      <c r="Q1864" s="18"/>
      <c r="R1864" s="18"/>
      <c r="S1864" s="18"/>
      <c r="T1864" s="18"/>
      <c r="U1864" s="18"/>
      <c r="V1864" s="18"/>
      <c r="W1864" s="18"/>
      <c r="X1864" s="18"/>
      <c r="Y1864" s="18"/>
      <c r="Z1864" s="18"/>
      <c r="AA1864" s="18"/>
      <c r="AB1864" s="18"/>
      <c r="AC1864" s="18"/>
      <c r="AD1864" s="18"/>
      <c r="AE1864" s="18"/>
      <c r="AF1864" s="18"/>
      <c r="AG1864" s="18"/>
      <c r="AH1864" s="18"/>
      <c r="AI1864" s="18"/>
      <c r="AJ1864" s="18"/>
    </row>
    <row r="1865" spans="1:36" x14ac:dyDescent="0.2">
      <c r="A1865" s="18"/>
      <c r="B1865" s="18"/>
      <c r="C1865" s="18"/>
      <c r="D1865" s="18"/>
      <c r="E1865" s="18"/>
      <c r="F1865" s="18"/>
      <c r="G1865" s="18"/>
      <c r="H1865" s="18"/>
      <c r="I1865" s="18"/>
      <c r="J1865" s="18"/>
      <c r="K1865" s="18"/>
      <c r="L1865" s="18"/>
      <c r="M1865" s="18"/>
      <c r="N1865" s="18"/>
      <c r="O1865" s="18"/>
      <c r="P1865" s="18"/>
      <c r="Q1865" s="18"/>
      <c r="R1865" s="18"/>
      <c r="S1865" s="18"/>
      <c r="T1865" s="18"/>
      <c r="U1865" s="18"/>
      <c r="V1865" s="18"/>
      <c r="W1865" s="18"/>
      <c r="X1865" s="18"/>
      <c r="Y1865" s="18"/>
      <c r="Z1865" s="18"/>
      <c r="AA1865" s="18"/>
      <c r="AB1865" s="18"/>
      <c r="AC1865" s="18"/>
      <c r="AD1865" s="18"/>
      <c r="AE1865" s="18"/>
      <c r="AF1865" s="18"/>
      <c r="AG1865" s="18"/>
      <c r="AH1865" s="18"/>
      <c r="AI1865" s="18"/>
      <c r="AJ1865" s="18"/>
    </row>
    <row r="1866" spans="1:36" x14ac:dyDescent="0.2">
      <c r="A1866" s="18"/>
      <c r="B1866" s="18"/>
      <c r="C1866" s="18"/>
      <c r="D1866" s="18"/>
      <c r="E1866" s="18"/>
      <c r="F1866" s="18"/>
      <c r="G1866" s="18"/>
      <c r="H1866" s="18"/>
      <c r="I1866" s="18"/>
      <c r="J1866" s="18"/>
      <c r="K1866" s="18"/>
      <c r="L1866" s="18"/>
      <c r="M1866" s="18"/>
      <c r="N1866" s="18"/>
      <c r="O1866" s="18"/>
      <c r="P1866" s="18"/>
      <c r="Q1866" s="18"/>
      <c r="R1866" s="18"/>
      <c r="S1866" s="18"/>
      <c r="T1866" s="18"/>
      <c r="U1866" s="18"/>
      <c r="V1866" s="18"/>
      <c r="W1866" s="18"/>
      <c r="X1866" s="18"/>
      <c r="Y1866" s="18"/>
      <c r="Z1866" s="18"/>
      <c r="AA1866" s="18"/>
      <c r="AB1866" s="18"/>
      <c r="AC1866" s="18"/>
      <c r="AD1866" s="18"/>
      <c r="AE1866" s="18"/>
      <c r="AF1866" s="18"/>
      <c r="AG1866" s="18"/>
      <c r="AH1866" s="18"/>
      <c r="AI1866" s="18"/>
      <c r="AJ1866" s="18"/>
    </row>
    <row r="1867" spans="1:36" x14ac:dyDescent="0.2">
      <c r="A1867" s="18"/>
      <c r="B1867" s="18"/>
      <c r="C1867" s="18"/>
      <c r="D1867" s="18"/>
      <c r="E1867" s="18"/>
      <c r="F1867" s="18"/>
      <c r="G1867" s="18"/>
      <c r="H1867" s="18"/>
      <c r="I1867" s="18"/>
      <c r="J1867" s="18"/>
      <c r="K1867" s="18"/>
      <c r="L1867" s="18"/>
      <c r="M1867" s="18"/>
      <c r="N1867" s="18"/>
      <c r="O1867" s="18"/>
      <c r="P1867" s="18"/>
      <c r="Q1867" s="18"/>
      <c r="R1867" s="18"/>
      <c r="S1867" s="18"/>
      <c r="T1867" s="18"/>
      <c r="U1867" s="18"/>
      <c r="V1867" s="18"/>
      <c r="W1867" s="18"/>
      <c r="X1867" s="18"/>
      <c r="Y1867" s="18"/>
      <c r="Z1867" s="18"/>
      <c r="AA1867" s="18"/>
      <c r="AB1867" s="18"/>
      <c r="AC1867" s="18"/>
      <c r="AD1867" s="18"/>
      <c r="AE1867" s="18"/>
      <c r="AF1867" s="18"/>
      <c r="AG1867" s="18"/>
      <c r="AH1867" s="18"/>
      <c r="AI1867" s="18"/>
      <c r="AJ1867" s="18"/>
    </row>
    <row r="1868" spans="1:36" x14ac:dyDescent="0.2">
      <c r="A1868" s="18"/>
      <c r="B1868" s="18"/>
      <c r="C1868" s="18"/>
      <c r="D1868" s="18"/>
      <c r="E1868" s="18"/>
      <c r="F1868" s="18"/>
      <c r="G1868" s="18"/>
      <c r="H1868" s="18"/>
      <c r="I1868" s="18"/>
      <c r="J1868" s="18"/>
      <c r="K1868" s="18"/>
      <c r="L1868" s="18"/>
      <c r="M1868" s="18"/>
      <c r="N1868" s="18"/>
      <c r="O1868" s="18"/>
      <c r="P1868" s="18"/>
      <c r="Q1868" s="18"/>
      <c r="R1868" s="18"/>
      <c r="S1868" s="18"/>
      <c r="T1868" s="18"/>
      <c r="U1868" s="18"/>
      <c r="V1868" s="18"/>
      <c r="W1868" s="18"/>
      <c r="X1868" s="18"/>
      <c r="Y1868" s="18"/>
      <c r="Z1868" s="18"/>
      <c r="AA1868" s="18"/>
      <c r="AB1868" s="18"/>
      <c r="AC1868" s="18"/>
      <c r="AD1868" s="18"/>
      <c r="AE1868" s="18"/>
      <c r="AF1868" s="18"/>
      <c r="AG1868" s="18"/>
      <c r="AH1868" s="18"/>
      <c r="AI1868" s="18"/>
      <c r="AJ1868" s="18"/>
    </row>
    <row r="1869" spans="1:36" x14ac:dyDescent="0.2">
      <c r="A1869" s="18"/>
      <c r="B1869" s="18"/>
      <c r="C1869" s="18"/>
      <c r="D1869" s="18"/>
      <c r="E1869" s="18"/>
      <c r="F1869" s="18"/>
      <c r="G1869" s="18"/>
      <c r="H1869" s="18"/>
      <c r="I1869" s="18"/>
      <c r="J1869" s="18"/>
      <c r="K1869" s="18"/>
      <c r="L1869" s="18"/>
      <c r="M1869" s="18"/>
      <c r="N1869" s="18"/>
      <c r="O1869" s="18"/>
      <c r="P1869" s="18"/>
      <c r="Q1869" s="18"/>
      <c r="R1869" s="18"/>
      <c r="S1869" s="18"/>
      <c r="T1869" s="18"/>
      <c r="U1869" s="18"/>
      <c r="V1869" s="18"/>
      <c r="W1869" s="18"/>
      <c r="X1869" s="18"/>
      <c r="Y1869" s="18"/>
      <c r="Z1869" s="18"/>
      <c r="AA1869" s="18"/>
      <c r="AB1869" s="18"/>
      <c r="AC1869" s="18"/>
      <c r="AD1869" s="18"/>
      <c r="AE1869" s="18"/>
      <c r="AF1869" s="18"/>
      <c r="AG1869" s="18"/>
      <c r="AH1869" s="18"/>
      <c r="AI1869" s="18"/>
      <c r="AJ1869" s="18"/>
    </row>
    <row r="1870" spans="1:36" x14ac:dyDescent="0.2">
      <c r="A1870" s="18"/>
      <c r="B1870" s="18"/>
      <c r="C1870" s="18"/>
      <c r="D1870" s="18"/>
      <c r="E1870" s="18"/>
      <c r="F1870" s="18"/>
      <c r="G1870" s="18"/>
      <c r="H1870" s="18"/>
      <c r="I1870" s="18"/>
      <c r="J1870" s="18"/>
      <c r="K1870" s="18"/>
      <c r="L1870" s="18"/>
      <c r="M1870" s="18"/>
      <c r="N1870" s="18"/>
      <c r="O1870" s="18"/>
      <c r="P1870" s="18"/>
      <c r="Q1870" s="18"/>
      <c r="R1870" s="18"/>
      <c r="S1870" s="18"/>
      <c r="T1870" s="18"/>
      <c r="U1870" s="18"/>
      <c r="V1870" s="18"/>
      <c r="W1870" s="18"/>
      <c r="X1870" s="18"/>
      <c r="Y1870" s="18"/>
      <c r="Z1870" s="18"/>
      <c r="AA1870" s="18"/>
      <c r="AB1870" s="18"/>
      <c r="AC1870" s="18"/>
      <c r="AD1870" s="18"/>
      <c r="AE1870" s="18"/>
      <c r="AF1870" s="18"/>
      <c r="AG1870" s="18"/>
      <c r="AH1870" s="18"/>
      <c r="AI1870" s="18"/>
      <c r="AJ1870" s="18"/>
    </row>
    <row r="1871" spans="1:36" x14ac:dyDescent="0.2">
      <c r="A1871" s="18"/>
      <c r="B1871" s="18"/>
      <c r="C1871" s="18"/>
      <c r="D1871" s="18"/>
      <c r="E1871" s="18"/>
      <c r="F1871" s="18"/>
      <c r="G1871" s="18"/>
      <c r="H1871" s="18"/>
      <c r="I1871" s="18"/>
      <c r="J1871" s="18"/>
      <c r="K1871" s="18"/>
      <c r="L1871" s="18"/>
      <c r="M1871" s="18"/>
      <c r="N1871" s="18"/>
      <c r="O1871" s="18"/>
      <c r="P1871" s="18"/>
      <c r="Q1871" s="18"/>
      <c r="R1871" s="18"/>
      <c r="S1871" s="18"/>
      <c r="T1871" s="18"/>
      <c r="U1871" s="18"/>
      <c r="V1871" s="18"/>
      <c r="W1871" s="18"/>
      <c r="X1871" s="18"/>
      <c r="Y1871" s="18"/>
      <c r="Z1871" s="18"/>
      <c r="AA1871" s="18"/>
      <c r="AB1871" s="18"/>
      <c r="AC1871" s="18"/>
      <c r="AD1871" s="18"/>
      <c r="AE1871" s="18"/>
      <c r="AF1871" s="18"/>
      <c r="AG1871" s="18"/>
      <c r="AH1871" s="18"/>
      <c r="AI1871" s="18"/>
      <c r="AJ1871" s="18"/>
    </row>
    <row r="1872" spans="1:36" x14ac:dyDescent="0.2">
      <c r="A1872" s="18"/>
      <c r="B1872" s="18"/>
      <c r="C1872" s="18"/>
      <c r="D1872" s="18"/>
      <c r="E1872" s="18"/>
      <c r="F1872" s="18"/>
      <c r="G1872" s="18"/>
      <c r="H1872" s="18"/>
      <c r="I1872" s="18"/>
      <c r="J1872" s="18"/>
      <c r="K1872" s="18"/>
      <c r="L1872" s="18"/>
      <c r="M1872" s="18"/>
      <c r="N1872" s="18"/>
      <c r="O1872" s="18"/>
      <c r="P1872" s="18"/>
      <c r="Q1872" s="18"/>
      <c r="R1872" s="18"/>
      <c r="S1872" s="18"/>
      <c r="T1872" s="18"/>
      <c r="U1872" s="18"/>
      <c r="V1872" s="18"/>
      <c r="W1872" s="18"/>
      <c r="X1872" s="18"/>
      <c r="Y1872" s="18"/>
      <c r="Z1872" s="18"/>
      <c r="AA1872" s="18"/>
      <c r="AB1872" s="18"/>
      <c r="AC1872" s="18"/>
      <c r="AD1872" s="18"/>
      <c r="AE1872" s="18"/>
      <c r="AF1872" s="18"/>
      <c r="AG1872" s="18"/>
      <c r="AH1872" s="18"/>
      <c r="AI1872" s="18"/>
      <c r="AJ1872" s="18"/>
    </row>
    <row r="1873" spans="1:36" x14ac:dyDescent="0.2">
      <c r="A1873" s="18"/>
      <c r="B1873" s="18"/>
      <c r="C1873" s="18"/>
      <c r="D1873" s="18"/>
      <c r="E1873" s="18"/>
      <c r="F1873" s="18"/>
      <c r="G1873" s="18"/>
      <c r="H1873" s="18"/>
      <c r="I1873" s="18"/>
      <c r="J1873" s="18"/>
      <c r="K1873" s="18"/>
      <c r="L1873" s="18"/>
      <c r="M1873" s="18"/>
      <c r="N1873" s="18"/>
      <c r="O1873" s="18"/>
      <c r="P1873" s="18"/>
      <c r="Q1873" s="18"/>
      <c r="R1873" s="18"/>
      <c r="S1873" s="18"/>
      <c r="T1873" s="18"/>
      <c r="U1873" s="18"/>
      <c r="V1873" s="18"/>
      <c r="W1873" s="18"/>
      <c r="X1873" s="18"/>
      <c r="Y1873" s="18"/>
      <c r="Z1873" s="18"/>
      <c r="AA1873" s="18"/>
      <c r="AB1873" s="18"/>
      <c r="AC1873" s="18"/>
      <c r="AD1873" s="18"/>
      <c r="AE1873" s="18"/>
      <c r="AF1873" s="18"/>
      <c r="AG1873" s="18"/>
      <c r="AH1873" s="18"/>
      <c r="AI1873" s="18"/>
      <c r="AJ1873" s="18"/>
    </row>
    <row r="1874" spans="1:36" x14ac:dyDescent="0.2">
      <c r="A1874" s="18"/>
      <c r="B1874" s="18"/>
      <c r="C1874" s="18"/>
      <c r="D1874" s="18"/>
      <c r="E1874" s="18"/>
      <c r="F1874" s="18"/>
      <c r="G1874" s="18"/>
      <c r="H1874" s="18"/>
      <c r="I1874" s="18"/>
      <c r="J1874" s="18"/>
      <c r="K1874" s="18"/>
      <c r="L1874" s="18"/>
      <c r="M1874" s="18"/>
      <c r="N1874" s="18"/>
      <c r="O1874" s="18"/>
      <c r="P1874" s="18"/>
      <c r="Q1874" s="18"/>
      <c r="R1874" s="18"/>
      <c r="S1874" s="18"/>
      <c r="T1874" s="18"/>
      <c r="U1874" s="18"/>
      <c r="V1874" s="18"/>
      <c r="W1874" s="18"/>
      <c r="X1874" s="18"/>
      <c r="Y1874" s="18"/>
      <c r="Z1874" s="18"/>
      <c r="AA1874" s="18"/>
      <c r="AB1874" s="18"/>
      <c r="AC1874" s="18"/>
      <c r="AD1874" s="18"/>
      <c r="AE1874" s="18"/>
      <c r="AF1874" s="18"/>
      <c r="AG1874" s="18"/>
      <c r="AH1874" s="18"/>
      <c r="AI1874" s="18"/>
      <c r="AJ1874" s="18"/>
    </row>
    <row r="1875" spans="1:36" x14ac:dyDescent="0.2">
      <c r="A1875" s="18"/>
      <c r="B1875" s="18"/>
      <c r="C1875" s="18"/>
      <c r="D1875" s="18"/>
      <c r="E1875" s="18"/>
      <c r="F1875" s="18"/>
      <c r="G1875" s="18"/>
      <c r="H1875" s="18"/>
      <c r="I1875" s="18"/>
      <c r="J1875" s="18"/>
      <c r="K1875" s="18"/>
      <c r="L1875" s="18"/>
      <c r="M1875" s="18"/>
      <c r="N1875" s="18"/>
      <c r="O1875" s="18"/>
      <c r="P1875" s="18"/>
      <c r="Q1875" s="18"/>
      <c r="R1875" s="18"/>
      <c r="S1875" s="18"/>
      <c r="T1875" s="18"/>
      <c r="U1875" s="18"/>
      <c r="V1875" s="18"/>
      <c r="W1875" s="18"/>
      <c r="X1875" s="18"/>
      <c r="Y1875" s="18"/>
      <c r="Z1875" s="18"/>
      <c r="AA1875" s="18"/>
      <c r="AB1875" s="18"/>
      <c r="AC1875" s="18"/>
      <c r="AD1875" s="18"/>
      <c r="AE1875" s="18"/>
      <c r="AF1875" s="18"/>
      <c r="AG1875" s="18"/>
      <c r="AH1875" s="18"/>
      <c r="AI1875" s="18"/>
      <c r="AJ1875" s="18"/>
    </row>
    <row r="1876" spans="1:36" x14ac:dyDescent="0.2">
      <c r="A1876" s="18"/>
      <c r="B1876" s="18"/>
      <c r="C1876" s="18"/>
      <c r="D1876" s="18"/>
      <c r="E1876" s="18"/>
      <c r="F1876" s="18"/>
      <c r="G1876" s="18"/>
      <c r="H1876" s="18"/>
      <c r="I1876" s="18"/>
      <c r="J1876" s="18"/>
      <c r="K1876" s="18"/>
      <c r="L1876" s="18"/>
      <c r="M1876" s="18"/>
      <c r="N1876" s="18"/>
      <c r="O1876" s="18"/>
      <c r="P1876" s="18"/>
      <c r="Q1876" s="18"/>
      <c r="R1876" s="18"/>
      <c r="S1876" s="18"/>
      <c r="T1876" s="18"/>
      <c r="U1876" s="18"/>
      <c r="V1876" s="18"/>
      <c r="W1876" s="18"/>
      <c r="X1876" s="18"/>
      <c r="Y1876" s="18"/>
      <c r="Z1876" s="18"/>
      <c r="AA1876" s="18"/>
      <c r="AB1876" s="18"/>
      <c r="AC1876" s="18"/>
      <c r="AD1876" s="18"/>
      <c r="AE1876" s="18"/>
      <c r="AF1876" s="18"/>
      <c r="AG1876" s="18"/>
      <c r="AH1876" s="18"/>
      <c r="AI1876" s="18"/>
      <c r="AJ1876" s="18"/>
    </row>
    <row r="1877" spans="1:36" x14ac:dyDescent="0.2">
      <c r="A1877" s="18"/>
      <c r="B1877" s="18"/>
      <c r="C1877" s="18"/>
      <c r="D1877" s="18"/>
      <c r="E1877" s="18"/>
      <c r="F1877" s="18"/>
      <c r="G1877" s="18"/>
      <c r="H1877" s="18"/>
      <c r="I1877" s="18"/>
      <c r="J1877" s="18"/>
      <c r="K1877" s="18"/>
      <c r="L1877" s="18"/>
      <c r="M1877" s="18"/>
      <c r="N1877" s="18"/>
      <c r="O1877" s="18"/>
      <c r="P1877" s="18"/>
      <c r="Q1877" s="18"/>
      <c r="R1877" s="18"/>
      <c r="S1877" s="18"/>
      <c r="T1877" s="18"/>
      <c r="U1877" s="18"/>
      <c r="V1877" s="18"/>
      <c r="W1877" s="18"/>
      <c r="X1877" s="18"/>
      <c r="Y1877" s="18"/>
      <c r="Z1877" s="18"/>
      <c r="AA1877" s="18"/>
      <c r="AB1877" s="18"/>
      <c r="AC1877" s="18"/>
      <c r="AD1877" s="18"/>
      <c r="AE1877" s="18"/>
      <c r="AF1877" s="18"/>
      <c r="AG1877" s="18"/>
      <c r="AH1877" s="18"/>
      <c r="AI1877" s="18"/>
      <c r="AJ1877" s="18"/>
    </row>
    <row r="1878" spans="1:36" x14ac:dyDescent="0.2">
      <c r="A1878" s="18"/>
      <c r="B1878" s="18"/>
      <c r="C1878" s="18"/>
      <c r="D1878" s="18"/>
      <c r="E1878" s="18"/>
      <c r="F1878" s="18"/>
      <c r="G1878" s="18"/>
      <c r="H1878" s="18"/>
      <c r="I1878" s="18"/>
      <c r="J1878" s="18"/>
      <c r="K1878" s="18"/>
      <c r="L1878" s="18"/>
      <c r="M1878" s="18"/>
      <c r="N1878" s="18"/>
      <c r="O1878" s="18"/>
      <c r="P1878" s="18"/>
      <c r="Q1878" s="18"/>
      <c r="R1878" s="18"/>
      <c r="S1878" s="18"/>
      <c r="T1878" s="18"/>
      <c r="U1878" s="18"/>
      <c r="V1878" s="18"/>
      <c r="W1878" s="18"/>
      <c r="X1878" s="18"/>
      <c r="Y1878" s="18"/>
      <c r="Z1878" s="18"/>
      <c r="AA1878" s="18"/>
      <c r="AB1878" s="18"/>
      <c r="AC1878" s="18"/>
      <c r="AD1878" s="18"/>
      <c r="AE1878" s="18"/>
      <c r="AF1878" s="18"/>
      <c r="AG1878" s="18"/>
      <c r="AH1878" s="18"/>
      <c r="AI1878" s="18"/>
      <c r="AJ1878" s="18"/>
    </row>
    <row r="1879" spans="1:36" x14ac:dyDescent="0.2">
      <c r="A1879" s="18"/>
      <c r="B1879" s="18"/>
      <c r="C1879" s="18"/>
      <c r="D1879" s="18"/>
      <c r="E1879" s="18"/>
      <c r="F1879" s="18"/>
      <c r="G1879" s="18"/>
      <c r="H1879" s="18"/>
      <c r="I1879" s="18"/>
      <c r="J1879" s="18"/>
      <c r="K1879" s="18"/>
      <c r="L1879" s="18"/>
      <c r="M1879" s="18"/>
      <c r="N1879" s="18"/>
      <c r="O1879" s="18"/>
      <c r="P1879" s="18"/>
      <c r="Q1879" s="18"/>
      <c r="R1879" s="18"/>
      <c r="S1879" s="18"/>
      <c r="T1879" s="18"/>
      <c r="U1879" s="18"/>
      <c r="V1879" s="18"/>
      <c r="W1879" s="18"/>
      <c r="X1879" s="18"/>
      <c r="Y1879" s="18"/>
      <c r="Z1879" s="18"/>
      <c r="AA1879" s="18"/>
      <c r="AB1879" s="18"/>
      <c r="AC1879" s="18"/>
      <c r="AD1879" s="18"/>
      <c r="AE1879" s="18"/>
      <c r="AF1879" s="18"/>
      <c r="AG1879" s="18"/>
      <c r="AH1879" s="18"/>
      <c r="AI1879" s="18"/>
      <c r="AJ1879" s="18"/>
    </row>
    <row r="1880" spans="1:36" x14ac:dyDescent="0.2">
      <c r="A1880" s="18"/>
      <c r="B1880" s="18"/>
      <c r="C1880" s="18"/>
      <c r="D1880" s="18"/>
      <c r="E1880" s="18"/>
      <c r="F1880" s="18"/>
      <c r="G1880" s="18"/>
      <c r="H1880" s="18"/>
      <c r="I1880" s="18"/>
      <c r="J1880" s="18"/>
      <c r="K1880" s="18"/>
      <c r="L1880" s="18"/>
      <c r="M1880" s="18"/>
      <c r="N1880" s="18"/>
      <c r="O1880" s="18"/>
      <c r="P1880" s="18"/>
      <c r="Q1880" s="18"/>
      <c r="R1880" s="18"/>
      <c r="S1880" s="18"/>
      <c r="T1880" s="18"/>
      <c r="U1880" s="18"/>
      <c r="V1880" s="18"/>
      <c r="W1880" s="18"/>
      <c r="X1880" s="18"/>
      <c r="Y1880" s="18"/>
      <c r="Z1880" s="18"/>
      <c r="AA1880" s="18"/>
      <c r="AB1880" s="18"/>
      <c r="AC1880" s="18"/>
      <c r="AD1880" s="18"/>
      <c r="AE1880" s="18"/>
      <c r="AF1880" s="18"/>
      <c r="AG1880" s="18"/>
      <c r="AH1880" s="18"/>
      <c r="AI1880" s="18"/>
      <c r="AJ1880" s="18"/>
    </row>
    <row r="1881" spans="1:36" x14ac:dyDescent="0.2">
      <c r="A1881" s="18"/>
      <c r="B1881" s="18"/>
      <c r="C1881" s="18"/>
      <c r="D1881" s="18"/>
      <c r="E1881" s="18"/>
      <c r="F1881" s="18"/>
      <c r="G1881" s="18"/>
      <c r="H1881" s="18"/>
      <c r="I1881" s="18"/>
      <c r="J1881" s="18"/>
      <c r="K1881" s="18"/>
      <c r="L1881" s="18"/>
      <c r="M1881" s="18"/>
      <c r="N1881" s="18"/>
      <c r="O1881" s="18"/>
      <c r="P1881" s="18"/>
      <c r="Q1881" s="18"/>
      <c r="R1881" s="18"/>
      <c r="S1881" s="18"/>
      <c r="T1881" s="18"/>
      <c r="U1881" s="18"/>
      <c r="V1881" s="18"/>
      <c r="W1881" s="18"/>
      <c r="X1881" s="18"/>
      <c r="Y1881" s="18"/>
      <c r="Z1881" s="18"/>
      <c r="AA1881" s="18"/>
      <c r="AB1881" s="18"/>
      <c r="AC1881" s="18"/>
      <c r="AD1881" s="18"/>
      <c r="AE1881" s="18"/>
      <c r="AF1881" s="18"/>
      <c r="AG1881" s="18"/>
      <c r="AH1881" s="18"/>
      <c r="AI1881" s="18"/>
      <c r="AJ1881" s="18"/>
    </row>
    <row r="1882" spans="1:36" x14ac:dyDescent="0.2">
      <c r="A1882" s="18"/>
      <c r="B1882" s="18"/>
      <c r="C1882" s="18"/>
      <c r="D1882" s="18"/>
      <c r="E1882" s="18"/>
      <c r="F1882" s="18"/>
      <c r="G1882" s="18"/>
      <c r="H1882" s="18"/>
      <c r="I1882" s="18"/>
      <c r="J1882" s="18"/>
      <c r="K1882" s="18"/>
      <c r="L1882" s="18"/>
      <c r="M1882" s="18"/>
      <c r="N1882" s="18"/>
      <c r="O1882" s="18"/>
      <c r="P1882" s="18"/>
      <c r="Q1882" s="18"/>
      <c r="R1882" s="18"/>
      <c r="S1882" s="18"/>
      <c r="T1882" s="18"/>
      <c r="U1882" s="18"/>
      <c r="V1882" s="18"/>
      <c r="W1882" s="18"/>
      <c r="X1882" s="18"/>
      <c r="Y1882" s="18"/>
      <c r="Z1882" s="18"/>
      <c r="AA1882" s="18"/>
      <c r="AB1882" s="18"/>
      <c r="AC1882" s="18"/>
      <c r="AD1882" s="18"/>
      <c r="AE1882" s="18"/>
      <c r="AF1882" s="18"/>
      <c r="AG1882" s="18"/>
      <c r="AH1882" s="18"/>
      <c r="AI1882" s="18"/>
      <c r="AJ1882" s="18"/>
    </row>
  </sheetData>
  <mergeCells count="1">
    <mergeCell ref="C2:O2"/>
  </mergeCells>
  <phoneticPr fontId="0" type="noConversion"/>
  <pageMargins left="0.78740157499999996" right="0.78740157499999996" top="0.984251969" bottom="0.984251969" header="0.49212598499999999" footer="0.49212598499999999"/>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Portaria</vt:lpstr>
      <vt:lpstr>Metodologia</vt:lpstr>
      <vt:lpstr>Anexo 3</vt:lpstr>
      <vt:lpstr>Fonte de Informação 1</vt:lpstr>
      <vt:lpstr>Fonte de Informação 2</vt:lpstr>
      <vt:lpstr>Consulta Transferências</vt:lpstr>
      <vt:lpstr>Memória de Cálculo</vt:lpstr>
      <vt:lpstr>data_inicial</vt:lpstr>
      <vt:lpstr>deducoes_mes</vt:lpstr>
      <vt:lpstr>mes_atual</vt:lpstr>
      <vt:lpstr>mes_ref_rcl</vt:lpstr>
      <vt:lpstr>'Anexo 3'!Print_Area</vt:lpstr>
      <vt:lpstr>Portaria!Print_Area</vt:lpstr>
      <vt:lpstr>rcl_12_meses</vt:lpstr>
      <vt:lpstr>rcl_mes</vt:lpstr>
      <vt:lpstr>receita_corrente_mes</vt:lpstr>
    </vt:vector>
  </TitlesOfParts>
  <Manager/>
  <Company>Ministério da Fazenda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Anexo III</dc:title>
  <dc:subject/>
  <dc:creator>GEINC/CCONT/STN</dc:creator>
  <cp:keywords/>
  <dc:description/>
  <cp:lastModifiedBy>cloudconvert_18</cp:lastModifiedBy>
  <cp:revision/>
  <dcterms:created xsi:type="dcterms:W3CDTF">2020-05-14T17:38:37Z</dcterms:created>
  <dcterms:modified xsi:type="dcterms:W3CDTF">2024-06-02T13:25:56Z</dcterms:modified>
  <cp:category/>
  <cp:contentStatus/>
</cp:coreProperties>
</file>