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972" visibility="visible" windowHeight="12435" windowWidth="28800" xWindow="0" yWindow="0"/>
  </bookViews>
  <sheets>
    <sheet name="Sub-Basement" sheetId="1" state="visible" r:id="rId1"/>
    <sheet name="SB" sheetId="2" state="visible" r:id="rId2"/>
    <sheet name="Catwalk" sheetId="3" state="visible" r:id="rId3"/>
    <sheet name="CW" sheetId="4" state="visible" r:id="rId4"/>
    <sheet name="Basement" sheetId="5" state="visible" r:id="rId5"/>
    <sheet name="B" sheetId="6" state="visible" r:id="rId6"/>
    <sheet name="1st Floor" sheetId="7" state="visible" r:id="rId7"/>
    <sheet name="1" sheetId="8" state="visible" r:id="rId8"/>
    <sheet name="2nd Floor" sheetId="9" state="visible" r:id="rId9"/>
    <sheet name="2" sheetId="10" state="visible" r:id="rId10"/>
    <sheet name="3rd Floor" sheetId="11" state="visible" r:id="rId11"/>
    <sheet name="3" sheetId="12" state="visible" r:id="rId12"/>
    <sheet name="4th Floor" sheetId="13" state="visible" r:id="rId13"/>
    <sheet name="4" sheetId="14" state="visible" r:id="rId14"/>
    <sheet name="5th Floor" sheetId="15" state="visible" r:id="rId15"/>
    <sheet name="5" sheetId="16" state="visible" r:id="rId16"/>
    <sheet name="6th Floor" sheetId="17" state="visible" r:id="rId17"/>
    <sheet name="6" sheetId="18" state="visible" r:id="rId18"/>
    <sheet name="7th Floor" sheetId="19" state="visible" r:id="rId19"/>
    <sheet name="7" sheetId="20" state="visible" r:id="rId20"/>
    <sheet name="8th Floor" sheetId="21" state="visible" r:id="rId21"/>
    <sheet name="8" sheetId="22" state="visible" r:id="rId22"/>
    <sheet name="9th Floor" sheetId="23" state="visible" r:id="rId23"/>
    <sheet name="9" sheetId="24" state="visible" r:id="rId24"/>
  </sheets>
  <definedNames>
    <definedName localSheetId="7" name="_2360">#REF!</definedName>
    <definedName localSheetId="6" name="_2360">#REF!</definedName>
    <definedName localSheetId="9" name="_2360">#REF!</definedName>
    <definedName localSheetId="11" name="_2360">#REF!</definedName>
    <definedName localSheetId="10" name="_2360">#REF!</definedName>
    <definedName localSheetId="13" name="_2360">#REF!</definedName>
    <definedName localSheetId="15" name="_2360">#REF!</definedName>
    <definedName localSheetId="14" name="_2360">#REF!</definedName>
    <definedName localSheetId="17" name="_2360">#REF!</definedName>
    <definedName localSheetId="19" name="_2360">#REF!</definedName>
    <definedName localSheetId="18" name="_2360">#REF!</definedName>
    <definedName localSheetId="21" name="_2360">#REF!</definedName>
    <definedName localSheetId="23" name="_2360">#REF!</definedName>
    <definedName localSheetId="22" name="_2360">#REF!</definedName>
    <definedName localSheetId="5" name="_2360">#REF!</definedName>
    <definedName localSheetId="2" name="_2360">#REF!</definedName>
    <definedName localSheetId="3" name="_2360">#REF!</definedName>
    <definedName localSheetId="1" name="_2360">#REF!</definedName>
    <definedName name="_2360">#REF!</definedName>
    <definedName localSheetId="0" name="_xlnm.Print_Area">'Sub-Basement'!$A$1:$Y$39</definedName>
    <definedName localSheetId="1" name="_xlnm.Print_Area">'SB'!$A$1:$BY$45</definedName>
    <definedName localSheetId="2" name="_xlnm.Print_Area">'Catwalk'!$A$1:$Y$39</definedName>
    <definedName localSheetId="3" name="_xlnm.Print_Area">'CW'!$A$1:$BY$45</definedName>
    <definedName localSheetId="4" name="_xlnm.Print_Area">'Basement'!$A$1:$Y$39</definedName>
    <definedName localSheetId="5" name="_xlnm.Print_Area">'B'!$A$1:$BY$45</definedName>
    <definedName localSheetId="6" name="_xlnm.Print_Area">'1st Floor'!$A$1:$Y$39</definedName>
    <definedName localSheetId="7" name="_xlnm.Print_Area">'1'!$A$1:$BY$45</definedName>
    <definedName localSheetId="8" name="_xlnm.Print_Area">'2nd Floor'!$A$1:$Y$39</definedName>
    <definedName localSheetId="9" name="_xlnm.Print_Area">'2'!$A$1:$BY$45</definedName>
    <definedName localSheetId="10" name="_xlnm.Print_Area">'3rd Floor'!$A$1:$Y$39</definedName>
    <definedName localSheetId="11" name="_xlnm.Print_Area">'3'!$A$1:$BY$45</definedName>
    <definedName localSheetId="12" name="_xlnm.Print_Area">'4th Floor'!$A$1:$Y$39</definedName>
    <definedName localSheetId="13" name="_xlnm.Print_Area">'4'!$A$1:$BY$45</definedName>
    <definedName localSheetId="14" name="_xlnm.Print_Area">'5th Floor'!$A$1:$Y$39</definedName>
    <definedName localSheetId="15" name="_xlnm.Print_Area">'5'!$A$1:$BY$45</definedName>
    <definedName localSheetId="16" name="_xlnm.Print_Area">'6th Floor'!$A$1:$Y$39</definedName>
    <definedName localSheetId="17" name="_xlnm.Print_Area">'6'!$A$1:$BY$45</definedName>
    <definedName localSheetId="18" name="_xlnm.Print_Area">'7th Floor'!$A$1:$Y$39</definedName>
    <definedName localSheetId="19" name="_xlnm.Print_Area">'7'!$A$1:$BY$45</definedName>
    <definedName localSheetId="20" name="_xlnm.Print_Area">'8th Floor'!$A$1:$Y$39</definedName>
    <definedName localSheetId="21" name="_xlnm.Print_Area">'8'!$A$1:$BY$45</definedName>
    <definedName localSheetId="22" name="_xlnm.Print_Area">'9th Floor'!$A$1:$Y$39</definedName>
    <definedName localSheetId="23" name="_xlnm.Print_Area">'9'!$A$1:$BY$45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m/d/yyyy;@" numFmtId="164"/>
    <numFmt formatCode="m/d/yy;@" numFmtId="165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35">
    <xf borderId="0" fillId="0" fontId="0" numFmtId="0" pivotButton="0" quotePrefix="0" xfId="0"/>
    <xf borderId="0" fillId="0" fontId="3" numFmtId="0" pivotButton="0" quotePrefix="0" xfId="1"/>
    <xf applyAlignment="1" borderId="20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0" fillId="0" fontId="3" numFmtId="0" pivotButton="0" quotePrefix="0" xfId="1">
      <alignment vertical="center"/>
    </xf>
    <xf applyAlignment="1" borderId="27" fillId="0" fontId="3" numFmtId="1" pivotButton="0" quotePrefix="0" xfId="1">
      <alignment horizontal="center" vertical="center"/>
    </xf>
    <xf applyAlignment="1" borderId="28" fillId="0" fontId="3" numFmtId="1" pivotButton="0" quotePrefix="0" xfId="1">
      <alignment horizontal="center" vertical="center"/>
    </xf>
    <xf applyAlignment="1" borderId="48" fillId="0" fontId="6" numFmtId="0" pivotButton="0" quotePrefix="0" xfId="1">
      <alignment horizontal="center"/>
    </xf>
    <xf applyAlignment="1" borderId="50" fillId="0" fontId="7" numFmtId="0" pivotButton="0" quotePrefix="0" xfId="1">
      <alignment horizontal="center" wrapText="1"/>
    </xf>
    <xf applyAlignment="1" borderId="51" fillId="0" fontId="7" numFmtId="0" pivotButton="0" quotePrefix="0" xfId="1">
      <alignment horizontal="center" wrapText="1"/>
    </xf>
    <xf applyAlignment="1" borderId="19" fillId="0" fontId="7" numFmtId="0" pivotButton="0" quotePrefix="0" xfId="1">
      <alignment horizontal="center" wrapText="1"/>
    </xf>
    <xf applyAlignment="1" borderId="52" fillId="0" fontId="7" numFmtId="0" pivotButton="0" quotePrefix="0" xfId="1">
      <alignment horizontal="center" wrapText="1"/>
    </xf>
    <xf applyAlignment="1" borderId="53" fillId="0" fontId="7" numFmtId="0" pivotButton="0" quotePrefix="0" xfId="1">
      <alignment horizontal="center" wrapText="1"/>
    </xf>
    <xf applyAlignment="1" borderId="21" fillId="0" fontId="7" numFmtId="0" pivotButton="0" quotePrefix="0" xfId="1">
      <alignment horizontal="center" wrapText="1"/>
    </xf>
    <xf applyAlignment="1" applyProtection="1" borderId="54" fillId="2" fontId="3" numFmtId="0" pivotButton="0" quotePrefix="0" xfId="0">
      <alignment horizontal="center" vertical="center"/>
      <protection hidden="0" locked="0"/>
    </xf>
    <xf applyAlignment="1" applyProtection="1" borderId="56" fillId="2" fontId="3" numFmtId="3" pivotButton="0" quotePrefix="0" xfId="1">
      <alignment horizontal="center" vertical="center"/>
      <protection hidden="0" locked="0"/>
    </xf>
    <xf applyAlignment="1" applyProtection="1" borderId="57" fillId="2" fontId="3" numFmtId="3" pivotButton="0" quotePrefix="0" xfId="1">
      <alignment horizontal="center" vertical="center"/>
      <protection hidden="0" locked="0"/>
    </xf>
    <xf applyAlignment="1" borderId="58" fillId="0" fontId="3" numFmtId="3" pivotButton="0" quotePrefix="0" xfId="1">
      <alignment horizontal="center" vertical="center"/>
    </xf>
    <xf applyAlignment="1" borderId="57" fillId="0" fontId="3" numFmtId="3" pivotButton="0" quotePrefix="0" xfId="1">
      <alignment horizontal="center" vertical="center"/>
    </xf>
    <xf applyAlignment="1" borderId="59" fillId="0" fontId="3" numFmtId="3" pivotButton="0" quotePrefix="0" xfId="1">
      <alignment horizontal="center" vertical="center"/>
    </xf>
    <xf applyAlignment="1" applyProtection="1" borderId="60" fillId="2" fontId="3" numFmtId="3" pivotButton="0" quotePrefix="0" xfId="1">
      <alignment horizontal="center" vertical="center"/>
      <protection hidden="0" locked="0"/>
    </xf>
    <xf applyAlignment="1" borderId="61" fillId="0" fontId="3" numFmtId="3" pivotButton="0" quotePrefix="0" xfId="1">
      <alignment horizontal="center" vertical="center"/>
    </xf>
    <xf applyAlignment="1" borderId="62" fillId="0" fontId="3" numFmtId="3" pivotButton="0" quotePrefix="0" xfId="1">
      <alignment horizontal="center" vertical="center"/>
    </xf>
    <xf applyAlignment="1" applyProtection="1" borderId="63" fillId="2" fontId="3" numFmtId="3" pivotButton="0" quotePrefix="0" xfId="1">
      <alignment horizontal="center" vertical="center"/>
      <protection hidden="0" locked="0"/>
    </xf>
    <xf applyAlignment="1" borderId="61" fillId="3" fontId="3" numFmtId="3" pivotButton="0" quotePrefix="0" xfId="0">
      <alignment horizontal="center" vertical="center"/>
    </xf>
    <xf applyAlignment="1" borderId="55" fillId="3" fontId="3" numFmtId="3" pivotButton="0" quotePrefix="0" xfId="1">
      <alignment horizontal="center" vertical="center"/>
    </xf>
    <xf applyAlignment="1" borderId="64" fillId="3" fontId="3" numFmtId="3" pivotButton="0" quotePrefix="0" xfId="1">
      <alignment horizontal="center" vertical="center"/>
    </xf>
    <xf borderId="0" fillId="0" fontId="8" numFmtId="0" pivotButton="0" quotePrefix="0" xfId="1"/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67" fillId="2" fontId="3" numFmtId="3" pivotButton="0" quotePrefix="0" xfId="1">
      <alignment horizontal="center" vertical="center"/>
      <protection hidden="0" locked="0"/>
    </xf>
    <xf applyAlignment="1" applyProtection="1" borderId="58" fillId="2" fontId="3" numFmtId="3" pivotButton="0" quotePrefix="0" xfId="1">
      <alignment horizontal="center" vertical="center"/>
      <protection hidden="0" locked="0"/>
    </xf>
    <xf applyAlignment="1" borderId="68" fillId="0" fontId="3" numFmtId="3" pivotButton="0" quotePrefix="0" xfId="1">
      <alignment horizontal="center" vertical="center"/>
    </xf>
    <xf applyAlignment="1" borderId="69" fillId="0" fontId="3" numFmtId="3" pivotButton="0" quotePrefix="0" xfId="1">
      <alignment horizontal="center" vertical="center"/>
    </xf>
    <xf applyAlignment="1" applyProtection="1" borderId="68" fillId="2" fontId="3" numFmtId="3" pivotButton="0" quotePrefix="0" xfId="1">
      <alignment horizontal="center" vertical="center"/>
      <protection hidden="0" locked="0"/>
    </xf>
    <xf applyAlignment="1" borderId="58" fillId="3" fontId="3" numFmtId="3" pivotButton="0" quotePrefix="0" xfId="0">
      <alignment horizontal="center" vertical="center"/>
    </xf>
    <xf applyAlignment="1" borderId="66" fillId="3" fontId="3" numFmtId="3" pivotButton="0" quotePrefix="0" xfId="1">
      <alignment horizontal="center" vertical="center"/>
    </xf>
    <xf applyAlignment="1" borderId="70" fillId="3" fontId="3" numFmtId="3" pivotButton="0" quotePrefix="0" xfId="1">
      <alignment horizontal="center" vertical="center"/>
    </xf>
    <xf applyAlignment="1" applyProtection="1" borderId="71" fillId="2" fontId="3" numFmtId="0" pivotButton="0" quotePrefix="0" xfId="0">
      <alignment horizontal="center" vertical="center"/>
      <protection hidden="0" locked="0"/>
    </xf>
    <xf applyAlignment="1" borderId="68" fillId="3" fontId="3" numFmtId="3" pivotButton="0" quotePrefix="0" xfId="1">
      <alignment horizontal="center" vertical="center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74" fillId="2" fontId="3" numFmtId="3" pivotButton="0" quotePrefix="0" xfId="1">
      <alignment horizontal="center" vertical="center"/>
      <protection hidden="0" locked="0"/>
    </xf>
    <xf applyAlignment="1" applyProtection="1" borderId="75" fillId="2" fontId="3" numFmtId="3" pivotButton="0" quotePrefix="0" xfId="1">
      <alignment horizontal="center" vertical="center"/>
      <protection hidden="0" locked="0"/>
    </xf>
    <xf applyAlignment="1" borderId="75" fillId="0" fontId="3" numFmtId="3" pivotButton="0" quotePrefix="0" xfId="1">
      <alignment horizontal="center" vertical="center"/>
    </xf>
    <xf applyAlignment="1" borderId="76" fillId="0" fontId="3" numFmtId="3" pivotButton="0" quotePrefix="0" xfId="1">
      <alignment horizontal="center" vertical="center"/>
    </xf>
    <xf applyAlignment="1" borderId="77" fillId="0" fontId="3" numFmtId="3" pivotButton="0" quotePrefix="0" xfId="1">
      <alignment horizontal="center" vertical="center"/>
    </xf>
    <xf applyAlignment="1" applyProtection="1" borderId="76" fillId="2" fontId="3" numFmtId="3" pivotButton="0" quotePrefix="0" xfId="1">
      <alignment horizontal="center" vertical="center"/>
      <protection hidden="0" locked="0"/>
    </xf>
    <xf applyAlignment="1" borderId="75" fillId="3" fontId="3" numFmtId="3" pivotButton="0" quotePrefix="0" xfId="0">
      <alignment horizontal="center" vertical="center"/>
    </xf>
    <xf applyAlignment="1" borderId="73" fillId="3" fontId="3" numFmtId="3" pivotButton="0" quotePrefix="0" xfId="1">
      <alignment horizontal="center" vertical="center"/>
    </xf>
    <xf applyAlignment="1" borderId="78" fillId="3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top" wrapText="1"/>
      <protection hidden="0" locked="0"/>
    </xf>
    <xf applyAlignment="1" applyProtection="1" borderId="0" fillId="0" fontId="3" numFmtId="0" pivotButton="0" quotePrefix="0" xfId="1">
      <alignment vertical="top" wrapText="1"/>
      <protection hidden="0" locked="0"/>
    </xf>
    <xf applyAlignment="1" applyProtection="1" borderId="12" fillId="0" fontId="3" numFmtId="0" pivotButton="0" quotePrefix="0" xfId="1">
      <alignment vertical="top" wrapText="1"/>
      <protection hidden="0" locked="0"/>
    </xf>
    <xf applyAlignment="1" applyProtection="1" borderId="7" fillId="0" fontId="3" numFmtId="0" pivotButton="0" quotePrefix="0" xfId="1">
      <alignment vertical="top" wrapText="1"/>
      <protection hidden="0" locked="0"/>
    </xf>
    <xf applyAlignment="1" applyProtection="1" borderId="43" fillId="0" fontId="3" numFmtId="0" pivotButton="0" quotePrefix="0" xfId="1">
      <alignment vertical="center" wrapText="1"/>
      <protection hidden="0" locked="0"/>
    </xf>
    <xf applyAlignment="1" applyProtection="1" borderId="41" fillId="0" fontId="3" numFmtId="0" pivotButton="0" quotePrefix="0" xfId="1">
      <alignment vertical="center" wrapText="1"/>
      <protection hidden="0" locked="0"/>
    </xf>
    <xf applyAlignment="1" applyProtection="1" borderId="42" fillId="0" fontId="3" numFmtId="0" pivotButton="0" quotePrefix="0" xfId="1">
      <alignment vertical="center" wrapText="1"/>
      <protection hidden="0" locked="0"/>
    </xf>
    <xf applyAlignment="1" applyProtection="1" borderId="37" fillId="0" fontId="3" numFmtId="0" pivotButton="0" quotePrefix="0" xfId="1">
      <alignment vertical="top" wrapText="1"/>
      <protection hidden="0" locked="0"/>
    </xf>
    <xf applyAlignment="1" applyProtection="1" borderId="17" fillId="0" fontId="3" numFmtId="0" pivotButton="0" quotePrefix="0" xfId="1">
      <alignment vertical="top" wrapText="1"/>
      <protection hidden="0" locked="0"/>
    </xf>
    <xf applyAlignment="1" borderId="43" fillId="0" fontId="5" numFmtId="0" pivotButton="0" quotePrefix="0" xfId="1">
      <alignment horizontal="right" vertical="center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82" fillId="0" fontId="2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81" fillId="0" fontId="2" numFmtId="0" pivotButton="0" quotePrefix="0" xfId="1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0" fillId="0" fontId="2" numFmtId="0" pivotButton="0" quotePrefix="0" xfId="1">
      <alignment vertical="center"/>
    </xf>
    <xf applyAlignment="1" applyProtection="1" borderId="0" fillId="0" fontId="3" numFmtId="14" pivotButton="0" quotePrefix="0" xfId="1">
      <alignment vertical="center"/>
      <protection hidden="0" locked="0"/>
    </xf>
    <xf applyAlignment="1" applyProtection="1" borderId="0" fillId="0" fontId="3" numFmtId="49" pivotButton="0" quotePrefix="0" xfId="1">
      <alignment vertical="center"/>
      <protection hidden="0" locked="0"/>
    </xf>
    <xf applyAlignment="1" borderId="53" fillId="0" fontId="2" numFmtId="0" pivotButton="0" quotePrefix="0" xfId="1">
      <alignment horizontal="center" vertical="center"/>
    </xf>
    <xf applyAlignment="1" borderId="19" fillId="0" fontId="0" numFmtId="0" pivotButton="0" quotePrefix="0" xfId="0">
      <alignment vertical="center"/>
    </xf>
    <xf applyAlignment="1" borderId="20" fillId="0" fontId="0" numFmtId="0" pivotButton="0" quotePrefix="0" xfId="0">
      <alignment vertical="center"/>
    </xf>
    <xf applyAlignment="1" borderId="7" fillId="0" fontId="2" numFmtId="0" pivotButton="0" quotePrefix="0" xfId="1">
      <alignment horizontal="center" vertical="center"/>
    </xf>
    <xf applyAlignment="1" borderId="19" fillId="0" fontId="4" numFmtId="0" pivotButton="0" quotePrefix="0" xfId="1">
      <alignment horizontal="left" vertical="center"/>
    </xf>
    <xf borderId="0" fillId="0" fontId="9" numFmtId="0" pivotButton="0" quotePrefix="0" xfId="1"/>
    <xf borderId="0" fillId="0" fontId="1" numFmtId="0" pivotButton="0" quotePrefix="0" xfId="1"/>
    <xf applyAlignment="1" borderId="0" fillId="0" fontId="10" numFmtId="0" pivotButton="0" quotePrefix="0" xfId="1">
      <alignment vertical="center"/>
    </xf>
    <xf applyAlignment="1" applyProtection="1" borderId="0" fillId="0" fontId="10" numFmtId="0" pivotButton="0" quotePrefix="0" xfId="1">
      <alignment vertical="center"/>
      <protection hidden="0" locked="0"/>
    </xf>
    <xf borderId="0" fillId="0" fontId="1" numFmtId="0" pivotButton="0" quotePrefix="0" xfId="1"/>
    <xf borderId="0" fillId="0" fontId="8" numFmtId="49" pivotButton="0" quotePrefix="0" xfId="1"/>
    <xf borderId="0" fillId="0" fontId="1" numFmtId="0" pivotButton="0" quotePrefix="0" xfId="1"/>
    <xf applyAlignment="1" borderId="0" fillId="0" fontId="8" numFmtId="0" pivotButton="0" quotePrefix="0" xfId="1">
      <alignment vertical="top"/>
    </xf>
    <xf borderId="0" fillId="0" fontId="8" numFmtId="0" pivotButton="0" quotePrefix="0" xfId="1"/>
    <xf applyAlignment="1" borderId="0" fillId="0" fontId="8" numFmtId="0" pivotButton="0" quotePrefix="0" xfId="1">
      <alignment horizontal="right"/>
    </xf>
    <xf applyAlignment="1" borderId="0" fillId="0" fontId="8" numFmtId="0" pivotButton="0" quotePrefix="0" xfId="1">
      <alignment horizontal="right"/>
    </xf>
    <xf borderId="0" fillId="0" fontId="8" numFmtId="0" pivotButton="0" quotePrefix="0" xfId="1"/>
    <xf borderId="0" fillId="0" fontId="11" numFmtId="0" pivotButton="0" quotePrefix="0" xfId="1"/>
    <xf borderId="0" fillId="0" fontId="1" numFmtId="0" pivotButton="0" quotePrefix="0" xfId="1"/>
    <xf borderId="0" fillId="0" fontId="11" numFmtId="14" pivotButton="0" quotePrefix="0" xfId="1"/>
    <xf borderId="0" fillId="0" fontId="9" numFmtId="49" pivotButton="0" quotePrefix="0" xfId="1"/>
    <xf borderId="0" fillId="0" fontId="11" numFmtId="49" pivotButton="0" quotePrefix="0" xfId="1"/>
    <xf borderId="0" fillId="0" fontId="3" numFmtId="0" pivotButton="0" quotePrefix="0" xfId="1"/>
    <xf applyAlignment="1" borderId="0" fillId="0" fontId="8" numFmtId="0" pivotButton="0" quotePrefix="0" xfId="1">
      <alignment vertical="center"/>
    </xf>
    <xf borderId="0" fillId="0" fontId="1" numFmtId="0" pivotButton="0" quotePrefix="0" xfId="1"/>
    <xf applyAlignment="1" borderId="0" fillId="0" fontId="12" numFmtId="0" pivotButton="0" quotePrefix="0" xfId="1">
      <alignment vertical="center"/>
    </xf>
    <xf borderId="0" fillId="0" fontId="1" numFmtId="0" pivotButton="0" quotePrefix="0" xfId="1"/>
    <xf applyAlignment="1" borderId="0" fillId="0" fontId="3" numFmtId="0" pivotButton="0" quotePrefix="0" xfId="1">
      <alignment horizontal="center"/>
    </xf>
    <xf applyAlignment="1" borderId="0" fillId="0" fontId="12" numFmtId="0" pivotButton="0" quotePrefix="0" xfId="1">
      <alignment vertical="top"/>
    </xf>
    <xf applyAlignment="1" borderId="0" fillId="0" fontId="3" numFmtId="0" pivotButton="0" quotePrefix="0" xfId="1">
      <alignment horizontal="left"/>
    </xf>
    <xf borderId="0" fillId="0" fontId="12" numFmtId="0" pivotButton="0" quotePrefix="0" xfId="1"/>
    <xf applyAlignment="1" applyProtection="1" borderId="11" fillId="2" fontId="3" numFmtId="0" pivotButton="0" quotePrefix="0" xfId="1">
      <alignment horizontal="center" vertical="center"/>
      <protection hidden="0" locked="0"/>
    </xf>
    <xf applyAlignment="1" applyProtection="1" borderId="33" fillId="2" fontId="3" numFmtId="0" pivotButton="0" quotePrefix="0" xfId="1">
      <alignment horizontal="center" vertical="center"/>
      <protection hidden="0" locked="0"/>
    </xf>
    <xf applyAlignment="1" applyProtection="1" borderId="13" fillId="2" fontId="3" numFmtId="0" pivotButton="0" quotePrefix="0" xfId="1">
      <alignment horizontal="center" vertical="center"/>
      <protection hidden="0" locked="0"/>
    </xf>
    <xf applyAlignment="1" applyProtection="1" borderId="35" fillId="2" fontId="3" numFmtId="0" pivotButton="0" quotePrefix="0" xfId="1">
      <alignment horizontal="center" vertical="center"/>
      <protection hidden="0" locked="0"/>
    </xf>
    <xf applyAlignment="1" applyProtection="1" borderId="9" fillId="2" fontId="3" numFmtId="0" pivotButton="0" quotePrefix="0" xfId="1">
      <alignment horizontal="center" vertical="center"/>
      <protection hidden="0" locked="0"/>
    </xf>
    <xf applyAlignment="1" applyProtection="1" borderId="8" fillId="2" fontId="3" numFmtId="0" pivotButton="0" quotePrefix="0" xfId="1">
      <alignment horizontal="center" vertical="center"/>
      <protection hidden="0" locked="0"/>
    </xf>
    <xf applyAlignment="1" borderId="4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6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center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22" fillId="0" fontId="2" numFmtId="0" pivotButton="0" quotePrefix="0" xfId="1">
      <alignment horizontal="center" vertical="center"/>
    </xf>
    <xf applyAlignment="1" borderId="23" fillId="0" fontId="1" numFmtId="0" pivotButton="0" quotePrefix="0" xfId="2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5" fillId="0" fontId="1" numFmtId="0" pivotButton="0" quotePrefix="0" xfId="2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2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applyProtection="1" borderId="1" fillId="2" fontId="3" numFmtId="49" pivotButton="0" quotePrefix="0" xfId="1">
      <alignment horizontal="left" vertical="center"/>
      <protection hidden="0" locked="0"/>
    </xf>
    <xf applyAlignment="1" applyProtection="1" borderId="2" fillId="2" fontId="3" numFmtId="49" pivotButton="0" quotePrefix="0" xfId="1">
      <alignment horizontal="left" vertical="center"/>
      <protection hidden="0" locked="0"/>
    </xf>
    <xf applyAlignment="1" applyProtection="1" borderId="3" fillId="2" fontId="3" numFmtId="49" pivotButton="0" quotePrefix="0" xfId="1">
      <alignment horizontal="left" vertical="center"/>
      <protection hidden="0" locked="0"/>
    </xf>
    <xf applyAlignment="1" borderId="8" fillId="0" fontId="2" numFmtId="0" pivotButton="0" quotePrefix="0" xfId="1">
      <alignment horizontal="right" vertical="center"/>
    </xf>
    <xf applyAlignment="1" applyProtection="1" borderId="4" fillId="2" fontId="3" numFmtId="14" pivotButton="0" quotePrefix="0" xfId="1">
      <alignment horizontal="left" vertical="center"/>
      <protection hidden="0" locked="0"/>
    </xf>
    <xf applyAlignment="1" applyProtection="1" borderId="5" fillId="2" fontId="3" numFmtId="14" pivotButton="0" quotePrefix="0" xfId="1">
      <alignment horizontal="left" vertical="center"/>
      <protection hidden="0" locked="0"/>
    </xf>
    <xf applyAlignment="1" applyProtection="1" borderId="6" fillId="2" fontId="3" numFmtId="14" pivotButton="0" quotePrefix="0" xfId="1">
      <alignment horizontal="left" vertical="center"/>
      <protection hidden="0" locked="0"/>
    </xf>
    <xf applyAlignment="1" borderId="10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12" fillId="0" fontId="2" numFmtId="0" pivotButton="0" quotePrefix="0" xfId="1">
      <alignment horizontal="right" vertical="top"/>
    </xf>
    <xf applyAlignment="1" borderId="7" fillId="0" fontId="2" numFmtId="0" pivotButton="0" quotePrefix="0" xfId="1">
      <alignment horizontal="right" vertical="top"/>
    </xf>
    <xf applyAlignment="1" applyProtection="1" borderId="4" fillId="2" fontId="3" numFmtId="49" pivotButton="0" quotePrefix="0" xfId="1">
      <alignment horizontal="left" vertical="center"/>
      <protection hidden="0" locked="0"/>
    </xf>
    <xf applyAlignment="1" applyProtection="1" borderId="5" fillId="2" fontId="3" numFmtId="49" pivotButton="0" quotePrefix="0" xfId="1">
      <alignment horizontal="left" vertical="center"/>
      <protection hidden="0" locked="0"/>
    </xf>
    <xf applyAlignment="1" applyProtection="1" borderId="6" fillId="2" fontId="3" numFmtId="49" pivotButton="0" quotePrefix="0" xfId="1">
      <alignment horizontal="left" vertical="center"/>
      <protection hidden="0" locked="0"/>
    </xf>
    <xf applyAlignment="1" applyProtection="1" borderId="79" fillId="2" fontId="3" numFmtId="0" pivotButton="0" quotePrefix="0" xfId="1">
      <alignment horizontal="left" vertical="top" wrapText="1"/>
      <protection hidden="0" locked="0"/>
    </xf>
    <xf applyAlignment="1" applyProtection="1" borderId="36" fillId="2" fontId="3" numFmtId="0" pivotButton="0" quotePrefix="0" xfId="1">
      <alignment horizontal="left" vertical="top" wrapText="1"/>
      <protection hidden="0" locked="0"/>
    </xf>
    <xf applyAlignment="1" applyProtection="1" borderId="80" fillId="2" fontId="3" numFmtId="0" pivotButton="0" quotePrefix="0" xfId="1">
      <alignment horizontal="left" vertical="top" wrapText="1"/>
      <protection hidden="0" locked="0"/>
    </xf>
    <xf applyAlignment="1" applyProtection="1" borderId="81" fillId="2" fontId="3" numFmtId="0" pivotButton="0" quotePrefix="0" xfId="1">
      <alignment horizontal="left" vertical="top" wrapText="1"/>
      <protection hidden="0" locked="0"/>
    </xf>
    <xf applyAlignment="1" applyProtection="1" borderId="7" fillId="2" fontId="3" numFmtId="0" pivotButton="0" quotePrefix="0" xfId="1">
      <alignment horizontal="left" vertical="top" wrapText="1"/>
      <protection hidden="0" locked="0"/>
    </xf>
    <xf applyAlignment="1" applyProtection="1" borderId="17" fillId="2" fontId="3" numFmtId="0" pivotButton="0" quotePrefix="0" xfId="1">
      <alignment horizontal="left" vertical="top" wrapText="1"/>
      <protection hidden="0" locked="0"/>
    </xf>
    <xf applyAlignment="1" applyProtection="1" borderId="9" fillId="2" fontId="3" numFmtId="0" pivotButton="0" quotePrefix="0" xfId="1">
      <alignment horizontal="left" vertical="center" wrapText="1"/>
      <protection hidden="0" locked="0"/>
    </xf>
    <xf applyAlignment="1" applyProtection="1" borderId="2" fillId="2" fontId="3" numFmtId="0" pivotButton="0" quotePrefix="0" xfId="1">
      <alignment horizontal="left" vertical="center" wrapText="1"/>
      <protection hidden="0" locked="0"/>
    </xf>
    <xf applyAlignment="1" applyProtection="1" borderId="3" fillId="2" fontId="3" numFmtId="0" pivotButton="0" quotePrefix="0" xfId="1">
      <alignment horizontal="left" vertical="center" wrapText="1"/>
      <protection hidden="0" locked="0"/>
    </xf>
    <xf applyAlignment="1" borderId="43" fillId="0" fontId="2" numFmtId="49" pivotButton="0" quotePrefix="0" xfId="1">
      <alignment horizontal="center"/>
    </xf>
    <xf applyAlignment="1" borderId="42" fillId="0" fontId="2" numFmtId="49" pivotButton="0" quotePrefix="0" xfId="1">
      <alignment horizontal="center"/>
    </xf>
    <xf applyAlignment="1" borderId="12" fillId="0" fontId="2" numFmtId="49" pivotButton="0" quotePrefix="0" xfId="1">
      <alignment horizontal="center"/>
    </xf>
    <xf applyAlignment="1" borderId="17" fillId="0" fontId="2" numFmtId="49" pivotButton="0" quotePrefix="0" xfId="1">
      <alignment horizontal="center"/>
    </xf>
    <xf applyAlignment="1" borderId="11" fillId="2" fontId="3" numFmtId="0" pivotButton="0" quotePrefix="0" xfId="1">
      <alignment horizontal="center" vertical="center"/>
    </xf>
    <xf applyAlignment="1" borderId="5" fillId="2" fontId="1" numFmtId="0" pivotButton="0" quotePrefix="0" xfId="2">
      <alignment horizontal="center" vertical="center"/>
    </xf>
    <xf applyAlignment="1" borderId="6" fillId="2" fontId="1" numFmtId="0" pivotButton="0" quotePrefix="0" xfId="2">
      <alignment horizontal="center" vertical="center"/>
    </xf>
    <xf applyAlignment="1" borderId="18" fillId="0" fontId="2" numFmtId="0" pivotButton="0" quotePrefix="0" xfId="1">
      <alignment horizontal="right" vertical="center"/>
    </xf>
    <xf applyAlignment="1" borderId="19" fillId="0" fontId="2" numFmtId="0" pivotButton="0" quotePrefix="0" xfId="1">
      <alignment horizontal="right" vertical="center"/>
    </xf>
    <xf applyAlignment="1" borderId="20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center" vertical="center"/>
    </xf>
    <xf applyAlignment="1" borderId="33" fillId="0" fontId="2" numFmtId="0" pivotButton="0" quotePrefix="0" xfId="1">
      <alignment horizontal="center" vertical="center"/>
    </xf>
    <xf applyAlignment="1" applyProtection="1" borderId="5" fillId="2" fontId="1" numFmtId="0" pivotButton="0" quotePrefix="0" xfId="2">
      <alignment horizontal="center" vertical="center"/>
      <protection hidden="0" locked="0"/>
    </xf>
    <xf applyAlignment="1" applyProtection="1" borderId="34" fillId="2" fontId="3" numFmtId="49" pivotButton="0" quotePrefix="1" xfId="1">
      <alignment horizontal="center" vertical="center"/>
      <protection hidden="0" locked="0"/>
    </xf>
    <xf applyAlignment="1" applyProtection="1" borderId="26" fillId="2" fontId="1" numFmtId="49" pivotButton="0" quotePrefix="0" xfId="2">
      <alignment horizontal="center" vertical="center"/>
      <protection hidden="0" locked="0"/>
    </xf>
    <xf applyAlignment="1" applyProtection="1" borderId="27" fillId="2" fontId="1" numFmtId="49" pivotButton="0" quotePrefix="0" xfId="2">
      <alignment horizontal="center" vertical="center"/>
      <protection hidden="0" locked="0"/>
    </xf>
    <xf applyAlignment="1" borderId="84" fillId="0" fontId="2" numFmtId="0" pivotButton="0" quotePrefix="0" xfId="1">
      <alignment horizontal="center" vertical="center"/>
    </xf>
    <xf applyAlignment="1" borderId="85" fillId="0" fontId="1" numFmtId="0" pivotButton="0" quotePrefix="0" xfId="2">
      <alignment horizontal="center" vertical="center"/>
    </xf>
    <xf applyAlignment="1" borderId="85" fillId="0" fontId="2" numFmtId="0" pivotButton="0" quotePrefix="0" xfId="1">
      <alignment horizontal="center" vertical="center"/>
    </xf>
    <xf applyAlignment="1" borderId="29" fillId="0" fontId="1" numFmtId="0" pivotButton="0" quotePrefix="0" xfId="2">
      <alignment horizontal="center" vertical="center"/>
    </xf>
    <xf applyAlignment="1" borderId="29" fillId="0" fontId="2" numFmtId="0" pivotButton="0" quotePrefix="0" xfId="1">
      <alignment horizontal="center" vertical="center"/>
    </xf>
    <xf applyAlignment="1" borderId="30" fillId="0" fontId="1" numFmtId="0" pivotButton="0" quotePrefix="0" xfId="2">
      <alignment vertical="center"/>
    </xf>
    <xf applyAlignment="1" borderId="31" fillId="0" fontId="1" numFmtId="0" pivotButton="0" quotePrefix="0" xfId="2">
      <alignment vertical="center"/>
    </xf>
    <xf applyAlignment="1" borderId="30" fillId="0" fontId="1" numFmtId="0" pivotButton="0" quotePrefix="0" xfId="2">
      <alignment horizontal="center" vertical="center"/>
    </xf>
    <xf applyAlignment="1" borderId="32" fillId="0" fontId="1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34" fillId="2" fontId="3" numFmtId="0" pivotButton="0" quotePrefix="0" xfId="1">
      <alignment horizontal="center" vertical="center"/>
      <protection hidden="0" locked="0"/>
    </xf>
    <xf applyAlignment="1" applyProtection="1" borderId="26" fillId="2" fontId="1" numFmtId="0" pivotButton="0" quotePrefix="0" xfId="2">
      <alignment horizontal="center" vertical="center"/>
      <protection hidden="0" locked="0"/>
    </xf>
    <xf applyAlignment="1" applyProtection="1" borderId="2" fillId="2" fontId="1" numFmtId="0" pivotButton="0" quotePrefix="0" xfId="2">
      <alignment horizontal="center" vertical="center"/>
      <protection hidden="0" locked="0"/>
    </xf>
    <xf applyAlignment="1" applyProtection="1" borderId="8" fillId="2" fontId="1" numFmtId="0" pivotButton="0" quotePrefix="0" xfId="2">
      <alignment horizontal="center" vertical="center"/>
      <protection hidden="0" locked="0"/>
    </xf>
    <xf applyAlignment="1" applyProtection="1" borderId="16" fillId="2" fontId="3" numFmtId="49" pivotButton="0" quotePrefix="0" xfId="1">
      <alignment horizontal="left" vertical="center"/>
      <protection hidden="0" locked="0"/>
    </xf>
    <xf applyAlignment="1" applyProtection="1" borderId="14" fillId="2" fontId="3" numFmtId="49" pivotButton="0" quotePrefix="0" xfId="1">
      <alignment horizontal="left" vertical="center"/>
      <protection hidden="0" locked="0"/>
    </xf>
    <xf applyAlignment="1" applyProtection="1" borderId="15" fillId="2" fontId="3" numFmtId="49" pivotButton="0" quotePrefix="0" xfId="1">
      <alignment horizontal="left" vertical="center"/>
      <protection hidden="0" locked="0"/>
    </xf>
    <xf applyAlignment="1" applyProtection="1" borderId="1" fillId="2" fontId="3" numFmtId="0" pivotButton="0" quotePrefix="0" xfId="1">
      <alignment horizontal="center" vertical="center"/>
      <protection hidden="0" locked="0"/>
    </xf>
    <xf applyAlignment="1" applyProtection="1" borderId="4" fillId="2" fontId="3" numFmtId="0" pivotButton="0" quotePrefix="0" xfId="1">
      <alignment horizontal="center" vertical="center"/>
      <protection hidden="0" locked="0"/>
    </xf>
    <xf applyAlignment="1" borderId="33" fillId="0" fontId="2" numFmtId="0" pivotButton="0" quotePrefix="0" xfId="1">
      <alignment horizontal="right" vertical="center"/>
    </xf>
    <xf applyAlignment="1" applyProtection="1" borderId="11" fillId="2" fontId="3" numFmtId="10" pivotButton="0" quotePrefix="0" xfId="1">
      <alignment horizontal="center" vertical="center"/>
      <protection hidden="0" locked="0"/>
    </xf>
    <xf applyAlignment="1" applyProtection="1" borderId="5" fillId="2" fontId="1" numFmtId="10" pivotButton="0" quotePrefix="0" xfId="2">
      <alignment horizontal="center" vertical="center"/>
      <protection hidden="0" locked="0"/>
    </xf>
    <xf applyAlignment="1" applyProtection="1" borderId="11" fillId="2" fontId="3" numFmtId="10" pivotButton="0" quotePrefix="0" xfId="2">
      <alignment horizontal="center" vertical="center"/>
      <protection hidden="0" locked="0"/>
    </xf>
    <xf applyAlignment="1" applyProtection="1" borderId="5" fillId="2" fontId="3" numFmtId="10" pivotButton="0" quotePrefix="0" xfId="2">
      <alignment horizontal="center" vertical="center"/>
      <protection hidden="0" locked="0"/>
    </xf>
    <xf applyAlignment="1" applyProtection="1" borderId="33" fillId="2" fontId="1" numFmtId="10" pivotButton="0" quotePrefix="0" xfId="2">
      <alignment horizontal="center" vertical="center"/>
      <protection hidden="0" locked="0"/>
    </xf>
    <xf applyAlignment="1" applyProtection="1" borderId="6" fillId="2" fontId="3" numFmtId="10" pivotButton="0" quotePrefix="0" xfId="2">
      <alignment horizontal="center" vertical="center"/>
      <protection hidden="0" locked="0"/>
    </xf>
    <xf applyAlignment="1" borderId="4" fillId="0" fontId="3" numFmtId="0" pivotButton="0" quotePrefix="0" xfId="1">
      <alignment horizontal="center" vertical="center"/>
    </xf>
    <xf applyAlignment="1" borderId="33" fillId="0" fontId="3" numFmtId="0" pivotButton="0" quotePrefix="0" xfId="1">
      <alignment horizontal="center" vertical="center"/>
    </xf>
    <xf applyAlignment="1" applyProtection="1" borderId="11" fillId="2" fontId="3" numFmtId="14" pivotButton="0" quotePrefix="0" xfId="1">
      <alignment horizontal="center" vertical="center"/>
      <protection hidden="0" locked="0"/>
    </xf>
    <xf applyAlignment="1" applyProtection="1" borderId="5" fillId="2" fontId="1" numFmtId="14" pivotButton="0" quotePrefix="0" xfId="2">
      <alignment horizontal="center" vertical="center"/>
      <protection hidden="0" locked="0"/>
    </xf>
    <xf applyAlignment="1" borderId="11" fillId="2" fontId="3" numFmtId="164" pivotButton="0" quotePrefix="0" xfId="1">
      <alignment horizontal="center" vertical="center"/>
    </xf>
    <xf applyAlignment="1" borderId="5" fillId="2" fontId="1" numFmtId="164" pivotButton="0" quotePrefix="0" xfId="2">
      <alignment horizontal="center" vertical="center"/>
    </xf>
    <xf applyAlignment="1" applyProtection="1" borderId="33" fillId="2" fontId="1" numFmtId="14" pivotButton="0" quotePrefix="0" xfId="2">
      <alignment horizontal="center" vertical="center"/>
      <protection hidden="0" locked="0"/>
    </xf>
    <xf applyAlignment="1" borderId="6" fillId="2" fontId="1" numFmtId="164" pivotButton="0" quotePrefix="0" xfId="2">
      <alignment horizontal="center" vertical="center"/>
    </xf>
    <xf applyAlignment="1" applyProtection="1" borderId="4" fillId="2" fontId="3" numFmtId="165" pivotButton="0" quotePrefix="0" xfId="1">
      <alignment horizontal="center" vertical="center"/>
      <protection hidden="0" locked="0"/>
    </xf>
    <xf applyAlignment="1" applyProtection="1" borderId="33" fillId="2" fontId="3" numFmtId="165" pivotButton="0" quotePrefix="0" xfId="1">
      <alignment horizontal="center" vertical="center"/>
      <protection hidden="0" locked="0"/>
    </xf>
    <xf applyAlignment="1" borderId="11" fillId="0" fontId="3" numFmtId="0" pivotButton="0" quotePrefix="0" xfId="1">
      <alignment horizontal="center" vertical="center"/>
    </xf>
    <xf applyAlignment="1" borderId="5" fillId="0" fontId="1" numFmtId="0" pivotButton="0" quotePrefix="0" xfId="2">
      <alignment horizontal="center" vertical="center"/>
    </xf>
    <xf applyAlignment="1" borderId="33" fillId="0" fontId="1" numFmtId="0" pivotButton="0" quotePrefix="0" xfId="2">
      <alignment horizontal="center" vertical="center"/>
    </xf>
    <xf applyAlignment="1" borderId="6" fillId="0" fontId="1" numFmtId="0" pivotButton="0" quotePrefix="0" xfId="2">
      <alignment horizontal="center" vertical="center"/>
    </xf>
    <xf applyAlignment="1" applyProtection="1" borderId="11" fillId="2" fontId="3" numFmtId="1" pivotButton="0" quotePrefix="0" xfId="1">
      <alignment horizontal="center" vertical="center"/>
      <protection hidden="0" locked="0"/>
    </xf>
    <xf applyAlignment="1" applyProtection="1" borderId="5" fillId="2" fontId="1" numFmtId="1" pivotButton="0" quotePrefix="0" xfId="2">
      <alignment horizontal="center" vertical="center"/>
      <protection hidden="0" locked="0"/>
    </xf>
    <xf applyAlignment="1" applyProtection="1" borderId="33" fillId="2" fontId="1" numFmtId="1" pivotButton="0" quotePrefix="0" xfId="2">
      <alignment horizontal="center" vertical="center"/>
      <protection hidden="0" locked="0"/>
    </xf>
    <xf applyAlignment="1" applyProtection="1" borderId="33" fillId="2" fontId="1" numFmtId="0" pivotButton="0" quotePrefix="0" xfId="2">
      <alignment horizontal="center" vertical="center"/>
      <protection hidden="0" locked="0"/>
    </xf>
    <xf applyAlignment="1" applyProtection="1" borderId="5" fillId="2" fontId="3" numFmtId="0" pivotButton="0" quotePrefix="0" xfId="1">
      <alignment horizontal="center" vertical="center"/>
      <protection hidden="0" locked="0"/>
    </xf>
    <xf applyAlignment="1" applyProtection="1" borderId="6" fillId="2" fontId="1" numFmtId="0" pivotButton="0" quotePrefix="0" xfId="2">
      <alignment horizontal="center" vertical="center"/>
      <protection hidden="0" locked="0"/>
    </xf>
    <xf applyAlignment="1" borderId="19" fillId="0" fontId="4" numFmtId="0" pivotButton="0" quotePrefix="0" xfId="1">
      <alignment horizontal="left" vertical="center"/>
    </xf>
    <xf applyAlignment="1" borderId="21" fillId="0" fontId="4" numFmtId="0" pivotButton="0" quotePrefix="0" xfId="1">
      <alignment horizontal="left" vertical="center"/>
    </xf>
    <xf applyAlignment="1" borderId="30" fillId="0" fontId="2" numFmtId="0" pivotButton="0" quotePrefix="0" xfId="1">
      <alignment horizontal="center" vertical="center"/>
    </xf>
    <xf applyAlignment="1" borderId="29" fillId="0" fontId="2" numFmtId="0" pivotButton="0" quotePrefix="0" xfId="0">
      <alignment horizontal="center" vertical="center"/>
    </xf>
    <xf applyAlignment="1" borderId="30" fillId="0" fontId="2" numFmtId="0" pivotButton="0" quotePrefix="0" xfId="0">
      <alignment horizontal="center" vertical="center"/>
    </xf>
    <xf applyAlignment="1" borderId="31" fillId="0" fontId="2" numFmtId="0" pivotButton="0" quotePrefix="0" xfId="0">
      <alignment horizontal="center" vertical="center"/>
    </xf>
    <xf applyAlignment="1" borderId="45" fillId="0" fontId="2" numFmtId="0" pivotButton="0" quotePrefix="0" xfId="1">
      <alignment horizontal="center" vertical="center"/>
    </xf>
    <xf applyAlignment="1" borderId="46" fillId="0" fontId="0" numFmtId="0" pivotButton="0" quotePrefix="0" xfId="0">
      <alignment vertical="center"/>
    </xf>
    <xf applyAlignment="1" borderId="47" fillId="0" fontId="0" numFmtId="0" pivotButton="0" quotePrefix="0" xfId="0">
      <alignment vertical="center"/>
    </xf>
    <xf applyAlignment="1" borderId="30" fillId="0" fontId="0" numFmtId="0" pivotButton="0" quotePrefix="0" xfId="0">
      <alignment horizontal="center" vertical="center"/>
    </xf>
    <xf applyAlignment="1" borderId="32" fillId="0" fontId="0" numFmtId="0" pivotButton="0" quotePrefix="0" xfId="0">
      <alignment horizontal="center" vertical="center"/>
    </xf>
    <xf applyAlignment="1" borderId="49" fillId="0" fontId="6" numFmtId="0" pivotButton="0" quotePrefix="0" xfId="1">
      <alignment horizontal="center"/>
    </xf>
    <xf applyAlignment="1" borderId="19" fillId="0" fontId="6" numFmtId="0" pivotButton="0" quotePrefix="0" xfId="1">
      <alignment horizontal="center"/>
    </xf>
    <xf applyAlignment="1" borderId="20" fillId="0" fontId="6" numFmtId="0" pivotButton="0" quotePrefix="0" xfId="1">
      <alignment horizontal="center"/>
    </xf>
    <xf applyAlignment="1" borderId="14" fillId="0" fontId="2" numFmtId="0" pivotButton="0" quotePrefix="0" xfId="1">
      <alignment horizontal="center" vertical="center"/>
    </xf>
    <xf applyAlignment="1" borderId="35" fillId="0" fontId="2" numFmtId="0" pivotButton="0" quotePrefix="0" xfId="1">
      <alignment horizontal="center" vertical="center"/>
    </xf>
    <xf applyAlignment="1" borderId="14" fillId="0" fontId="3" numFmtId="1" pivotButton="0" quotePrefix="0" xfId="1">
      <alignment horizontal="center" vertical="center"/>
    </xf>
    <xf applyAlignment="1" borderId="14" fillId="0" fontId="1" numFmtId="1" pivotButton="0" quotePrefix="0" xfId="0">
      <alignment horizontal="center" vertical="center"/>
    </xf>
    <xf applyAlignment="1" borderId="35" fillId="0" fontId="1" numFmtId="1" pivotButton="0" quotePrefix="0" xfId="0">
      <alignment horizontal="center" vertical="center"/>
    </xf>
    <xf applyAlignment="1" borderId="13" fillId="0" fontId="3" numFmtId="1" pivotButton="0" quotePrefix="0" xfId="1">
      <alignment horizontal="center" vertical="center"/>
    </xf>
    <xf applyAlignment="1" borderId="15" fillId="0" fontId="1" numFmtId="1" pivotButton="0" quotePrefix="0" xfId="0">
      <alignment horizontal="center" vertical="center"/>
    </xf>
    <xf applyAlignment="1" borderId="1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right" vertical="center"/>
    </xf>
    <xf applyAlignment="1" borderId="35" fillId="0" fontId="2" numFmtId="0" pivotButton="0" quotePrefix="0" xfId="1">
      <alignment horizontal="right" vertical="center"/>
    </xf>
    <xf applyAlignment="1" borderId="39" fillId="0" fontId="2" numFmtId="0" pivotButton="0" quotePrefix="0" xfId="0">
      <alignment horizontal="center" vertical="center"/>
    </xf>
    <xf applyAlignment="1" borderId="38" fillId="0" fontId="2" numFmtId="0" pivotButton="0" quotePrefix="0" xfId="0">
      <alignment horizontal="center" vertical="center"/>
    </xf>
    <xf applyAlignment="1" borderId="40" fillId="0" fontId="2" numFmtId="0" pivotButton="0" quotePrefix="0" xfId="1">
      <alignment horizontal="center" vertical="center"/>
    </xf>
    <xf applyAlignment="1" borderId="39" fillId="0" fontId="2" numFmtId="0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borderId="42" fillId="0" fontId="2" numFmtId="0" pivotButton="0" quotePrefix="0" xfId="1">
      <alignment horizontal="center" vertical="center"/>
    </xf>
    <xf applyAlignment="1" borderId="16" fillId="0" fontId="3" numFmtId="0" pivotButton="0" quotePrefix="0" xfId="1">
      <alignment horizontal="center" vertical="center"/>
    </xf>
    <xf applyAlignment="1" borderId="35" fillId="0" fontId="3" numFmtId="0" pivotButton="0" quotePrefix="0" xfId="1">
      <alignment horizontal="center" vertical="center"/>
    </xf>
    <xf applyAlignment="1" borderId="83" fillId="0" fontId="2" numFmtId="49" pivotButton="0" quotePrefix="0" xfId="1">
      <alignment horizontal="center"/>
    </xf>
    <xf applyAlignment="1" borderId="44" fillId="0" fontId="2" numFmtId="49" pivotButton="0" quotePrefix="0" xfId="1">
      <alignment horizontal="center"/>
    </xf>
    <xf applyAlignment="1" borderId="19" fillId="0" fontId="2" numFmtId="49" pivotButton="0" quotePrefix="0" xfId="1">
      <alignment horizontal="center" vertical="center"/>
    </xf>
    <xf applyAlignment="1" borderId="20" fillId="0" fontId="2" numFmtId="49" pivotButton="0" quotePrefix="0" xfId="1">
      <alignment horizontal="center" vertical="center"/>
    </xf>
    <xf applyAlignment="1" borderId="53" fillId="0" fontId="7" numFmtId="0" pivotButton="0" quotePrefix="0" xfId="1">
      <alignment horizontal="center"/>
    </xf>
    <xf applyAlignment="1" borderId="20" fillId="0" fontId="7" numFmtId="0" pivotButton="0" quotePrefix="0" xfId="1">
      <alignment horizontal="center"/>
    </xf>
    <xf applyAlignment="1" applyProtection="1" borderId="66" fillId="2" fontId="3" numFmtId="0" pivotButton="0" quotePrefix="0" xfId="1">
      <alignment horizontal="left" vertical="center"/>
      <protection hidden="0" locked="0"/>
    </xf>
    <xf applyAlignment="1" applyProtection="1" borderId="5" fillId="2" fontId="3" numFmtId="0" pivotButton="0" quotePrefix="0" xfId="1">
      <alignment horizontal="left" vertical="center"/>
      <protection hidden="0" locked="0"/>
    </xf>
    <xf applyAlignment="1" applyProtection="1" borderId="33" fillId="2" fontId="3" numFmtId="0" pivotButton="0" quotePrefix="0" xfId="1">
      <alignment horizontal="left" vertical="center"/>
      <protection hidden="0" locked="0"/>
    </xf>
    <xf applyAlignment="1" applyProtection="1" borderId="73" fillId="2" fontId="3" numFmtId="0" pivotButton="0" quotePrefix="0" xfId="1">
      <alignment horizontal="left" vertical="center"/>
      <protection hidden="0" locked="0"/>
    </xf>
    <xf applyAlignment="1" applyProtection="1" borderId="14" fillId="2" fontId="3" numFmtId="0" pivotButton="0" quotePrefix="0" xfId="1">
      <alignment horizontal="left" vertical="center"/>
      <protection hidden="0" locked="0"/>
    </xf>
    <xf applyAlignment="1" applyProtection="1" borderId="35" fillId="2" fontId="3" numFmtId="0" pivotButton="0" quotePrefix="0" xfId="1">
      <alignment horizontal="left" vertical="center"/>
      <protection hidden="0" locked="0"/>
    </xf>
    <xf applyAlignment="1" borderId="15" fillId="0" fontId="3" numFmtId="1" pivotButton="0" quotePrefix="0" xfId="1">
      <alignment horizontal="center" vertical="center"/>
    </xf>
    <xf applyAlignment="1" borderId="15" fillId="0" fontId="2" numFmtId="0" pivotButton="0" quotePrefix="0" xfId="1">
      <alignment horizontal="right" vertical="center"/>
    </xf>
    <xf applyAlignment="1" applyProtection="1" borderId="55" fillId="2" fontId="3" numFmtId="0" pivotButton="0" quotePrefix="0" xfId="1">
      <alignment horizontal="left" vertical="center"/>
      <protection hidden="0" locked="0"/>
    </xf>
    <xf applyAlignment="1" applyProtection="1" borderId="2" fillId="2" fontId="3" numFmtId="0" pivotButton="0" quotePrefix="0" xfId="1">
      <alignment horizontal="left" vertical="center"/>
      <protection hidden="0" locked="0"/>
    </xf>
    <xf applyAlignment="1" applyProtection="1" borderId="8" fillId="2" fontId="3" numFmtId="0" pivotButton="0" quotePrefix="0" xfId="1">
      <alignment horizontal="left" vertical="center"/>
      <protection hidden="0" locked="0"/>
    </xf>
    <xf applyAlignment="1" borderId="111" fillId="0" fontId="2" numFmtId="0" pivotButton="0" quotePrefix="0" xfId="1">
      <alignment horizontal="right" vertical="center"/>
    </xf>
    <xf borderId="2" fillId="0" fontId="0" numFmtId="0" pivotButton="0" quotePrefix="0" xfId="0"/>
    <xf borderId="3" fillId="0" fontId="0" numFmtId="0" pivotButton="0" quotePrefix="0" xfId="0"/>
    <xf applyAlignment="1" applyProtection="1" borderId="111" fillId="2" fontId="3" numFmtId="49" pivotButton="0" quotePrefix="0" xfId="1">
      <alignment horizontal="left" vertical="center"/>
      <protection hidden="0" locked="0"/>
    </xf>
    <xf applyAlignment="1" borderId="106" fillId="0" fontId="2" numFmtId="0" pivotButton="0" quotePrefix="0" xfId="1">
      <alignment horizontal="right" vertical="center"/>
    </xf>
    <xf borderId="8" fillId="0" fontId="0" numFmtId="0" pivotButton="0" quotePrefix="0" xfId="0"/>
    <xf applyAlignment="1" applyProtection="1" borderId="112" fillId="2" fontId="3" numFmtId="0" pivotButton="0" quotePrefix="0" xfId="1">
      <alignment horizontal="left" vertical="center" wrapText="1"/>
      <protection hidden="0" locked="0"/>
    </xf>
    <xf applyAlignment="1" borderId="89" fillId="0" fontId="2" numFmtId="0" pivotButton="0" quotePrefix="0" xfId="1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89" fillId="2" fontId="3" numFmtId="14" pivotButton="0" quotePrefix="0" xfId="1">
      <alignment horizontal="left" vertical="center"/>
      <protection hidden="0" locked="0"/>
    </xf>
    <xf applyAlignment="1" applyProtection="1" borderId="87" fillId="2" fontId="3" numFmtId="0" pivotButton="0" quotePrefix="0" xfId="1">
      <alignment horizontal="left" vertical="top" wrapText="1"/>
      <protection hidden="0" locked="0"/>
    </xf>
    <xf borderId="36" fillId="0" fontId="0" numFmtId="0" pivotButton="0" quotePrefix="0" xfId="0"/>
    <xf borderId="80" fillId="0" fontId="0" numFmtId="0" pivotButton="0" quotePrefix="0" xfId="0"/>
    <xf applyAlignment="1" applyProtection="1" borderId="89" fillId="2" fontId="3" numFmtId="49" pivotButton="0" quotePrefix="0" xfId="1">
      <alignment horizontal="left" vertical="center"/>
      <protection hidden="0" locked="0"/>
    </xf>
    <xf borderId="12" fillId="0" fontId="0" numFmtId="0" pivotButton="0" quotePrefix="0" xfId="0"/>
    <xf borderId="7" fillId="0" fontId="0" numFmtId="0" pivotButton="0" quotePrefix="0" xfId="0"/>
    <xf borderId="81" fillId="0" fontId="0" numFmtId="0" pivotButton="0" quotePrefix="0" xfId="0"/>
    <xf borderId="17" fillId="0" fontId="0" numFmtId="0" pivotButton="0" quotePrefix="0" xfId="0"/>
    <xf applyAlignment="1" borderId="109" fillId="0" fontId="2" numFmtId="0" pivotButton="0" quotePrefix="0" xfId="1">
      <alignment horizontal="center" vertical="center"/>
    </xf>
    <xf applyAlignment="1" borderId="113" fillId="0" fontId="2" numFmtId="49" pivotButton="0" quotePrefix="0" xfId="1">
      <alignment horizontal="center"/>
    </xf>
    <xf borderId="42" fillId="0" fontId="0" numFmtId="0" pivotButton="0" quotePrefix="0" xfId="0"/>
    <xf borderId="23" fillId="0" fontId="0" numFmtId="0" pivotButton="0" quotePrefix="0" xfId="0"/>
    <xf applyAlignment="1" borderId="110" fillId="0" fontId="2" numFmtId="0" pivotButton="0" quotePrefix="0" xfId="1">
      <alignment horizontal="center" vertical="center"/>
    </xf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93" fillId="0" fontId="2" numFmtId="0" pivotButton="0" quotePrefix="0" xfId="1">
      <alignment horizontal="center" vertical="center"/>
    </xf>
    <xf borderId="32" fillId="0" fontId="0" numFmtId="0" pivotButton="0" quotePrefix="0" xfId="0"/>
    <xf applyAlignment="1" borderId="88" fillId="0" fontId="2" numFmtId="0" pivotButton="0" quotePrefix="0" xfId="1">
      <alignment horizontal="right" vertical="center"/>
    </xf>
    <xf borderId="14" fillId="0" fontId="0" numFmtId="0" pivotButton="0" quotePrefix="0" xfId="0"/>
    <xf borderId="15" fillId="0" fontId="0" numFmtId="0" pivotButton="0" quotePrefix="0" xfId="0"/>
    <xf applyAlignment="1" applyProtection="1" borderId="88" fillId="2" fontId="3" numFmtId="49" pivotButton="0" quotePrefix="0" xfId="1">
      <alignment horizontal="left" vertical="center"/>
      <protection hidden="0" locked="0"/>
    </xf>
    <xf applyAlignment="1" applyProtection="1" borderId="106" fillId="2" fontId="3" numFmtId="0" pivotButton="0" quotePrefix="0" xfId="1">
      <alignment horizontal="center" vertical="center"/>
      <protection hidden="0" locked="0"/>
    </xf>
    <xf borderId="26" fillId="0" fontId="0" numFmtId="0" pivotButton="0" quotePrefix="0" xfId="0"/>
    <xf applyAlignment="1" applyProtection="1" borderId="108" fillId="2" fontId="3" numFmtId="0" pivotButton="0" quotePrefix="0" xfId="1">
      <alignment horizontal="center" vertical="center"/>
      <protection hidden="0" locked="0"/>
    </xf>
    <xf applyAlignment="1" borderId="105" fillId="2" fontId="3" numFmtId="0" pivotButton="0" quotePrefix="0" xfId="1">
      <alignment horizontal="center" vertical="center"/>
    </xf>
    <xf applyAlignment="1" borderId="100" fillId="0" fontId="2" numFmtId="0" pivotButton="0" quotePrefix="0" xfId="1">
      <alignment horizontal="right" vertical="center"/>
    </xf>
    <xf borderId="19" fillId="0" fontId="0" numFmtId="0" pivotButton="0" quotePrefix="0" xfId="0"/>
    <xf borderId="20" fillId="0" fontId="0" numFmtId="0" pivotButton="0" quotePrefix="0" xfId="0"/>
    <xf applyAlignment="1" applyProtection="1" borderId="96" fillId="2" fontId="3" numFmtId="0" pivotButton="0" quotePrefix="0" xfId="1">
      <alignment horizontal="center" vertical="center"/>
      <protection hidden="0" locked="0"/>
    </xf>
    <xf borderId="33" fillId="0" fontId="0" numFmtId="0" pivotButton="0" quotePrefix="0" xfId="0"/>
    <xf applyAlignment="1" applyProtection="1" borderId="107" fillId="2" fontId="3" numFmtId="49" pivotButton="0" quotePrefix="1" xfId="1">
      <alignment horizontal="center" vertical="center"/>
      <protection hidden="0" locked="0"/>
    </xf>
    <xf borderId="27" fillId="0" fontId="0" numFmtId="0" pivotButton="0" quotePrefix="0" xfId="0"/>
    <xf applyAlignment="1" applyProtection="1" borderId="96" fillId="2" fontId="3" numFmtId="165" pivotButton="0" quotePrefix="0" xfId="1">
      <alignment horizontal="center" vertical="center"/>
      <protection hidden="0" locked="0"/>
    </xf>
    <xf applyAlignment="1" borderId="11" fillId="2" fontId="3" numFmtId="164" pivotButton="0" quotePrefix="0" xfId="1">
      <alignment horizontal="center" vertical="center"/>
    </xf>
    <xf applyAlignment="1" applyProtection="1" borderId="104" fillId="2" fontId="3" numFmtId="14" pivotButton="0" quotePrefix="0" xfId="1">
      <alignment horizontal="center" vertical="center"/>
      <protection hidden="0" locked="0"/>
    </xf>
    <xf applyAlignment="1" borderId="105" fillId="2" fontId="3" numFmtId="164" pivotButton="0" quotePrefix="0" xfId="1">
      <alignment horizontal="center" vertical="center"/>
    </xf>
    <xf applyAlignment="1" borderId="96" fillId="0" fontId="2" numFmtId="0" pivotButton="0" quotePrefix="0" xfId="1">
      <alignment horizontal="right" vertical="center"/>
    </xf>
    <xf applyAlignment="1" borderId="96" fillId="0" fontId="3" numFmtId="0" pivotButton="0" quotePrefix="0" xfId="1">
      <alignment horizontal="center" vertical="center"/>
    </xf>
    <xf applyAlignment="1" applyProtection="1" borderId="104" fillId="2" fontId="3" numFmtId="10" pivotButton="0" quotePrefix="0" xfId="1">
      <alignment horizontal="center" vertical="center"/>
      <protection hidden="0" locked="0"/>
    </xf>
    <xf applyAlignment="1" applyProtection="1" borderId="105" fillId="2" fontId="3" numFmtId="10" pivotButton="0" quotePrefix="0" xfId="2">
      <alignment horizontal="center" vertical="center"/>
      <protection hidden="0" locked="0"/>
    </xf>
    <xf applyAlignment="1" borderId="104" fillId="0" fontId="3" numFmtId="0" pivotButton="0" quotePrefix="0" xfId="1">
      <alignment horizontal="center" vertical="center"/>
    </xf>
    <xf applyAlignment="1" borderId="105" fillId="0" fontId="3" numFmtId="0" pivotButton="0" quotePrefix="0" xfId="1">
      <alignment horizontal="center" vertical="center"/>
    </xf>
    <xf applyAlignment="1" applyProtection="1" borderId="104" fillId="2" fontId="3" numFmtId="1" pivotButton="0" quotePrefix="0" xfId="1">
      <alignment horizontal="center" vertical="center"/>
      <protection hidden="0" locked="0"/>
    </xf>
    <xf applyAlignment="1" applyProtection="1" borderId="104" fillId="2" fontId="3" numFmtId="0" pivotButton="0" quotePrefix="0" xfId="1">
      <alignment horizontal="center" vertical="center"/>
      <protection hidden="0" locked="0"/>
    </xf>
    <xf applyAlignment="1" applyProtection="1" borderId="6" fillId="2" fontId="3" numFmtId="0" pivotButton="0" quotePrefix="0" xfId="1">
      <alignment horizontal="center" vertical="center"/>
      <protection hidden="0" locked="0"/>
    </xf>
    <xf applyAlignment="1" borderId="97" fillId="0" fontId="3" numFmtId="0" pivotButton="0" quotePrefix="0" xfId="1">
      <alignment horizontal="center" vertical="center"/>
    </xf>
    <xf borderId="35" fillId="0" fontId="0" numFmtId="0" pivotButton="0" quotePrefix="0" xfId="0"/>
    <xf applyAlignment="1" borderId="103" fillId="0" fontId="3" numFmtId="1" pivotButton="0" quotePrefix="0" xfId="1">
      <alignment horizontal="center" vertical="center"/>
    </xf>
    <xf applyAlignment="1" borderId="35" fillId="0" fontId="3" numFmtId="1" pivotButton="0" quotePrefix="0" xfId="1">
      <alignment horizontal="center" vertical="center"/>
    </xf>
    <xf applyAlignment="1" borderId="87" fillId="0" fontId="3" numFmtId="1" pivotButton="0" quotePrefix="0" xfId="1">
      <alignment horizontal="center" vertical="center"/>
    </xf>
    <xf applyAlignment="1" borderId="97" fillId="0" fontId="2" numFmtId="0" pivotButton="0" quotePrefix="0" xfId="1">
      <alignment horizontal="right" vertical="center"/>
    </xf>
    <xf applyAlignment="1" borderId="100" fillId="0" fontId="2" numFmtId="49" pivotButton="0" quotePrefix="0" xfId="1">
      <alignment horizontal="center"/>
    </xf>
    <xf borderId="83" fillId="0" fontId="0" numFmtId="0" pivotButton="0" quotePrefix="0" xfId="0"/>
    <xf borderId="39" fillId="0" fontId="0" numFmtId="0" pivotButton="0" quotePrefix="0" xfId="0"/>
    <xf borderId="38" fillId="0" fontId="0" numFmtId="0" pivotButton="0" quotePrefix="0" xfId="0"/>
    <xf applyAlignment="1" borderId="98" fillId="0" fontId="2" numFmtId="0" pivotButton="0" quotePrefix="0" xfId="1">
      <alignment horizontal="center" vertical="center"/>
    </xf>
    <xf borderId="99" fillId="0" fontId="0" numFmtId="0" pivotButton="0" quotePrefix="0" xfId="0"/>
    <xf borderId="21" fillId="0" fontId="0" numFmtId="0" pivotButton="0" quotePrefix="0" xfId="0"/>
    <xf borderId="44" fillId="0" fontId="0" numFmtId="0" pivotButton="0" quotePrefix="0" xfId="0"/>
    <xf applyAlignment="1" borderId="85" fillId="0" fontId="2" numFmtId="0" pivotButton="0" quotePrefix="0" xfId="0">
      <alignment horizontal="center" vertical="center"/>
    </xf>
    <xf applyAlignment="1" borderId="92" fillId="0" fontId="2" numFmtId="0" pivotButton="0" quotePrefix="0" xfId="1">
      <alignment horizontal="center" vertical="center"/>
    </xf>
    <xf borderId="46" fillId="0" fontId="0" numFmtId="0" pivotButton="0" quotePrefix="0" xfId="0"/>
    <xf borderId="47" fillId="0" fontId="0" numFmtId="0" pivotButton="0" quotePrefix="0" xfId="0"/>
    <xf applyAlignment="1" borderId="95" fillId="0" fontId="6" numFmtId="0" pivotButton="0" quotePrefix="0" xfId="1">
      <alignment horizontal="center"/>
    </xf>
    <xf applyAlignment="1" borderId="102" fillId="0" fontId="7" numFmtId="0" pivotButton="0" quotePrefix="0" xfId="1">
      <alignment horizontal="center"/>
    </xf>
    <xf applyAlignment="1" applyProtection="1" borderId="59" fillId="2" fontId="3" numFmtId="0" pivotButton="0" quotePrefix="0" xfId="1">
      <alignment horizontal="left" vertical="center"/>
      <protection hidden="0" locked="0"/>
    </xf>
    <xf applyAlignment="1" applyProtection="1" borderId="69" fillId="2" fontId="3" numFmtId="0" pivotButton="0" quotePrefix="0" xfId="1">
      <alignment horizontal="left" vertical="center"/>
      <protection hidden="0" locked="0"/>
    </xf>
    <xf applyAlignment="1" applyProtection="1" borderId="77" fillId="2" fontId="3" numFmtId="0" pivotButton="0" quotePrefix="0" xfId="1">
      <alignment horizontal="left" vertical="center"/>
      <protection hidden="0" locked="0"/>
    </xf>
    <xf applyAlignment="1" applyProtection="1" borderId="103" fillId="2" fontId="3" numFmtId="0" pivotButton="0" quotePrefix="0" xfId="1">
      <alignment horizontal="center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styles.xml" Type="http://schemas.openxmlformats.org/officeDocument/2006/relationships/styles" /><Relationship Id="rId2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workbookViewId="0" zoomScale="85" zoomScaleNormal="85">
      <selection activeCell="W22" sqref="W22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Sub-Basement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1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31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/>
      <c r="B22" s="332" t="n"/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37" t="n"/>
      <c r="B23" s="332" t="inlineStr">
        <is>
          <t>LAW's were checked every 20'. Results &lt; background</t>
        </is>
      </c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3rd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202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27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19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28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21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29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20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28" t="n">
        <v>30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16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31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22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28" t="n">
        <v>32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32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>
        <v>33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31</v>
      </c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28" t="n">
        <v>34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22</v>
      </c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>
        <v>35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/>
      <c r="B30" s="332" t="inlineStr">
        <is>
          <t>LAW's were checked every 20'. Results &lt; background</t>
        </is>
      </c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4th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188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36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37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26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38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28" t="n">
        <v>39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30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40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21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28" t="n">
        <v>41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33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>
        <v>42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24</v>
      </c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28" t="n">
        <v>43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26</v>
      </c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>
        <v>44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27</v>
      </c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28" t="n">
        <v>45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1</v>
      </c>
      <c r="U29" s="34">
        <f>IF(ISBLANK(T29)," ",(T29/$T$13)-($T$14/$T$12))</f>
        <v/>
      </c>
      <c r="V29" s="35">
        <f>IF(ISBLANK(T29), " ", (U29/T$10))</f>
        <v/>
      </c>
      <c r="W29" s="29" t="n">
        <v>22</v>
      </c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>
        <v>46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>
        <v>47</v>
      </c>
      <c r="B31" s="332" t="inlineStr">
        <is>
          <t>Lab desk 1 - general area dose rate (12)</t>
        </is>
      </c>
      <c r="C31" s="262" t="n"/>
      <c r="D31" s="262" t="n"/>
      <c r="E31" s="262" t="n"/>
      <c r="F31" s="262" t="n"/>
      <c r="G31" s="295" t="n"/>
      <c r="H31" s="309" t="n">
        <v>5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20</v>
      </c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37" t="n">
        <v>48</v>
      </c>
      <c r="B32" s="332" t="inlineStr">
        <is>
          <t>Lab desk 2 - general area dose rate (13)</t>
        </is>
      </c>
      <c r="C32" s="262" t="n"/>
      <c r="D32" s="262" t="n"/>
      <c r="E32" s="262" t="n"/>
      <c r="F32" s="262" t="n"/>
      <c r="G32" s="295" t="n"/>
      <c r="H32" s="309" t="n">
        <v>5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28</v>
      </c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inlineStr">
        <is>
          <t>LAW's were checked every 20'. Results &lt; background</t>
        </is>
      </c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5th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49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20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50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16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51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1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28" t="n">
        <v>52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22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53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38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28" t="n">
        <v>54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29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>
        <v>55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29</v>
      </c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28" t="n">
        <v>56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34</v>
      </c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>
        <v>57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26</v>
      </c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28" t="n">
        <v>58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30</v>
      </c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>
        <v>59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1</v>
      </c>
      <c r="U30" s="34">
        <f>IF(ISBLANK(T30)," ",(T30/$T$13)-($T$14/$T$12))</f>
        <v/>
      </c>
      <c r="V30" s="35">
        <f>IF(ISBLANK(T30), " ", (U30/T$10))</f>
        <v/>
      </c>
      <c r="W30" s="29" t="n">
        <v>25</v>
      </c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6th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211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60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30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61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39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62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31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28" t="n">
        <v>63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64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23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28" t="n">
        <v>65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>
        <v>66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21</v>
      </c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28" t="n">
        <v>67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25</v>
      </c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>
        <v>68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28" t="n">
        <v>69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34</v>
      </c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>
        <v>70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4" sqref="Q14:S14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7th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71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72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73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28" t="n">
        <v>74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75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28" t="n">
        <v>76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22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>
        <v>77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22</v>
      </c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28" t="n">
        <v>78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35</v>
      </c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>
        <v>79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21</v>
      </c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28" t="n">
        <v>80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>
        <v>81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30</v>
      </c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8th Floor (PH)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220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82</v>
      </c>
      <c r="B20" s="331" t="inlineStr">
        <is>
          <t>RCA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83</v>
      </c>
      <c r="B21" s="332" t="inlineStr">
        <is>
          <t>Service Elevator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22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84</v>
      </c>
      <c r="B22" s="332" t="inlineStr">
        <is>
          <t>Floor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37" t="n">
        <v>85</v>
      </c>
      <c r="B23" s="332" t="inlineStr">
        <is>
          <t>Floor - general area dose rate (4)</t>
        </is>
      </c>
      <c r="C23" s="262" t="n"/>
      <c r="D23" s="262" t="n"/>
      <c r="E23" s="262" t="n"/>
      <c r="F23" s="262" t="n"/>
      <c r="G23" s="295" t="n"/>
      <c r="H23" s="309" t="n">
        <v>8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86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4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32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37" t="n">
        <v>87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26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9th Floor (Roof)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3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2</v>
      </c>
      <c r="O14" s="262" t="n"/>
      <c r="P14" s="295" t="n"/>
      <c r="Q14" s="199" t="n">
        <v>241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88</v>
      </c>
      <c r="B20" s="331" t="inlineStr">
        <is>
          <t>960 A floor - general area dose rate (1)</t>
        </is>
      </c>
      <c r="C20" s="255" t="n"/>
      <c r="D20" s="255" t="n"/>
      <c r="E20" s="255" t="n"/>
      <c r="F20" s="255" t="n"/>
      <c r="G20" s="259" t="n"/>
      <c r="H20" s="289" t="n">
        <v>3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1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89</v>
      </c>
      <c r="B21" s="332" t="inlineStr">
        <is>
          <t>Door at roof access - general area dose rate (2)</t>
        </is>
      </c>
      <c r="C21" s="262" t="n"/>
      <c r="D21" s="262" t="n"/>
      <c r="E21" s="262" t="n"/>
      <c r="F21" s="262" t="n"/>
      <c r="G21" s="295" t="n"/>
      <c r="H21" s="309" t="n">
        <v>3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90</v>
      </c>
      <c r="B22" s="332" t="inlineStr">
        <is>
          <t>GE-1 Exhaust general area dose rate (3)</t>
        </is>
      </c>
      <c r="C22" s="262" t="n"/>
      <c r="D22" s="262" t="n"/>
      <c r="E22" s="262" t="n"/>
      <c r="F22" s="262" t="n"/>
      <c r="G22" s="295" t="n"/>
      <c r="H22" s="309" t="n">
        <v>3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28" t="n">
        <v>91</v>
      </c>
      <c r="B23" s="332" t="inlineStr">
        <is>
          <t>GE-2 Exhaust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39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92</v>
      </c>
      <c r="B24" s="332" t="inlineStr">
        <is>
          <t>GE-3 Exhaust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1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28" t="n">
        <v>93</v>
      </c>
      <c r="B25" s="332" t="inlineStr">
        <is>
          <t>GE-4 Exhaust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4" sqref="Q14:S14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Catwalk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3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28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/>
      <c r="B21" s="332" t="n"/>
      <c r="C21" s="262" t="n"/>
      <c r="D21" s="262" t="n"/>
      <c r="E21" s="262" t="n"/>
      <c r="F21" s="262" t="n"/>
      <c r="G21" s="295" t="n"/>
      <c r="H21" s="309" t="n"/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/>
      <c r="U21" s="34">
        <f>IF(ISBLANK(T21)," ",(T21/$T$13)-($T$14/$T$12))</f>
        <v/>
      </c>
      <c r="V21" s="35">
        <f>IF(ISBLANK(T21), " ", (U21/T$10))</f>
        <v/>
      </c>
      <c r="W21" s="29" t="n"/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/>
      <c r="B22" s="332" t="inlineStr">
        <is>
          <t>LAW's were checked every 20'. Results &lt; background</t>
        </is>
      </c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191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4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5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14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6</v>
      </c>
      <c r="B22" s="332" t="inlineStr">
        <is>
          <t>Service Elevator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18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/>
      <c r="B24" s="332" t="inlineStr">
        <is>
          <t>LAW's were checked every 20'. Results &lt; background</t>
        </is>
      </c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1st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197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7</v>
      </c>
      <c r="B20" s="331" t="inlineStr">
        <is>
          <t>Elevator 3 -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8</v>
      </c>
      <c r="B21" s="332" t="inlineStr">
        <is>
          <t>Elevator 1 -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29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9</v>
      </c>
      <c r="B22" s="332" t="inlineStr">
        <is>
          <t>Lobby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24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37" t="n">
        <v>10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11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35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37" t="n">
        <v>12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1</v>
      </c>
      <c r="U25" s="34">
        <f>IF(ISBLANK(T25)," ",(T25/$T$13)-($T$14/$T$12))</f>
        <v/>
      </c>
      <c r="V25" s="35">
        <f>IF(ISBLANK(T25), " ", (U25/T$10))</f>
        <v/>
      </c>
      <c r="W25" s="29" t="n">
        <v>21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3"/>
  <sheetViews>
    <sheetView workbookViewId="0" zoomScale="85" zoomScaleNormal="85">
      <selection activeCell="A6" sqref="A6"/>
    </sheetView>
  </sheetViews>
  <sheetFormatPr baseColWidth="8" customHeight="1" defaultColWidth="1.7109375" defaultRowHeight="12"/>
  <cols>
    <col customWidth="1" max="16384" min="1" style="95" width="1.7109375"/>
  </cols>
  <sheetData>
    <row customHeight="1" ht="38.25" r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customHeight="1" ht="12" r="2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customHeight="1" ht="12" r="3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customHeight="1" ht="12"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customHeight="1" ht="12" r="5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customHeight="1" ht="12" r="6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customHeight="1" ht="12" r="7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customHeight="1" ht="12" r="8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customHeight="1" ht="12" r="9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customHeight="1" ht="12" r="10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customHeight="1" ht="12" r="1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customHeight="1" ht="12" r="12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customHeight="1" ht="12" r="13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customHeight="1" ht="12" r="14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customHeight="1" ht="12" r="15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customHeight="1" ht="12" r="16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customHeight="1" ht="12" r="17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customHeight="1" ht="12" r="18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customHeight="1" ht="12" r="19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customHeight="1" ht="12" r="20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customHeight="1" ht="12" r="2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customHeight="1" ht="12" r="22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customHeight="1" ht="12" r="23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customHeight="1" ht="12" r="24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customHeight="1" ht="12" r="25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customHeight="1" ht="12" r="26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customHeight="1" ht="12" r="27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customHeight="1" ht="12" r="28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customHeight="1" ht="12" r="29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customHeight="1" ht="12" r="30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customHeight="1" ht="12" r="3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customHeight="1" ht="12" r="32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customHeight="1" ht="12" r="33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customHeight="1" ht="12" r="34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customHeight="1" ht="12" r="35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customHeight="1" ht="12" r="36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customHeight="1" ht="12"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customHeight="1" ht="12" r="38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customHeight="1" ht="12"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customHeight="1" ht="12"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customHeight="1" ht="12" r="4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customHeight="1" ht="12"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customHeight="1" ht="12" r="4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customHeight="1" ht="12"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customHeight="1" ht="12"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customHeight="1" ht="12" r="49">
      <c r="A49" s="95" t="n"/>
      <c r="B49" s="95" t="n"/>
      <c r="C49" s="95" t="n"/>
      <c r="D49" s="95" t="n"/>
    </row>
    <row customHeight="1" ht="12" r="50">
      <c r="A50" s="95" t="n"/>
      <c r="B50" s="95" t="n"/>
      <c r="C50" s="95" t="n"/>
      <c r="D50" s="95" t="n"/>
    </row>
    <row customHeight="1" ht="12" r="51">
      <c r="A51" s="85" t="n"/>
      <c r="B51" s="85" t="n"/>
      <c r="C51" s="95" t="n"/>
      <c r="D51" s="95" t="n"/>
    </row>
    <row customHeight="1" ht="12" r="52">
      <c r="A52" s="85" t="n"/>
      <c r="B52" s="85" t="n"/>
      <c r="C52" s="95" t="n"/>
      <c r="D52" s="95" t="n"/>
    </row>
    <row customHeight="1" ht="12" r="53">
      <c r="A53" s="95" t="n"/>
      <c r="B53" s="95" t="n"/>
      <c r="C53" s="95" t="n"/>
      <c r="D53" s="95" t="n"/>
    </row>
  </sheetData>
  <printOptions horizontalCentered="1"/>
  <pageMargins bottom="0.25" footer="0.1" header="0.375" left="0.25" right="0.25" top="0.25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Q15" sqref="Q15:S15"/>
    </sheetView>
  </sheetViews>
  <sheetFormatPr baseColWidth="8" defaultColWidth="9.140625" defaultRowHeight="12.75"/>
  <cols>
    <col customWidth="1" max="25" min="1" style="91" width="7.28515625"/>
    <col customWidth="1" max="16384" min="26" style="91" width="9.140625"/>
  </cols>
  <sheetData>
    <row customHeight="1" ht="18" r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2nd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customHeight="1" ht="18" r="2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customHeight="1" ht="18" r="3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customHeight="1" ht="18" r="4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customHeight="1" ht="18" r="5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customHeight="1" ht="18" r="6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customHeight="1" ht="18" r="7" thickBot="1" thickTop="1">
      <c r="A7" s="283" t="inlineStr">
        <is>
          <t>Level Of Posting</t>
        </is>
      </c>
      <c r="B7" s="284" t="n"/>
      <c r="C7" s="285" t="n"/>
      <c r="D7" s="286" t="inlineStr">
        <is>
          <t>None/RCA/CA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customHeight="1" ht="18" r="8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customHeight="1" ht="18" r="9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customHeight="1" ht="18" r="10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customHeight="1" ht="18" r="1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customHeight="1" ht="18" r="12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customHeight="1" ht="18" r="13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customHeight="1" ht="18" r="14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232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customHeight="1" ht="18" r="15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customHeight="1" ht="18" r="16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customHeight="1" ht="18" r="17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customHeight="1" ht="18" r="18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customHeight="1" ht="49.9" r="19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customFormat="1" customHeight="1" ht="19.9" r="20" s="85" thickTop="1">
      <c r="A20" s="14" t="n">
        <v>13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22</v>
      </c>
      <c r="X20" s="24">
        <f>IF(ISBLANK(W20)," ",(W20/$W$13)-($W$14/$W$12))</f>
        <v/>
      </c>
      <c r="Y20" s="26">
        <f>IF(ISBLANK(W20), " ", (X20/$W$10))</f>
        <v/>
      </c>
    </row>
    <row customFormat="1" customHeight="1" ht="19.9" r="21" s="85">
      <c r="A21" s="28" t="n">
        <v>14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25</v>
      </c>
      <c r="X21" s="34">
        <f>IF(ISBLANK(W21)," ",(W21/$W$13)-($W$14/$W$12))</f>
        <v/>
      </c>
      <c r="Y21" s="36">
        <f>IF(ISBLANK(W21), " ", (X21/$W$10))</f>
        <v/>
      </c>
    </row>
    <row customFormat="1" customHeight="1" ht="19.9" r="22" s="85">
      <c r="A22" s="37" t="n">
        <v>15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7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customFormat="1" customHeight="1" ht="19.9" r="23" s="85">
      <c r="A23" s="28" t="n">
        <v>16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7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31</v>
      </c>
      <c r="X23" s="34">
        <f>IF(ISBLANK(W23)," ",(W23/$W$13)-($W$14/$W$12))</f>
        <v/>
      </c>
      <c r="Y23" s="36">
        <f>IF(ISBLANK(W23), " ", (X23/$W$10))</f>
        <v/>
      </c>
    </row>
    <row customFormat="1" customHeight="1" ht="19.9" r="24" s="85">
      <c r="A24" s="37" t="n">
        <v>17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9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20</v>
      </c>
      <c r="X24" s="34">
        <f>IF(ISBLANK(W24)," ",(W24/$W$13)-($W$14/$W$12))</f>
        <v/>
      </c>
      <c r="Y24" s="36">
        <f>IF(ISBLANK(W24), " ", (X24/$W$10))</f>
        <v/>
      </c>
    </row>
    <row customFormat="1" customHeight="1" ht="19.9" r="25" s="85">
      <c r="A25" s="28" t="n">
        <v>18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24</v>
      </c>
      <c r="X25" s="34">
        <f>IF(ISBLANK(W25)," ",(W25/$W$13)-($W$14/$W$12))</f>
        <v/>
      </c>
      <c r="Y25" s="36">
        <f>IF(ISBLANK(W25), " ", (X25/$W$10))</f>
        <v/>
      </c>
    </row>
    <row customFormat="1" customHeight="1" ht="19.9" r="26" s="85">
      <c r="A26" s="37" t="n">
        <v>19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8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36</v>
      </c>
      <c r="X26" s="34">
        <f>IF(ISBLANK(W26)," ",(W26/$W$13)-($W$14/$W$12))</f>
        <v/>
      </c>
      <c r="Y26" s="36">
        <f>IF(ISBLANK(W26), " ", (X26/$W$10))</f>
        <v/>
      </c>
    </row>
    <row customFormat="1" customHeight="1" ht="19.9" r="27" s="85">
      <c r="A27" s="28" t="n">
        <v>20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11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20</v>
      </c>
      <c r="X27" s="34">
        <f>IF(ISBLANK(W27)," ",(W27/$W$13)-($W$14/$W$12))</f>
        <v/>
      </c>
      <c r="Y27" s="36">
        <f>IF(ISBLANK(W27), " ", (X27/$W$10))</f>
        <v/>
      </c>
    </row>
    <row customFormat="1" customHeight="1" ht="19.9" r="28" s="85">
      <c r="A28" s="37" t="n">
        <v>21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14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30</v>
      </c>
      <c r="X28" s="34">
        <f>IF(ISBLANK(W28)," ",(W28/$W$13)-($W$14/$W$12))</f>
        <v/>
      </c>
      <c r="Y28" s="36">
        <f>IF(ISBLANK(W28), " ", (X28/$W$10))</f>
        <v/>
      </c>
    </row>
    <row customFormat="1" customHeight="1" ht="19.9" r="29" s="85">
      <c r="A29" s="28" t="n">
        <v>22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7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customFormat="1" customHeight="1" ht="19.9" r="30" s="85">
      <c r="A30" s="37" t="n">
        <v>23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7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36</v>
      </c>
      <c r="X30" s="34">
        <f>IF(ISBLANK(W30)," ",(W30/$W$13)-($W$14/$W$12))</f>
        <v/>
      </c>
      <c r="Y30" s="36">
        <f>IF(ISBLANK(W30), " ", (X30/$W$10))</f>
        <v/>
      </c>
    </row>
    <row customFormat="1" customHeight="1" ht="19.9" r="31" s="85">
      <c r="A31" s="28" t="n">
        <v>24</v>
      </c>
      <c r="B31" s="332" t="inlineStr">
        <is>
          <t>See map - general area dose rate (12)</t>
        </is>
      </c>
      <c r="C31" s="262" t="n"/>
      <c r="D31" s="262" t="n"/>
      <c r="E31" s="262" t="n"/>
      <c r="F31" s="262" t="n"/>
      <c r="G31" s="295" t="n"/>
      <c r="H31" s="309" t="n">
        <v>12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28</v>
      </c>
      <c r="X31" s="34">
        <f>IF(ISBLANK(W31)," ",(W31/$W$13)-($W$14/$W$12))</f>
        <v/>
      </c>
      <c r="Y31" s="36">
        <f>IF(ISBLANK(W31), " ", (X31/$W$10))</f>
        <v/>
      </c>
    </row>
    <row customFormat="1" customHeight="1" ht="19.9" r="32" s="85">
      <c r="A32" s="37" t="n">
        <v>25</v>
      </c>
      <c r="B32" s="332" t="inlineStr">
        <is>
          <t>See map - general area dose rate (13)</t>
        </is>
      </c>
      <c r="C32" s="262" t="n"/>
      <c r="D32" s="262" t="n"/>
      <c r="E32" s="262" t="n"/>
      <c r="F32" s="262" t="n"/>
      <c r="G32" s="295" t="n"/>
      <c r="H32" s="309" t="n">
        <v>11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27</v>
      </c>
      <c r="X32" s="34">
        <f>IF(ISBLANK(W32)," ",(W32/$W$13)-($W$14/$W$12))</f>
        <v/>
      </c>
      <c r="Y32" s="36">
        <f>IF(ISBLANK(W32), " ", (X32/$W$10))</f>
        <v/>
      </c>
    </row>
    <row customFormat="1" customHeight="1" ht="19.9" r="33" s="85">
      <c r="A33" s="28" t="n">
        <v>26</v>
      </c>
      <c r="B33" s="332" t="inlineStr">
        <is>
          <t>See map - general area dose rate (14)</t>
        </is>
      </c>
      <c r="C33" s="262" t="n"/>
      <c r="D33" s="262" t="n"/>
      <c r="E33" s="262" t="n"/>
      <c r="F33" s="262" t="n"/>
      <c r="G33" s="295" t="n"/>
      <c r="H33" s="309" t="n">
        <v>11</v>
      </c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>
        <v>0</v>
      </c>
      <c r="U33" s="34">
        <f>IF(ISBLANK(T33)," ",(T33/$T$13)-($T$14/$T$12))</f>
        <v/>
      </c>
      <c r="V33" s="35">
        <f>IF(ISBLANK(T33), " ", (U33/T$10))</f>
        <v/>
      </c>
      <c r="W33" s="29" t="n">
        <v>32</v>
      </c>
      <c r="X33" s="34">
        <f>IF(ISBLANK(W33)," ",(W33/$W$13)-($W$14/$W$12))</f>
        <v/>
      </c>
      <c r="Y33" s="36">
        <f>IF(ISBLANK(W33), " ", (X33/$W$10))</f>
        <v/>
      </c>
    </row>
    <row customFormat="1" customHeight="1" ht="19.9" r="34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customFormat="1" customHeight="1" ht="19.9" r="35" s="85">
      <c r="A35" s="28" t="n"/>
      <c r="B35" s="332" t="inlineStr">
        <is>
          <t>LAW's were checked every 20'. Results &lt; background</t>
        </is>
      </c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customFormat="1" customHeight="1" ht="19.9" r="36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customFormat="1" customHeight="1" ht="19.9" r="37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customFormat="1" customHeight="1" ht="19.9" r="38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customFormat="1" customHeight="1" ht="19.9" r="39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customHeight="1" ht="13.5" r="40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2020-07-13T13:48:12Z</dcterms:modified>
  <cp:lastModifiedBy>Max Pinion</cp:lastModifiedBy>
  <cp:lastPrinted>2020-03-12T20:09:19Z</cp:lastPrinted>
</cp:coreProperties>
</file>