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 localSheetId="1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29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0" fontId="3" fillId="2" borderId="66" applyAlignment="1" applyProtection="1" pivotButton="0" quotePrefix="0" xfId="0">
      <alignment horizontal="right" vertical="center"/>
      <protection locked="0" hidden="0"/>
    </xf>
    <xf numFmtId="1" fontId="3" fillId="0" borderId="70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3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6" applyAlignment="1" applyProtection="1" pivotButton="0" quotePrefix="0" xfId="0">
      <alignment horizontal="right"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6" fillId="3" borderId="29" applyAlignment="1" pivotButton="0" quotePrefix="0" xfId="0">
      <alignment horizontal="centerContinuous" vertical="center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1" applyAlignment="1" pivotButton="0" quotePrefix="0" xfId="1">
      <alignment vertical="center"/>
    </xf>
    <xf numFmtId="0" fontId="20" fillId="0" borderId="47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1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1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42" applyAlignment="1" pivotButton="0" quotePrefix="0" xfId="0">
      <alignment horizontal="center" vertical="center"/>
    </xf>
    <xf numFmtId="0" fontId="3" fillId="2" borderId="84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3" applyAlignment="1" pivotButton="0" quotePrefix="0" xfId="0">
      <alignment horizontal="center" vertical="center"/>
    </xf>
    <xf numFmtId="0" fontId="3" fillId="0" borderId="51" applyAlignment="1" pivotButton="0" quotePrefix="0" xfId="0">
      <alignment horizontal="center" vertical="center"/>
    </xf>
    <xf numFmtId="0" fontId="3" fillId="0" borderId="82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89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0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9" applyAlignment="1" applyProtection="1" pivotButton="0" quotePrefix="0" xfId="0">
      <alignment horizontal="left" vertical="center"/>
      <protection locked="0" hidden="0"/>
    </xf>
    <xf numFmtId="14" fontId="3" fillId="2" borderId="86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91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8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6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87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5" applyAlignment="1" pivotButton="0" quotePrefix="0" xfId="0">
      <alignment horizontal="center" vertical="center"/>
    </xf>
    <xf numFmtId="0" fontId="0" fillId="0" borderId="83" pivotButton="0" quotePrefix="0" xfId="0"/>
    <xf numFmtId="0" fontId="3" fillId="2" borderId="88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0" borderId="52" applyAlignment="1" pivotButton="0" quotePrefix="0" xfId="0">
      <alignment horizontal="center" vertical="center"/>
    </xf>
    <xf numFmtId="0" fontId="0" fillId="0" borderId="8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6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6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6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6" applyAlignment="1" applyProtection="1" pivotButton="0" quotePrefix="0" xfId="0">
      <alignment horizontal="center" vertical="center"/>
      <protection locked="0" hidden="0"/>
    </xf>
    <xf numFmtId="0" fontId="3" fillId="0" borderId="86" applyAlignment="1" pivotButton="0" quotePrefix="0" xfId="0">
      <alignment horizontal="center" vertical="center"/>
    </xf>
    <xf numFmtId="0" fontId="7" fillId="3" borderId="85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6" applyAlignment="1" pivotButton="0" quotePrefix="0" xfId="0">
      <alignment horizontal="center" vertical="center"/>
    </xf>
    <xf numFmtId="0" fontId="7" fillId="3" borderId="91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7" applyAlignment="1" pivotButton="0" quotePrefix="0" xfId="0">
      <alignment horizontal="center" vertical="center"/>
    </xf>
    <xf numFmtId="1" fontId="3" fillId="0" borderId="88" applyAlignment="1" pivotButton="0" quotePrefix="0" xfId="0">
      <alignment horizontal="center" vertical="center"/>
    </xf>
    <xf numFmtId="0" fontId="7" fillId="4" borderId="97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79" applyAlignment="1" applyProtection="1" pivotButton="0" quotePrefix="0" xfId="0">
      <alignment horizontal="left" vertical="center"/>
      <protection locked="0" hidden="0"/>
    </xf>
    <xf numFmtId="0" fontId="25" fillId="0" borderId="90" applyAlignment="1" pivotButton="0" quotePrefix="0" xfId="1">
      <alignment horizontal="right" vertical="center"/>
    </xf>
    <xf numFmtId="49" fontId="4" fillId="2" borderId="89" applyAlignment="1" applyProtection="1" pivotButton="0" quotePrefix="0" xfId="1">
      <alignment horizontal="left" vertical="center"/>
      <protection locked="0" hidden="0"/>
    </xf>
    <xf numFmtId="0" fontId="25" fillId="0" borderId="85" applyAlignment="1" pivotButton="0" quotePrefix="0" xfId="1">
      <alignment horizontal="right" vertical="center"/>
    </xf>
    <xf numFmtId="14" fontId="4" fillId="2" borderId="86" applyAlignment="1" applyProtection="1" pivotButton="0" quotePrefix="0" xfId="1">
      <alignment horizontal="left" vertical="center"/>
      <protection locked="0" hidden="0"/>
    </xf>
    <xf numFmtId="49" fontId="4" fillId="2" borderId="86" applyAlignment="1" applyProtection="1" pivotButton="0" quotePrefix="0" xfId="1">
      <alignment horizontal="left" vertical="center"/>
      <protection locked="0" hidden="0"/>
    </xf>
    <xf numFmtId="0" fontId="25" fillId="0" borderId="91" applyAlignment="1" pivotButton="0" quotePrefix="0" xfId="1">
      <alignment horizontal="right" vertical="center"/>
    </xf>
    <xf numFmtId="49" fontId="4" fillId="2" borderId="88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24</col>
      <colOff>56030</colOff>
      <row>5</row>
      <rowOff>11206</rowOff>
    </from>
    <to>
      <col>51</col>
      <colOff>78442</colOff>
      <row>30</row>
      <rowOff>153147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745442" y="1120588"/>
          <a:ext cx="3048000" cy="4064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I22" sqref="I22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209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</row>
    <row r="2" ht="13.5" customHeight="1" s="91" thickTop="1">
      <c r="A2" s="14" t="n"/>
      <c r="B2" s="15" t="inlineStr">
        <is>
          <t>Survey No</t>
        </is>
      </c>
      <c r="C2" s="266" t="inlineStr">
        <is>
          <t>INIS-010620-899</t>
        </is>
      </c>
      <c r="D2" s="267" t="n"/>
      <c r="E2" s="268" t="inlineStr">
        <is>
          <t>Item Surveyed</t>
        </is>
      </c>
      <c r="F2" s="269" t="n"/>
      <c r="G2" s="269" t="n"/>
      <c r="H2" s="270" t="n"/>
      <c r="I2" s="271" t="inlineStr">
        <is>
          <t>Flange at Fume Hood Riser #718 in Penthouse</t>
        </is>
      </c>
      <c r="J2" s="269" t="n"/>
      <c r="K2" s="269" t="n"/>
      <c r="L2" s="269" t="n"/>
      <c r="M2" s="269" t="n"/>
      <c r="N2" s="269" t="n"/>
      <c r="O2" s="269" t="n"/>
      <c r="P2" s="269" t="n"/>
      <c r="Q2" s="269" t="n"/>
      <c r="R2" s="269" t="n"/>
      <c r="S2" s="267" t="n"/>
    </row>
    <row r="3" ht="13.5" customHeight="1" s="91">
      <c r="A3" s="16" t="n"/>
      <c r="B3" s="17" t="inlineStr">
        <is>
          <t>Date</t>
        </is>
      </c>
      <c r="C3" s="272" t="n">
        <v>43836</v>
      </c>
      <c r="D3" s="273" t="n"/>
      <c r="E3" s="274" t="inlineStr">
        <is>
          <t>Comments</t>
        </is>
      </c>
      <c r="F3" s="275" t="n"/>
      <c r="G3" s="275" t="n"/>
      <c r="H3" s="276" t="n"/>
      <c r="I3" s="277" t="n"/>
      <c r="J3" s="275" t="n"/>
      <c r="K3" s="275" t="n"/>
      <c r="L3" s="275" t="n"/>
      <c r="M3" s="275" t="n"/>
      <c r="N3" s="275" t="n"/>
      <c r="O3" s="275" t="n"/>
      <c r="P3" s="275" t="n"/>
      <c r="Q3" s="275" t="n"/>
      <c r="R3" s="275" t="n"/>
      <c r="S3" s="278" t="n"/>
    </row>
    <row r="4" ht="13.5" customHeight="1" s="91" thickBot="1">
      <c r="A4" s="18" t="n"/>
      <c r="B4" s="19" t="inlineStr">
        <is>
          <t>Survey Tech</t>
        </is>
      </c>
      <c r="C4" s="279" t="inlineStr">
        <is>
          <t>R. Florence</t>
        </is>
      </c>
      <c r="D4" s="273" t="n"/>
      <c r="E4" s="280" t="n"/>
      <c r="F4" s="265" t="n"/>
      <c r="G4" s="265" t="n"/>
      <c r="H4" s="281" t="n"/>
      <c r="I4" s="282" t="n"/>
      <c r="J4" s="265" t="n"/>
      <c r="K4" s="265" t="n"/>
      <c r="L4" s="265" t="n"/>
      <c r="M4" s="265" t="n"/>
      <c r="N4" s="265" t="n"/>
      <c r="O4" s="265" t="n"/>
      <c r="P4" s="265" t="n"/>
      <c r="Q4" s="265" t="n"/>
      <c r="R4" s="265" t="n"/>
      <c r="S4" s="283" t="n"/>
    </row>
    <row r="5" ht="13.5" customHeight="1" s="91" thickTop="1">
      <c r="A5" s="20" t="n"/>
      <c r="B5" s="19" t="inlineStr">
        <is>
          <t>Count Room Tech</t>
        </is>
      </c>
      <c r="C5" s="279" t="inlineStr">
        <is>
          <t>N/A</t>
        </is>
      </c>
      <c r="D5" s="273" t="n"/>
      <c r="E5" s="21" t="inlineStr">
        <is>
          <t>Parameters</t>
        </is>
      </c>
      <c r="F5" s="22" t="n"/>
      <c r="G5" s="23" t="n"/>
      <c r="H5" s="24" t="n"/>
      <c r="I5" s="284" t="inlineStr">
        <is>
          <t>Gamma</t>
        </is>
      </c>
      <c r="J5" s="285" t="n"/>
      <c r="K5" s="286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272" t="inlineStr">
        <is>
          <t>N/A</t>
        </is>
      </c>
      <c r="D6" s="273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279" t="inlineStr">
        <is>
          <t>Characterization</t>
        </is>
      </c>
      <c r="D7" s="273" t="n"/>
      <c r="E7" s="46" t="n"/>
      <c r="F7" s="47" t="n"/>
      <c r="G7" s="48" t="n"/>
      <c r="H7" s="49" t="inlineStr">
        <is>
          <t>Instrument Model</t>
        </is>
      </c>
      <c r="I7" s="92" t="n">
        <v>2221</v>
      </c>
      <c r="J7" s="111" t="n"/>
      <c r="K7" s="93" t="n"/>
      <c r="L7" s="287" t="n"/>
      <c r="M7" s="288" t="n"/>
      <c r="N7" s="287">
        <f>IF(L7="","",L7)</f>
        <v/>
      </c>
      <c r="O7" s="288" t="n"/>
      <c r="P7" s="289" t="n"/>
      <c r="Q7" s="288" t="n"/>
      <c r="R7" s="290">
        <f>IF(P7="","",P7)</f>
        <v/>
      </c>
      <c r="S7" s="291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292" t="inlineStr">
        <is>
          <t>None</t>
        </is>
      </c>
      <c r="D8" s="293" t="n"/>
      <c r="E8" s="51" t="n"/>
      <c r="F8" s="52" t="n"/>
      <c r="G8" s="48" t="n"/>
      <c r="H8" s="49" t="inlineStr">
        <is>
          <t>Instrument SN</t>
        </is>
      </c>
      <c r="I8" s="92" t="n">
        <v>152194</v>
      </c>
      <c r="J8" s="92" t="n"/>
      <c r="K8" s="94" t="n"/>
      <c r="L8" s="294" t="n"/>
      <c r="M8" s="295" t="n"/>
      <c r="N8" s="296">
        <f>IF(L8="","",L8)</f>
        <v/>
      </c>
      <c r="O8" s="297" t="n"/>
      <c r="P8" s="298" t="n"/>
      <c r="Q8" s="295" t="n"/>
      <c r="R8" s="299">
        <f>IF(P8="","",P8)</f>
        <v/>
      </c>
      <c r="S8" s="273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>
        <v>44143</v>
      </c>
      <c r="J9" s="112" t="n"/>
      <c r="K9" s="95" t="n"/>
      <c r="L9" s="300" t="n"/>
      <c r="M9" s="295" t="n"/>
      <c r="N9" s="300">
        <f>IF(L9="","",L9)</f>
        <v/>
      </c>
      <c r="O9" s="295" t="n"/>
      <c r="P9" s="301" t="n"/>
      <c r="Q9" s="295" t="n"/>
      <c r="R9" s="302">
        <f>IF(P9="","",P9)</f>
        <v/>
      </c>
      <c r="S9" s="273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303" t="n"/>
      <c r="M10" s="295" t="n"/>
      <c r="N10" s="303" t="n"/>
      <c r="O10" s="295" t="n"/>
      <c r="P10" s="304" t="n"/>
      <c r="Q10" s="295" t="n"/>
      <c r="R10" s="305" t="n"/>
      <c r="S10" s="273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>
        <v>5888</v>
      </c>
      <c r="J11" s="96" t="n"/>
      <c r="K11" s="97" t="n"/>
      <c r="L11" s="306" t="n"/>
      <c r="M11" s="295" t="n"/>
      <c r="N11" s="306" t="n"/>
      <c r="O11" s="295" t="n"/>
      <c r="P11" s="306" t="n"/>
      <c r="Q11" s="295" t="n"/>
      <c r="R11" s="307" t="n"/>
      <c r="S11" s="273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298" t="n"/>
      <c r="M12" s="295" t="n"/>
      <c r="N12" s="298" t="n"/>
      <c r="O12" s="295" t="n"/>
      <c r="P12" s="298" t="n"/>
      <c r="Q12" s="295" t="n"/>
      <c r="R12" s="299" t="n"/>
      <c r="S12" s="273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294" t="n"/>
      <c r="M13" s="295" t="n"/>
      <c r="N13" s="294" t="n"/>
      <c r="O13" s="295" t="n"/>
      <c r="P13" s="294" t="n"/>
      <c r="Q13" s="295" t="n"/>
      <c r="R13" s="308" t="n"/>
      <c r="S13" s="273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294" t="n"/>
      <c r="M14" s="295" t="n"/>
      <c r="N14" s="294" t="n"/>
      <c r="O14" s="295" t="n"/>
      <c r="P14" s="294" t="n"/>
      <c r="Q14" s="295" t="n"/>
      <c r="R14" s="308" t="n"/>
      <c r="S14" s="273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309" t="inlineStr">
        <is>
          <t>MDCR</t>
        </is>
      </c>
      <c r="F15" s="310" t="n"/>
      <c r="G15" s="310" t="n"/>
      <c r="H15" s="295" t="n"/>
      <c r="I15" s="71" t="n"/>
      <c r="J15" s="72" t="n"/>
      <c r="K15" s="73" t="n"/>
      <c r="L15" s="311">
        <f>IF(ISBLANK(L11)," ",3+3.29*((L11/L13)*L14*(1+(L14/L13)))^0.5)</f>
        <v/>
      </c>
      <c r="M15" s="295" t="n"/>
      <c r="N15" s="311">
        <f>IF(ISBLANK(N11)," ",3+3.29*((N11/N13)*N14*(1+(N14/N13)))^0.5)</f>
        <v/>
      </c>
      <c r="O15" s="295" t="n"/>
      <c r="P15" s="311">
        <f>IF(ISBLANK(P11)," ",3+3.29*((P11/P13)*P14*(1+(P14/P13)))^0.5)</f>
        <v/>
      </c>
      <c r="Q15" s="295" t="n"/>
      <c r="R15" s="312">
        <f>IF(ISBLANK(R11)," ",3+3.29*((R11/R13)*R14*(1+(R14/R13)))^0.5)</f>
        <v/>
      </c>
      <c r="S15" s="273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313" t="inlineStr">
        <is>
          <t>MDC</t>
        </is>
      </c>
      <c r="F16" s="314" t="n"/>
      <c r="G16" s="314" t="n"/>
      <c r="H16" s="315" t="n"/>
      <c r="I16" s="71" t="n"/>
      <c r="J16" s="72" t="n"/>
      <c r="K16" s="73" t="n"/>
      <c r="L16" s="311">
        <f>IF(ISBLANK(L11)," ",(3+3.29*((L11/L13)*L14*(1+(L14/L13)))^0.5)/L14/L10/L12)</f>
        <v/>
      </c>
      <c r="M16" s="295" t="n"/>
      <c r="N16" s="311">
        <f>IF(ISBLANK(N11)," ",(3+3.29*((N11/N13)*N14*(1+(N14/N13)))^0.5)/N14/N10/N12)</f>
        <v/>
      </c>
      <c r="O16" s="295" t="n"/>
      <c r="P16" s="316">
        <f>IF(ISBLANK(P11)," ",(3+3.29*((P11/P13)*P14*(1+(P14/P13)))^0.5)/P14/P10/P12)</f>
        <v/>
      </c>
      <c r="Q16" s="315" t="n"/>
      <c r="R16" s="317">
        <f>IF(ISBLANK(R11)," ",(3+3.29*((R11/R13)*R14*(1+(R14/R13)))^0.5)/R14/R10/R12)</f>
        <v/>
      </c>
      <c r="S16" s="293" t="n"/>
      <c r="V16" s="30" t="n"/>
    </row>
    <row r="17" ht="24" customHeight="1" s="91" thickBot="1" thickTop="1">
      <c r="A17" s="6" t="inlineStr">
        <is>
          <t>No.</t>
        </is>
      </c>
      <c r="B17" s="318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1</v>
      </c>
      <c r="B18" s="319" t="inlineStr">
        <is>
          <t>Fume Hood #718 Flange</t>
        </is>
      </c>
      <c r="C18" s="269" t="n"/>
      <c r="D18" s="269" t="n"/>
      <c r="E18" s="269" t="n"/>
      <c r="F18" s="269" t="n"/>
      <c r="G18" s="269" t="n"/>
      <c r="H18" s="270" t="n"/>
      <c r="I18" s="99" t="n">
        <v>12214</v>
      </c>
      <c r="J18" s="100" t="n"/>
      <c r="K18" s="100" t="n"/>
      <c r="L18" s="101" t="n"/>
      <c r="M18" s="75">
        <f>IF(ISBLANK(L18)," ",((L18/$L$14)-($L$11/$L$13))/$L$10/$L$12)</f>
        <v/>
      </c>
      <c r="N18" s="101" t="n"/>
      <c r="O18" s="76">
        <f>IF(ISBLANK(N18)," ",((N18/$N$14)-($N$11/$N$13))/$N$10/$N$12)</f>
        <v/>
      </c>
      <c r="P18" s="101" t="n"/>
      <c r="Q18" s="77">
        <f>IF(ISBLANK(P18)," ",((P18/$P$14)-($P$11/$P$13))/$P$10/$P$12)</f>
        <v/>
      </c>
      <c r="R18" s="78" t="n"/>
      <c r="S18" s="79">
        <f>IF(ISBLANK(R18)," ",((R18/$R$14)-($R$11/$R$13))/$R$10/$R$12)</f>
        <v/>
      </c>
    </row>
    <row r="19" ht="15.6" customFormat="1" customHeight="1" s="80">
      <c r="A19" s="102" t="n">
        <v>2</v>
      </c>
      <c r="B19" s="320" t="inlineStr">
        <is>
          <t>Lab # 718 at Flange</t>
        </is>
      </c>
      <c r="C19" s="310" t="n"/>
      <c r="D19" s="310" t="n"/>
      <c r="E19" s="310" t="n"/>
      <c r="F19" s="310" t="n"/>
      <c r="G19" s="310" t="n"/>
      <c r="H19" s="295" t="n"/>
      <c r="I19" s="103" t="n">
        <v>13567</v>
      </c>
      <c r="J19" s="100" t="n"/>
      <c r="K19" s="100" t="n"/>
      <c r="L19" s="104" t="n"/>
      <c r="M19" s="75">
        <f>IF(ISBLANK(L19)," ",((L19/$L$14)-($L$11/$L$13))/$L$10/$L$12)</f>
        <v/>
      </c>
      <c r="N19" s="104" t="n"/>
      <c r="O19" s="75">
        <f>IF(ISBLANK(N19)," ",((N19/$N$14)-($N$11/$N$13))/$N$10/$N$12)</f>
        <v/>
      </c>
      <c r="P19" s="104" t="n"/>
      <c r="Q19" s="75">
        <f>IF(ISBLANK(P19)," ",((P19/$P$14)-($P$11/$P$13))/$P$10/$P$12)</f>
        <v/>
      </c>
      <c r="R19" s="78" t="n"/>
      <c r="S19" s="81">
        <f>IF(ISBLANK(R19)," ",((R19/$R$14)-($R$11/$R$13))/$R$10/$R$12)</f>
        <v/>
      </c>
    </row>
    <row r="20" ht="15.6" customFormat="1" customHeight="1" s="80">
      <c r="A20" s="98" t="n"/>
      <c r="B20" s="320" t="n"/>
      <c r="C20" s="310" t="n"/>
      <c r="D20" s="310" t="n"/>
      <c r="E20" s="310" t="n"/>
      <c r="F20" s="310" t="n"/>
      <c r="G20" s="310" t="n"/>
      <c r="H20" s="295" t="n"/>
      <c r="I20" s="103" t="n"/>
      <c r="J20" s="100" t="n"/>
      <c r="K20" s="100" t="n"/>
      <c r="L20" s="104" t="n"/>
      <c r="M20" s="75">
        <f>IF(ISBLANK(L20)," ",((L20/$L$14)-($L$11/$L$13))/$L$10/$L$12)</f>
        <v/>
      </c>
      <c r="N20" s="104" t="n"/>
      <c r="O20" s="75">
        <f>IF(ISBLANK(N20)," ",((N20/$N$14)-($N$11/$N$13))/$N$10/$N$12)</f>
        <v/>
      </c>
      <c r="P20" s="104" t="n"/>
      <c r="Q20" s="75">
        <f>IF(ISBLANK(P20)," ",((P20/$P$14)-($P$11/$P$13))/$P$10/$P$12)</f>
        <v/>
      </c>
      <c r="R20" s="78" t="n"/>
      <c r="S20" s="81">
        <f>IF(ISBLANK(R20)," ",((R20/$R$14)-($R$11/$R$13))/$R$10/$R$12)</f>
        <v/>
      </c>
    </row>
    <row r="21" ht="15.6" customFormat="1" customHeight="1" s="80">
      <c r="A21" s="102" t="n"/>
      <c r="B21" s="320" t="n"/>
      <c r="C21" s="310" t="n"/>
      <c r="D21" s="310" t="n"/>
      <c r="E21" s="310" t="n"/>
      <c r="F21" s="310" t="n"/>
      <c r="G21" s="310" t="n"/>
      <c r="H21" s="295" t="n"/>
      <c r="I21" s="103" t="n"/>
      <c r="J21" s="100" t="n"/>
      <c r="K21" s="100" t="n"/>
      <c r="L21" s="104" t="n"/>
      <c r="M21" s="75">
        <f>IF(ISBLANK(L21)," ",((L21/$L$14)-($L$11/$L$13))/$L$10/$L$12)</f>
        <v/>
      </c>
      <c r="N21" s="104" t="n"/>
      <c r="O21" s="75">
        <f>IF(ISBLANK(N21)," ",((N21/$N$14)-($N$11/$N$13))/$N$10/$N$12)</f>
        <v/>
      </c>
      <c r="P21" s="104" t="n"/>
      <c r="Q21" s="75">
        <f>IF(ISBLANK(P21)," ",((P21/$P$14)-($P$11/$P$13))/$P$10/$P$12)</f>
        <v/>
      </c>
      <c r="R21" s="78" t="n"/>
      <c r="S21" s="81">
        <f>IF(ISBLANK(R21)," ",((R21/$R$14)-($R$11/$R$13))/$R$10/$R$12)</f>
        <v/>
      </c>
    </row>
    <row r="22" ht="15.6" customFormat="1" customHeight="1" s="80">
      <c r="A22" s="98" t="n"/>
      <c r="B22" s="320" t="n"/>
      <c r="C22" s="310" t="n"/>
      <c r="D22" s="310" t="n"/>
      <c r="E22" s="310" t="n"/>
      <c r="F22" s="310" t="n"/>
      <c r="G22" s="310" t="n"/>
      <c r="H22" s="295" t="n"/>
      <c r="I22" s="103" t="n"/>
      <c r="J22" s="100" t="n"/>
      <c r="K22" s="100" t="n"/>
      <c r="L22" s="104" t="n"/>
      <c r="M22" s="75">
        <f>IF(ISBLANK(L22)," ",((L22/$L$14)-($L$11/$L$13))/$L$10/$L$12)</f>
        <v/>
      </c>
      <c r="N22" s="104" t="n"/>
      <c r="O22" s="75">
        <f>IF(ISBLANK(N22)," ",((N22/$N$14)-($N$11/$N$13))/$N$10/$N$12)</f>
        <v/>
      </c>
      <c r="P22" s="104" t="n"/>
      <c r="Q22" s="75">
        <f>IF(ISBLANK(P22)," ",((P22/$P$14)-($P$11/$P$13))/$P$10/$P$12)</f>
        <v/>
      </c>
      <c r="R22" s="78" t="n"/>
      <c r="S22" s="81">
        <f>IF(ISBLANK(R22)," ",((R22/$R$14)-($R$11/$R$13))/$R$10/$R$12)</f>
        <v/>
      </c>
    </row>
    <row r="23" ht="15.6" customFormat="1" customHeight="1" s="80">
      <c r="A23" s="98" t="n"/>
      <c r="B23" s="320" t="n"/>
      <c r="C23" s="310" t="n"/>
      <c r="D23" s="310" t="n"/>
      <c r="E23" s="310" t="n"/>
      <c r="F23" s="310" t="n"/>
      <c r="G23" s="310" t="n"/>
      <c r="H23" s="295" t="n"/>
      <c r="I23" s="103" t="n"/>
      <c r="J23" s="100" t="n"/>
      <c r="K23" s="100" t="n"/>
      <c r="L23" s="104" t="n"/>
      <c r="M23" s="75">
        <f>IF(ISBLANK(L23)," ",((L23/$L$14)-($L$11/$L$13))/$L$10/$L$12)</f>
        <v/>
      </c>
      <c r="N23" s="104" t="n"/>
      <c r="O23" s="75">
        <f>IF(ISBLANK(N23)," ",((N23/$N$14)-($N$11/$N$13))/$N$10/$N$12)</f>
        <v/>
      </c>
      <c r="P23" s="104" t="n"/>
      <c r="Q23" s="75">
        <f>IF(ISBLANK(P23)," ",((P23/$P$14)-($P$11/$P$13))/$P$10/$P$12)</f>
        <v/>
      </c>
      <c r="R23" s="78" t="n"/>
      <c r="S23" s="81">
        <f>IF(ISBLANK(R23)," ",((R23/$R$14)-($R$11/$R$13))/$R$10/$R$12)</f>
        <v/>
      </c>
    </row>
    <row r="24" ht="15.6" customFormat="1" customHeight="1" s="80">
      <c r="A24" s="102" t="n"/>
      <c r="B24" s="320" t="n"/>
      <c r="C24" s="310" t="n"/>
      <c r="D24" s="310" t="n"/>
      <c r="E24" s="310" t="n"/>
      <c r="F24" s="310" t="n"/>
      <c r="G24" s="310" t="n"/>
      <c r="H24" s="295" t="n"/>
      <c r="I24" s="103" t="n"/>
      <c r="J24" s="100" t="n"/>
      <c r="K24" s="100" t="n"/>
      <c r="L24" s="104" t="n"/>
      <c r="M24" s="75">
        <f>IF(ISBLANK(L24)," ",((L24/$L$14)-($L$11/$L$13))/$L$10/$L$12)</f>
        <v/>
      </c>
      <c r="N24" s="104" t="n"/>
      <c r="O24" s="75">
        <f>IF(ISBLANK(N24)," ",((N24/$N$14)-($N$11/$N$13))/$N$10/$N$12)</f>
        <v/>
      </c>
      <c r="P24" s="104" t="n"/>
      <c r="Q24" s="75">
        <f>IF(ISBLANK(P24)," ",((P24/$P$14)-($P$11/$P$13))/$P$10/$P$12)</f>
        <v/>
      </c>
      <c r="R24" s="78" t="n"/>
      <c r="S24" s="81">
        <f>IF(ISBLANK(R24)," ",((R24/$R$14)-($R$11/$R$13))/$R$10/$R$12)</f>
        <v/>
      </c>
    </row>
    <row r="25" ht="15.6" customFormat="1" customHeight="1" s="80">
      <c r="A25" s="98" t="n"/>
      <c r="B25" s="320" t="n"/>
      <c r="C25" s="310" t="n"/>
      <c r="D25" s="310" t="n"/>
      <c r="E25" s="310" t="n"/>
      <c r="F25" s="310" t="n"/>
      <c r="G25" s="310" t="n"/>
      <c r="H25" s="295" t="n"/>
      <c r="I25" s="103" t="n"/>
      <c r="J25" s="100" t="n"/>
      <c r="K25" s="100" t="n"/>
      <c r="L25" s="104" t="n"/>
      <c r="M25" s="75">
        <f>IF(ISBLANK(L25)," ",((L25/$L$14)-($L$11/$L$13))/$L$10/$L$12)</f>
        <v/>
      </c>
      <c r="N25" s="104" t="n"/>
      <c r="O25" s="75">
        <f>IF(ISBLANK(N25)," ",((N25/$N$14)-($N$11/$N$13))/$N$10/$N$12)</f>
        <v/>
      </c>
      <c r="P25" s="104" t="n"/>
      <c r="Q25" s="75">
        <f>IF(ISBLANK(P25)," ",((P25/$P$14)-($P$11/$P$13))/$P$10/$P$12)</f>
        <v/>
      </c>
      <c r="R25" s="78" t="n"/>
      <c r="S25" s="81">
        <f>IF(ISBLANK(R25)," ",((R25/$R$14)-($R$11/$R$13))/$R$10/$R$12)</f>
        <v/>
      </c>
    </row>
    <row r="26" ht="15.6" customFormat="1" customHeight="1" s="80">
      <c r="A26" s="98" t="n"/>
      <c r="B26" s="320" t="n"/>
      <c r="C26" s="310" t="n"/>
      <c r="D26" s="310" t="n"/>
      <c r="E26" s="310" t="n"/>
      <c r="F26" s="310" t="n"/>
      <c r="G26" s="310" t="n"/>
      <c r="H26" s="295" t="n"/>
      <c r="I26" s="103" t="n"/>
      <c r="J26" s="100" t="n"/>
      <c r="K26" s="105" t="n"/>
      <c r="L26" s="104" t="n"/>
      <c r="M26" s="75">
        <f>IF(ISBLANK(L26)," ",((L26/$L$14)-($L$11/$L$13))/$L$10/$L$12)</f>
        <v/>
      </c>
      <c r="N26" s="104" t="n"/>
      <c r="O26" s="75">
        <f>IF(ISBLANK(N26)," ",((N26/$N$14)-($N$11/$N$13))/$N$10/$N$12)</f>
        <v/>
      </c>
      <c r="P26" s="104" t="n"/>
      <c r="Q26" s="75">
        <f>IF(ISBLANK(P26)," ",((P26/$P$14)-($P$11/$P$13))/$P$10/$P$12)</f>
        <v/>
      </c>
      <c r="R26" s="78" t="n"/>
      <c r="S26" s="81">
        <f>IF(ISBLANK(R26)," ",((R26/$R$14)-($R$11/$R$13))/$R$10/$R$12)</f>
        <v/>
      </c>
    </row>
    <row r="27" ht="15.6" customFormat="1" customHeight="1" s="80">
      <c r="A27" s="102" t="n"/>
      <c r="B27" s="320" t="n"/>
      <c r="C27" s="310" t="n"/>
      <c r="D27" s="310" t="n"/>
      <c r="E27" s="310" t="n"/>
      <c r="F27" s="310" t="n"/>
      <c r="G27" s="310" t="n"/>
      <c r="H27" s="295" t="n"/>
      <c r="I27" s="103" t="n"/>
      <c r="J27" s="100" t="n"/>
      <c r="K27" s="105" t="n"/>
      <c r="L27" s="104" t="n"/>
      <c r="M27" s="75">
        <f>IF(ISBLANK(L27)," ",((L27/$L$14)-($L$11/$L$13))/$L$10/$L$12)</f>
        <v/>
      </c>
      <c r="N27" s="104" t="n"/>
      <c r="O27" s="75">
        <f>IF(ISBLANK(N27)," ",((N27/$N$14)-($N$11/$N$13))/$N$10/$N$12)</f>
        <v/>
      </c>
      <c r="P27" s="104" t="n"/>
      <c r="Q27" s="75">
        <f>IF(ISBLANK(P27)," ",((P27/$P$14)-($P$11/$P$13))/$P$10/$P$12)</f>
        <v/>
      </c>
      <c r="R27" s="78" t="n"/>
      <c r="S27" s="81">
        <f>IF(ISBLANK(R27)," ",((R27/$R$14)-($R$11/$R$13))/$R$10/$R$12)</f>
        <v/>
      </c>
    </row>
    <row r="28" ht="15.6" customFormat="1" customHeight="1" s="80">
      <c r="A28" s="98" t="n"/>
      <c r="B28" s="320" t="n"/>
      <c r="C28" s="310" t="n"/>
      <c r="D28" s="310" t="n"/>
      <c r="E28" s="310" t="n"/>
      <c r="F28" s="310" t="n"/>
      <c r="G28" s="310" t="n"/>
      <c r="H28" s="295" t="n"/>
      <c r="I28" s="103" t="n"/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/>
      <c r="Q28" s="75">
        <f>IF(ISBLANK(P28)," ",((P28/$P$14)-($P$11/$P$13))/$P$10/$P$12)</f>
        <v/>
      </c>
      <c r="R28" s="78" t="n"/>
      <c r="S28" s="81">
        <f>IF(ISBLANK(R28)," ",((R28/$R$14)-($R$11/$R$13))/$R$10/$R$12)</f>
        <v/>
      </c>
    </row>
    <row r="29" ht="15.6" customFormat="1" customHeight="1" s="80">
      <c r="A29" s="102" t="n"/>
      <c r="B29" s="320" t="n"/>
      <c r="C29" s="310" t="n"/>
      <c r="D29" s="310" t="n"/>
      <c r="E29" s="310" t="n"/>
      <c r="F29" s="310" t="n"/>
      <c r="G29" s="310" t="n"/>
      <c r="H29" s="295" t="n"/>
      <c r="I29" s="103" t="n"/>
      <c r="J29" s="100" t="n"/>
      <c r="K29" s="105" t="n"/>
      <c r="L29" s="104" t="n"/>
      <c r="M29" s="75">
        <f>IF(ISBLANK(L29)," ",((L29/$L$14)-($L$11/$L$13))/$L$10/$L$12)</f>
        <v/>
      </c>
      <c r="N29" s="104" t="n"/>
      <c r="O29" s="75">
        <f>IF(ISBLANK(N29)," ",((N29/$N$14)-($N$11/$N$13))/$N$10/$N$12)</f>
        <v/>
      </c>
      <c r="P29" s="104" t="n"/>
      <c r="Q29" s="75">
        <f>IF(ISBLANK(P29)," ",((P29/$P$14)-($P$11/$P$13))/$P$10/$P$12)</f>
        <v/>
      </c>
      <c r="R29" s="78" t="n"/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/>
      <c r="B30" s="320" t="n"/>
      <c r="C30" s="310" t="n"/>
      <c r="D30" s="310" t="n"/>
      <c r="E30" s="310" t="n"/>
      <c r="F30" s="310" t="n"/>
      <c r="G30" s="310" t="n"/>
      <c r="H30" s="295" t="n"/>
      <c r="I30" s="103" t="n"/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/>
      <c r="Q30" s="75">
        <f>IF(ISBLANK(P30)," ",((P30/$P$14)-($P$11/$P$13))/$P$10/$P$12)</f>
        <v/>
      </c>
      <c r="R30" s="78" t="n"/>
      <c r="S30" s="81">
        <f>IF(ISBLANK(R30)," ",((R30/$R$14)-($R$11/$R$13))/$R$10/$R$12)</f>
        <v/>
      </c>
    </row>
    <row r="31" ht="15.6" customFormat="1" customHeight="1" s="80">
      <c r="A31" s="102" t="n"/>
      <c r="B31" s="320" t="n"/>
      <c r="C31" s="310" t="n"/>
      <c r="D31" s="310" t="n"/>
      <c r="E31" s="310" t="n"/>
      <c r="F31" s="310" t="n"/>
      <c r="G31" s="310" t="n"/>
      <c r="H31" s="295" t="n"/>
      <c r="I31" s="103" t="n"/>
      <c r="J31" s="100" t="n"/>
      <c r="K31" s="105" t="n"/>
      <c r="L31" s="104" t="n"/>
      <c r="M31" s="75">
        <f>IF(ISBLANK(L31)," ",((L31/$L$14)-($L$11/$L$13))/$L$10/$L$12)</f>
        <v/>
      </c>
      <c r="N31" s="104" t="n"/>
      <c r="O31" s="75">
        <f>IF(ISBLANK(N31)," ",((N31/$N$14)-($N$11/$N$13))/$N$10/$N$12)</f>
        <v/>
      </c>
      <c r="P31" s="104" t="n"/>
      <c r="Q31" s="75">
        <f>IF(ISBLANK(P31)," ",((P31/$P$14)-($P$11/$P$13))/$P$10/$P$12)</f>
        <v/>
      </c>
      <c r="R31" s="78" t="n"/>
      <c r="S31" s="81">
        <f>IF(ISBLANK(R31)," ",((R31/$R$14)-($R$11/$R$13))/$R$10/$R$12)</f>
        <v/>
      </c>
    </row>
    <row r="32" ht="15.6" customFormat="1" customHeight="1" s="80">
      <c r="A32" s="98" t="n"/>
      <c r="B32" s="320" t="n"/>
      <c r="C32" s="310" t="n"/>
      <c r="D32" s="310" t="n"/>
      <c r="E32" s="310" t="n"/>
      <c r="F32" s="310" t="n"/>
      <c r="G32" s="310" t="n"/>
      <c r="H32" s="295" t="n"/>
      <c r="I32" s="103" t="n"/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/>
      <c r="Q32" s="75">
        <f>IF(ISBLANK(P32)," ",((P32/$P$14)-($P$11/$P$13))/$P$10/$P$12)</f>
        <v/>
      </c>
      <c r="R32" s="78" t="n"/>
      <c r="S32" s="81">
        <f>IF(ISBLANK(R32)," ",((R32/$R$14)-($R$11/$R$13))/$R$10/$R$12)</f>
        <v/>
      </c>
    </row>
    <row r="33" ht="15.6" customFormat="1" customHeight="1" s="80">
      <c r="A33" s="102" t="n"/>
      <c r="B33" s="320" t="n"/>
      <c r="C33" s="310" t="n"/>
      <c r="D33" s="310" t="n"/>
      <c r="E33" s="310" t="n"/>
      <c r="F33" s="310" t="n"/>
      <c r="G33" s="310" t="n"/>
      <c r="H33" s="295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98" t="n"/>
      <c r="B34" s="320" t="n"/>
      <c r="C34" s="310" t="n"/>
      <c r="D34" s="310" t="n"/>
      <c r="E34" s="310" t="n"/>
      <c r="F34" s="310" t="n"/>
      <c r="G34" s="310" t="n"/>
      <c r="H34" s="295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102" t="n"/>
      <c r="B35" s="320" t="n"/>
      <c r="C35" s="310" t="n"/>
      <c r="D35" s="310" t="n"/>
      <c r="E35" s="310" t="n"/>
      <c r="F35" s="310" t="n"/>
      <c r="G35" s="310" t="n"/>
      <c r="H35" s="295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320" t="n"/>
      <c r="C36" s="310" t="n"/>
      <c r="D36" s="310" t="n"/>
      <c r="E36" s="310" t="n"/>
      <c r="F36" s="310" t="n"/>
      <c r="G36" s="310" t="n"/>
      <c r="H36" s="295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321" t="n"/>
      <c r="C37" s="314" t="n"/>
      <c r="D37" s="314" t="n"/>
      <c r="E37" s="314" t="n"/>
      <c r="F37" s="314" t="n"/>
      <c r="G37" s="314" t="n"/>
      <c r="H37" s="315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166" t="n"/>
      <c r="O39" s="162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E15:H15"/>
    <mergeCell ref="C5:D5"/>
    <mergeCell ref="I5:K5"/>
    <mergeCell ref="C6:D6"/>
    <mergeCell ref="C7:D7"/>
    <mergeCell ref="C8:D8"/>
    <mergeCell ref="A1:S1"/>
    <mergeCell ref="C2:D2"/>
    <mergeCell ref="E2:H2"/>
    <mergeCell ref="I2:S2"/>
    <mergeCell ref="C3:D3"/>
    <mergeCell ref="E3:H4"/>
    <mergeCell ref="I3:S4"/>
    <mergeCell ref="C4:D4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K45" sqref="K45:Y45"/>
    </sheetView>
  </sheetViews>
  <sheetFormatPr baseColWidth="8" defaultColWidth="1.7109375" defaultRowHeight="12" customHeight="1"/>
  <cols>
    <col width="1.7109375" customWidth="1" style="153" min="1" max="16384"/>
  </cols>
  <sheetData>
    <row r="1" ht="38.25" customHeight="1" s="91" thickBot="1">
      <c r="A1" s="249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  <c r="T1" s="265" t="n"/>
      <c r="U1" s="265" t="n"/>
      <c r="V1" s="265" t="n"/>
      <c r="W1" s="265" t="n"/>
      <c r="X1" s="265" t="n"/>
      <c r="Y1" s="265" t="n"/>
      <c r="Z1" s="265" t="n"/>
      <c r="AA1" s="265" t="n"/>
      <c r="AB1" s="265" t="n"/>
      <c r="AC1" s="265" t="n"/>
      <c r="AD1" s="265" t="n"/>
      <c r="AE1" s="265" t="n"/>
      <c r="AF1" s="265" t="n"/>
      <c r="AG1" s="265" t="n"/>
      <c r="AH1" s="265" t="n"/>
      <c r="AI1" s="265" t="n"/>
      <c r="AJ1" s="265" t="n"/>
      <c r="AK1" s="265" t="n"/>
      <c r="AL1" s="265" t="n"/>
      <c r="AM1" s="265" t="n"/>
      <c r="AN1" s="265" t="n"/>
      <c r="AO1" s="265" t="n"/>
      <c r="AP1" s="265" t="n"/>
      <c r="AQ1" s="265" t="n"/>
      <c r="AR1" s="265" t="n"/>
      <c r="AS1" s="265" t="n"/>
      <c r="AT1" s="265" t="n"/>
      <c r="AU1" s="265" t="n"/>
      <c r="AV1" s="265" t="n"/>
      <c r="AW1" s="265" t="n"/>
      <c r="AX1" s="265" t="n"/>
      <c r="AY1" s="265" t="n"/>
      <c r="AZ1" s="265" t="n"/>
      <c r="BA1" s="265" t="n"/>
      <c r="BB1" s="265" t="n"/>
      <c r="BC1" s="265" t="n"/>
      <c r="BD1" s="265" t="n"/>
      <c r="BE1" s="265" t="n"/>
      <c r="BF1" s="265" t="n"/>
      <c r="BG1" s="265" t="n"/>
      <c r="BH1" s="265" t="n"/>
      <c r="BI1" s="265" t="n"/>
      <c r="BJ1" s="265" t="n"/>
      <c r="BK1" s="265" t="n"/>
      <c r="BL1" s="265" t="n"/>
      <c r="BM1" s="265" t="n"/>
      <c r="BN1" s="265" t="n"/>
      <c r="BO1" s="265" t="n"/>
      <c r="BP1" s="265" t="n"/>
      <c r="BQ1" s="265" t="n"/>
      <c r="BR1" s="265" t="n"/>
      <c r="BS1" s="265" t="n"/>
      <c r="BT1" s="265" t="n"/>
      <c r="BU1" s="265" t="n"/>
      <c r="BV1" s="265" t="n"/>
      <c r="BW1" s="265" t="n"/>
      <c r="BX1" s="265" t="n"/>
      <c r="BY1" s="265" t="n"/>
    </row>
    <row r="2" ht="12" customHeight="1" s="91" thickTop="1">
      <c r="A2" s="118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20" t="n"/>
    </row>
    <row r="3" ht="12" customHeight="1" s="91">
      <c r="A3" s="121" t="n"/>
      <c r="B3" s="122" t="n"/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23" t="n"/>
      <c r="N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  <c r="AI3" s="123" t="n"/>
      <c r="AJ3" s="123" t="n"/>
      <c r="AK3" s="123" t="n"/>
      <c r="AL3" s="123" t="n"/>
      <c r="AM3" s="123" t="n"/>
      <c r="AN3" s="123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  <c r="BD3" s="123" t="n"/>
      <c r="BE3" s="123" t="n"/>
      <c r="BF3" s="123" t="n"/>
      <c r="BG3" s="123" t="n"/>
      <c r="BH3" s="123" t="n"/>
      <c r="BI3" s="123" t="n"/>
      <c r="BJ3" s="123" t="n"/>
      <c r="BK3" s="123" t="n"/>
      <c r="BL3" s="123" t="n"/>
      <c r="BM3" s="123" t="n"/>
      <c r="BN3" s="123" t="n"/>
      <c r="BO3" s="123" t="n"/>
      <c r="BP3" s="123" t="n"/>
      <c r="BQ3" s="123" t="n"/>
      <c r="BR3" s="123" t="n"/>
      <c r="BS3" s="123" t="n"/>
      <c r="BT3" s="123" t="n"/>
      <c r="BU3" s="123" t="n"/>
      <c r="BV3" s="123" t="n"/>
      <c r="BW3" s="123" t="n"/>
      <c r="BX3" s="123" t="n"/>
      <c r="BY3" s="124" t="n"/>
    </row>
    <row r="4" ht="12" customHeight="1" s="91">
      <c r="A4" s="121" t="n"/>
      <c r="B4" s="123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  <c r="AI4" s="123" t="n"/>
      <c r="AJ4" s="123" t="n"/>
      <c r="AK4" s="123" t="n"/>
      <c r="AL4" s="123" t="n"/>
      <c r="AM4" s="123" t="n"/>
      <c r="AN4" s="123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  <c r="BD4" s="123" t="n"/>
      <c r="BE4" s="123" t="n"/>
      <c r="BF4" s="123" t="n"/>
      <c r="BG4" s="123" t="n"/>
      <c r="BH4" s="123" t="n"/>
      <c r="BI4" s="123" t="n"/>
      <c r="BJ4" s="123" t="n"/>
      <c r="BK4" s="123" t="n"/>
      <c r="BL4" s="123" t="n"/>
      <c r="BM4" s="123" t="n"/>
      <c r="BN4" s="123" t="n"/>
      <c r="BO4" s="123" t="n"/>
      <c r="BP4" s="123" t="n"/>
      <c r="BQ4" s="123" t="n"/>
      <c r="BR4" s="123" t="n"/>
      <c r="BS4" s="123" t="n"/>
      <c r="BT4" s="123" t="n"/>
      <c r="BU4" s="123" t="n"/>
      <c r="BV4" s="123" t="n"/>
      <c r="BW4" s="123" t="n"/>
      <c r="BX4" s="123" t="n"/>
      <c r="BY4" s="124" t="n"/>
    </row>
    <row r="5" ht="12" customHeight="1" s="91">
      <c r="A5" s="136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n"/>
      <c r="M5" s="153" t="n"/>
      <c r="N5" s="153" t="n"/>
      <c r="O5" s="153" t="n"/>
      <c r="P5" s="153" t="n"/>
      <c r="Q5" s="153" t="n"/>
      <c r="R5" s="153" t="n"/>
      <c r="S5" s="153" t="n"/>
      <c r="T5" s="153" t="n"/>
      <c r="U5" s="153" t="n"/>
      <c r="V5" s="153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27" t="n"/>
      <c r="AX5" s="127" t="n"/>
      <c r="AY5" s="127" t="n"/>
      <c r="AZ5" s="127" t="n"/>
      <c r="BA5" s="127" t="n"/>
      <c r="BB5" s="127" t="n"/>
      <c r="BC5" s="127" t="n"/>
      <c r="BD5" s="127" t="n"/>
      <c r="BE5" s="127" t="n"/>
      <c r="BF5" s="127" t="n"/>
      <c r="BG5" s="127" t="n"/>
      <c r="BH5" s="127" t="n"/>
      <c r="BI5" s="127" t="n"/>
      <c r="BJ5" s="127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28" t="n"/>
    </row>
    <row r="6" ht="12" customHeight="1" s="91">
      <c r="A6" s="136" t="n"/>
      <c r="B6" s="153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28" t="n"/>
    </row>
    <row r="7" ht="12" customHeight="1" s="91">
      <c r="A7" s="136" t="n"/>
      <c r="B7" s="153" t="n"/>
      <c r="C7" s="153" t="n"/>
      <c r="D7" s="153" t="n"/>
      <c r="E7" s="153" t="n"/>
      <c r="F7" s="153" t="n"/>
      <c r="G7" s="153" t="n"/>
      <c r="H7" s="153" t="n"/>
      <c r="I7" s="153" t="n"/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30" t="n"/>
      <c r="AX7" s="130" t="n"/>
      <c r="AY7" s="130" t="n"/>
      <c r="AZ7" s="130" t="n"/>
      <c r="BA7" s="130" t="n"/>
      <c r="BB7" s="130" t="n"/>
      <c r="BC7" s="130" t="n"/>
      <c r="BD7" s="130" t="n"/>
      <c r="BE7" s="130" t="n"/>
      <c r="BF7" s="130" t="n"/>
      <c r="BG7" s="130" t="n"/>
      <c r="BH7" s="130" t="n"/>
      <c r="BI7" s="130" t="n"/>
      <c r="BJ7" s="130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28" t="n"/>
    </row>
    <row r="8" ht="12" customHeight="1" s="91">
      <c r="A8" s="136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30" t="n"/>
      <c r="AX8" s="130" t="n"/>
      <c r="AY8" s="130" t="n"/>
      <c r="AZ8" s="130" t="n"/>
      <c r="BA8" s="130" t="n"/>
      <c r="BB8" s="130" t="n"/>
      <c r="BC8" s="130" t="n"/>
      <c r="BD8" s="130" t="n"/>
      <c r="BE8" s="130" t="n"/>
      <c r="BF8" s="130" t="n"/>
      <c r="BG8" s="130" t="n"/>
      <c r="BH8" s="130" t="n"/>
      <c r="BI8" s="130" t="n"/>
      <c r="BJ8" s="130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28" t="n"/>
    </row>
    <row r="9" ht="12" customHeight="1" s="91">
      <c r="A9" s="136" t="n"/>
      <c r="B9" s="153" t="n"/>
      <c r="C9" s="153" t="n"/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30" t="n"/>
      <c r="W9" s="130" t="n"/>
      <c r="X9" s="130" t="n"/>
      <c r="Y9" s="130" t="n"/>
      <c r="Z9" s="130" t="n"/>
      <c r="AA9" s="130" t="n"/>
      <c r="AB9" s="130" t="n"/>
      <c r="AC9" s="130" t="n"/>
      <c r="AD9" s="130" t="n"/>
      <c r="AE9" s="130" t="n"/>
      <c r="AF9" s="130" t="n"/>
      <c r="AG9" s="130" t="n"/>
      <c r="AH9" s="130" t="n"/>
      <c r="AI9" s="130" t="n"/>
      <c r="AJ9" s="130" t="n"/>
      <c r="AK9" s="130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28" t="n"/>
    </row>
    <row r="10" ht="12" customHeight="1" s="91">
      <c r="A10" s="136" t="n"/>
      <c r="B10" s="153" t="n"/>
      <c r="C10" s="153" t="n"/>
      <c r="D10" s="153" t="n"/>
      <c r="E10" s="153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30" t="n"/>
      <c r="W10" s="130" t="n"/>
      <c r="X10" s="130" t="n"/>
      <c r="Y10" s="130" t="n"/>
      <c r="Z10" s="130" t="n"/>
      <c r="AA10" s="130" t="n"/>
      <c r="AB10" s="130" t="n"/>
      <c r="AC10" s="130" t="n"/>
      <c r="AD10" s="130" t="n"/>
      <c r="AE10" s="130" t="n"/>
      <c r="AF10" s="130" t="n"/>
      <c r="AG10" s="130" t="n"/>
      <c r="AH10" s="130" t="n"/>
      <c r="AI10" s="130" t="n"/>
      <c r="AJ10" s="130" t="n"/>
      <c r="AK10" s="130" t="n"/>
      <c r="AL10" s="153" t="n"/>
      <c r="AM10" s="153" t="n"/>
      <c r="AN10" s="153" t="n"/>
      <c r="AO10" s="153" t="n"/>
      <c r="AP10" s="153" t="n"/>
      <c r="AQ10" s="153" t="n"/>
      <c r="AR10" s="153" t="n"/>
      <c r="AS10" s="153" t="n"/>
      <c r="AT10" s="153" t="n"/>
      <c r="AU10" s="153" t="n"/>
      <c r="AV10" s="153" t="n"/>
      <c r="AW10" s="153" t="n"/>
      <c r="AX10" s="153" t="n"/>
      <c r="AY10" s="153" t="n"/>
      <c r="AZ10" s="153" t="n"/>
      <c r="BA10" s="153" t="n"/>
      <c r="BB10" s="153" t="n"/>
      <c r="BC10" s="153" t="n"/>
      <c r="BD10" s="153" t="n"/>
      <c r="BE10" s="153" t="n"/>
      <c r="BF10" s="153" t="n"/>
      <c r="BG10" s="153" t="n"/>
      <c r="BH10" s="153" t="n"/>
      <c r="BI10" s="153" t="n"/>
      <c r="BJ10" s="153" t="n"/>
      <c r="BK10" s="153" t="n"/>
      <c r="BL10" s="153" t="n"/>
      <c r="BM10" s="153" t="n"/>
      <c r="BN10" s="153" t="n"/>
      <c r="BO10" s="153" t="n"/>
      <c r="BP10" s="153" t="n"/>
      <c r="BQ10" s="153" t="n"/>
      <c r="BR10" s="153" t="n"/>
      <c r="BS10" s="153" t="n"/>
      <c r="BT10" s="153" t="n"/>
      <c r="BU10" s="153" t="n"/>
      <c r="BV10" s="153" t="n"/>
      <c r="BW10" s="153" t="n"/>
      <c r="BX10" s="153" t="n"/>
      <c r="BY10" s="128" t="n"/>
    </row>
    <row r="11" ht="12" customHeight="1" s="91">
      <c r="A11" s="136" t="n"/>
      <c r="B11" s="153" t="n"/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30" t="n"/>
      <c r="W11" s="130" t="n"/>
      <c r="X11" s="130" t="n"/>
      <c r="Y11" s="130" t="n"/>
      <c r="Z11" s="130" t="n"/>
      <c r="AA11" s="130" t="n"/>
      <c r="AB11" s="130" t="n"/>
      <c r="AC11" s="130" t="n"/>
      <c r="AD11" s="130" t="n"/>
      <c r="AE11" s="130" t="n"/>
      <c r="AF11" s="130" t="n"/>
      <c r="AG11" s="130" t="n"/>
      <c r="AH11" s="130" t="n"/>
      <c r="AI11" s="130" t="n"/>
      <c r="AJ11" s="130" t="n"/>
      <c r="AK11" s="130" t="n"/>
      <c r="AL11" s="153" t="n"/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53" t="n"/>
      <c r="AW11" s="153" t="n"/>
      <c r="AX11" s="153" t="n"/>
      <c r="AY11" s="153" t="n"/>
      <c r="AZ11" s="153" t="n"/>
      <c r="BA11" s="153" t="n"/>
      <c r="BB11" s="153" t="n"/>
      <c r="BC11" s="153" t="n"/>
      <c r="BD11" s="153" t="n"/>
      <c r="BE11" s="153" t="n"/>
      <c r="BF11" s="153" t="n"/>
      <c r="BG11" s="153" t="n"/>
      <c r="BH11" s="153" t="n"/>
      <c r="BI11" s="153" t="n"/>
      <c r="BJ11" s="153" t="n"/>
      <c r="BK11" s="153" t="n"/>
      <c r="BL11" s="153" t="n"/>
      <c r="BM11" s="153" t="n"/>
      <c r="BN11" s="153" t="n"/>
      <c r="BO11" s="153" t="n"/>
      <c r="BP11" s="153" t="n"/>
      <c r="BQ11" s="153" t="n"/>
      <c r="BR11" s="153" t="n"/>
      <c r="BS11" s="153" t="n"/>
      <c r="BT11" s="153" t="n"/>
      <c r="BU11" s="153" t="n"/>
      <c r="BV11" s="153" t="n"/>
      <c r="BW11" s="153" t="n"/>
      <c r="BX11" s="153" t="n"/>
      <c r="BY11" s="128" t="n"/>
    </row>
    <row r="12" ht="12" customHeight="1" s="91">
      <c r="A12" s="136" t="n"/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  <c r="AE12" s="153" t="n"/>
      <c r="AF12" s="153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  <c r="AS12" s="153" t="n"/>
      <c r="AT12" s="153" t="n"/>
      <c r="AU12" s="153" t="n"/>
      <c r="AV12" s="153" t="n"/>
      <c r="AW12" s="153" t="n"/>
      <c r="AX12" s="153" t="n"/>
      <c r="AY12" s="153" t="n"/>
      <c r="AZ12" s="153" t="n"/>
      <c r="BA12" s="153" t="n"/>
      <c r="BB12" s="153" t="n"/>
      <c r="BC12" s="153" t="n"/>
      <c r="BD12" s="153" t="n"/>
      <c r="BE12" s="153" t="n"/>
      <c r="BF12" s="153" t="n"/>
      <c r="BG12" s="153" t="n"/>
      <c r="BH12" s="153" t="n"/>
      <c r="BI12" s="153" t="n"/>
      <c r="BJ12" s="153" t="n"/>
      <c r="BK12" s="153" t="n"/>
      <c r="BL12" s="153" t="n"/>
      <c r="BM12" s="153" t="n"/>
      <c r="BN12" s="153" t="n"/>
      <c r="BO12" s="153" t="n"/>
      <c r="BP12" s="153" t="n"/>
      <c r="BQ12" s="153" t="n"/>
      <c r="BR12" s="153" t="n"/>
      <c r="BS12" s="153" t="n"/>
      <c r="BT12" s="153" t="n"/>
      <c r="BU12" s="153" t="n"/>
      <c r="BV12" s="153" t="n"/>
      <c r="BW12" s="153" t="n"/>
      <c r="BX12" s="153" t="n"/>
      <c r="BY12" s="128" t="n"/>
    </row>
    <row r="13" ht="12" customHeight="1" s="91">
      <c r="A13" s="136" t="n"/>
      <c r="B13" s="153" t="n"/>
      <c r="C13" s="153" t="n"/>
      <c r="D13" s="153" t="n"/>
      <c r="E13" s="153" t="n"/>
      <c r="F13" s="153" t="n"/>
      <c r="G13" s="153" t="n"/>
      <c r="H13" s="153" t="n"/>
      <c r="I13" s="153" t="n"/>
      <c r="J13" s="153" t="n"/>
      <c r="K13" s="153" t="n"/>
      <c r="L13" s="153" t="n"/>
      <c r="M13" s="153" t="n"/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3" t="n"/>
      <c r="X13" s="153" t="n"/>
      <c r="Y13" s="153" t="n"/>
      <c r="Z13" s="153" t="n"/>
      <c r="AA13" s="153" t="n"/>
      <c r="AB13" s="153" t="n"/>
      <c r="AC13" s="153" t="n"/>
      <c r="AD13" s="153" t="n"/>
      <c r="AE13" s="153" t="n"/>
      <c r="AF13" s="153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  <c r="AS13" s="153" t="n"/>
      <c r="AT13" s="153" t="n"/>
      <c r="AU13" s="153" t="n"/>
      <c r="AV13" s="153" t="n"/>
      <c r="AW13" s="153" t="n"/>
      <c r="AX13" s="153" t="n"/>
      <c r="AY13" s="153" t="n"/>
      <c r="AZ13" s="153" t="n"/>
      <c r="BA13" s="153" t="n"/>
      <c r="BB13" s="153" t="n"/>
      <c r="BC13" s="153" t="n"/>
      <c r="BD13" s="153" t="n"/>
      <c r="BE13" s="153" t="n"/>
      <c r="BF13" s="153" t="n"/>
      <c r="BG13" s="153" t="n"/>
      <c r="BH13" s="153" t="n"/>
      <c r="BI13" s="153" t="n"/>
      <c r="BJ13" s="153" t="n"/>
      <c r="BK13" s="153" t="n"/>
      <c r="BL13" s="153" t="n"/>
      <c r="BM13" s="153" t="n"/>
      <c r="BN13" s="153" t="n"/>
      <c r="BO13" s="153" t="n"/>
      <c r="BP13" s="153" t="n"/>
      <c r="BQ13" s="153" t="n"/>
      <c r="BR13" s="153" t="n"/>
      <c r="BS13" s="153" t="n"/>
      <c r="BT13" s="153" t="n"/>
      <c r="BU13" s="153" t="n"/>
      <c r="BV13" s="153" t="n"/>
      <c r="BW13" s="153" t="n"/>
      <c r="BX13" s="153" t="n"/>
      <c r="BY13" s="128" t="n"/>
    </row>
    <row r="14" ht="12" customHeight="1" s="91">
      <c r="A14" s="136" t="n"/>
      <c r="B14" s="153" t="n"/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53" t="n"/>
      <c r="L14" s="153" t="n"/>
      <c r="M14" s="153" t="n"/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3" t="n"/>
      <c r="X14" s="153" t="n"/>
      <c r="Y14" s="153" t="n"/>
      <c r="Z14" s="153" t="n"/>
      <c r="AA14" s="153" t="n"/>
      <c r="AB14" s="153" t="n"/>
      <c r="AC14" s="153" t="n"/>
      <c r="AD14" s="153" t="n"/>
      <c r="AE14" s="153" t="n"/>
      <c r="AF14" s="153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  <c r="AS14" s="153" t="n"/>
      <c r="AT14" s="153" t="n"/>
      <c r="AU14" s="153" t="n"/>
      <c r="AV14" s="153" t="n"/>
      <c r="AW14" s="153" t="n"/>
      <c r="AX14" s="153" t="n"/>
      <c r="AY14" s="153" t="n"/>
      <c r="AZ14" s="153" t="n"/>
      <c r="BA14" s="153" t="n"/>
      <c r="BB14" s="153" t="n"/>
      <c r="BC14" s="153" t="n"/>
      <c r="BD14" s="153" t="n"/>
      <c r="BE14" s="153" t="n"/>
      <c r="BF14" s="153" t="n"/>
      <c r="BG14" s="153" t="n"/>
      <c r="BH14" s="153" t="n"/>
      <c r="BI14" s="153" t="n"/>
      <c r="BJ14" s="153" t="n"/>
      <c r="BK14" s="153" t="n"/>
      <c r="BL14" s="153" t="n"/>
      <c r="BM14" s="153" t="n"/>
      <c r="BN14" s="153" t="n"/>
      <c r="BO14" s="153" t="n"/>
      <c r="BP14" s="153" t="n"/>
      <c r="BQ14" s="153" t="n"/>
      <c r="BR14" s="153" t="n"/>
      <c r="BS14" s="153" t="n"/>
      <c r="BT14" s="153" t="n"/>
      <c r="BU14" s="153" t="n"/>
      <c r="BV14" s="153" t="n"/>
      <c r="BW14" s="153" t="n"/>
      <c r="BX14" s="153" t="n"/>
      <c r="BY14" s="128" t="n"/>
    </row>
    <row r="15" ht="12" customHeight="1" s="91">
      <c r="A15" s="136" t="n"/>
      <c r="B15" s="153" t="n"/>
      <c r="C15" s="153" t="n"/>
      <c r="D15" s="153" t="n"/>
      <c r="E15" s="153" t="n"/>
      <c r="F15" s="153" t="n"/>
      <c r="G15" s="153" t="n"/>
      <c r="H15" s="153" t="n"/>
      <c r="I15" s="153" t="n"/>
      <c r="J15" s="153" t="n"/>
      <c r="K15" s="153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3" t="n"/>
      <c r="X15" s="153" t="n"/>
      <c r="Y15" s="153" t="n"/>
      <c r="Z15" s="153" t="n"/>
      <c r="AA15" s="153" t="n"/>
      <c r="AB15" s="153" t="n"/>
      <c r="AC15" s="153" t="n"/>
      <c r="AD15" s="153" t="n"/>
      <c r="AE15" s="153" t="n"/>
      <c r="AF15" s="153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  <c r="AS15" s="153" t="n"/>
      <c r="AT15" s="153" t="n"/>
      <c r="AU15" s="153" t="n"/>
      <c r="AV15" s="153" t="n"/>
      <c r="AW15" s="153" t="n"/>
      <c r="AX15" s="153" t="n"/>
      <c r="AY15" s="153" t="n"/>
      <c r="AZ15" s="153" t="n"/>
      <c r="BA15" s="153" t="n"/>
      <c r="BB15" s="153" t="n"/>
      <c r="BC15" s="153" t="n"/>
      <c r="BD15" s="153" t="n"/>
      <c r="BE15" s="153" t="n"/>
      <c r="BF15" s="153" t="n"/>
      <c r="BG15" s="153" t="n"/>
      <c r="BH15" s="153" t="n"/>
      <c r="BI15" s="153" t="n"/>
      <c r="BJ15" s="153" t="n"/>
      <c r="BK15" s="153" t="n"/>
      <c r="BL15" s="153" t="n"/>
      <c r="BM15" s="153" t="n"/>
      <c r="BN15" s="153" t="n"/>
      <c r="BO15" s="153" t="n"/>
      <c r="BP15" s="153" t="n"/>
      <c r="BQ15" s="153" t="n"/>
      <c r="BR15" s="153" t="n"/>
      <c r="BS15" s="153" t="n"/>
      <c r="BT15" s="153" t="n"/>
      <c r="BU15" s="153" t="n"/>
      <c r="BV15" s="153" t="n"/>
      <c r="BW15" s="153" t="n"/>
      <c r="BX15" s="153" t="n"/>
      <c r="BY15" s="128" t="n"/>
      <c r="CP15" s="134" t="n"/>
      <c r="CQ15" s="134" t="n"/>
      <c r="CR15" s="134" t="n"/>
      <c r="CS15" s="134" t="n"/>
      <c r="CT15" s="134" t="n"/>
      <c r="CU15" s="134" t="n"/>
      <c r="CV15" s="134" t="n"/>
      <c r="CW15" s="134" t="n"/>
      <c r="CX15" s="134" t="n"/>
      <c r="CY15" s="134" t="n"/>
      <c r="CZ15" s="134" t="n"/>
      <c r="DA15" s="134" t="n"/>
      <c r="DB15" s="134" t="n"/>
      <c r="DC15" s="134" t="n"/>
      <c r="DD15" s="134" t="n"/>
      <c r="DE15" s="134" t="n"/>
      <c r="DF15" s="134" t="n"/>
      <c r="DG15" s="134" t="n"/>
      <c r="DH15" s="134" t="n"/>
    </row>
    <row r="16" ht="12" customHeight="1" s="91">
      <c r="A16" s="136" t="n"/>
      <c r="B16" s="153" t="n"/>
      <c r="C16" s="153" t="n"/>
      <c r="D16" s="153" t="n"/>
      <c r="E16" s="153" t="n"/>
      <c r="F16" s="153" t="n"/>
      <c r="G16" s="153" t="n"/>
      <c r="H16" s="153" t="n"/>
      <c r="I16" s="153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3" t="n"/>
      <c r="X16" s="153" t="n"/>
      <c r="Y16" s="153" t="n"/>
      <c r="Z16" s="153" t="n"/>
      <c r="AA16" s="153" t="n"/>
      <c r="AB16" s="153" t="n"/>
      <c r="AC16" s="153" t="n"/>
      <c r="AD16" s="153" t="n"/>
      <c r="AE16" s="153" t="n"/>
      <c r="AF16" s="153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  <c r="AS16" s="153" t="n"/>
      <c r="AT16" s="153" t="n"/>
      <c r="AU16" s="153" t="n"/>
      <c r="AV16" s="153" t="n"/>
      <c r="AW16" s="153" t="n"/>
      <c r="AX16" s="153" t="n"/>
      <c r="AY16" s="153" t="n"/>
      <c r="AZ16" s="153" t="n"/>
      <c r="BA16" s="153" t="n"/>
      <c r="BB16" s="153" t="n"/>
      <c r="BC16" s="153" t="n"/>
      <c r="BD16" s="153" t="n"/>
      <c r="BE16" s="153" t="n"/>
      <c r="BF16" s="153" t="n"/>
      <c r="BG16" s="153" t="n"/>
      <c r="BH16" s="153" t="n"/>
      <c r="BI16" s="153" t="n"/>
      <c r="BJ16" s="153" t="n"/>
      <c r="BK16" s="153" t="n"/>
      <c r="BL16" s="153" t="n"/>
      <c r="BM16" s="153" t="n"/>
      <c r="BN16" s="153" t="n"/>
      <c r="BO16" s="153" t="n"/>
      <c r="BP16" s="153" t="n"/>
      <c r="BQ16" s="153" t="n"/>
      <c r="BR16" s="153" t="n"/>
      <c r="BS16" s="153" t="n"/>
      <c r="BT16" s="153" t="n"/>
      <c r="BU16" s="153" t="n"/>
      <c r="BV16" s="153" t="n"/>
      <c r="BW16" s="153" t="n"/>
      <c r="BX16" s="153" t="n"/>
      <c r="BY16" s="128" t="n"/>
      <c r="CP16" s="134" t="n"/>
      <c r="CQ16" s="134" t="n"/>
      <c r="CR16" s="134" t="n"/>
      <c r="CS16" s="134" t="n"/>
      <c r="CT16" s="134" t="n"/>
      <c r="CU16" s="134" t="n"/>
      <c r="CV16" s="134" t="n"/>
      <c r="CW16" s="134" t="n"/>
      <c r="CX16" s="134" t="n"/>
      <c r="CY16" s="134" t="n"/>
      <c r="CZ16" s="134" t="n"/>
      <c r="DA16" s="134" t="n"/>
      <c r="DB16" s="134" t="n"/>
      <c r="DC16" s="134" t="n"/>
      <c r="DD16" s="134" t="n"/>
      <c r="DE16" s="134" t="n"/>
      <c r="DF16" s="134" t="n"/>
      <c r="DG16" s="134" t="n"/>
      <c r="DH16" s="134" t="n"/>
    </row>
    <row r="17" ht="12" customHeight="1" s="91">
      <c r="A17" s="136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3" t="n"/>
      <c r="X17" s="153" t="n"/>
      <c r="Y17" s="153" t="n"/>
      <c r="Z17" s="153" t="n"/>
      <c r="AA17" s="153" t="n"/>
      <c r="AB17" s="153" t="n"/>
      <c r="AC17" s="153" t="n"/>
      <c r="AD17" s="153" t="n"/>
      <c r="AE17" s="153" t="n"/>
      <c r="AF17" s="153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  <c r="AS17" s="153" t="n"/>
      <c r="AT17" s="153" t="n"/>
      <c r="AU17" s="153" t="n"/>
      <c r="AV17" s="153" t="n"/>
      <c r="AW17" s="153" t="n"/>
      <c r="AX17" s="153" t="n"/>
      <c r="AY17" s="153" t="n"/>
      <c r="AZ17" s="153" t="n"/>
      <c r="BA17" s="153" t="n"/>
      <c r="BB17" s="153" t="n"/>
      <c r="BC17" s="153" t="n"/>
      <c r="BD17" s="153" t="n"/>
      <c r="BE17" s="153" t="n"/>
      <c r="BF17" s="153" t="n"/>
      <c r="BG17" s="153" t="n"/>
      <c r="BH17" s="153" t="n"/>
      <c r="BI17" s="153" t="n"/>
      <c r="BJ17" s="153" t="n"/>
      <c r="BK17" s="153" t="n"/>
      <c r="BL17" s="153" t="n"/>
      <c r="BM17" s="153" t="n"/>
      <c r="BN17" s="153" t="n"/>
      <c r="BO17" s="153" t="n"/>
      <c r="BP17" s="153" t="n"/>
      <c r="BQ17" s="153" t="n"/>
      <c r="BR17" s="153" t="n"/>
      <c r="BS17" s="153" t="n"/>
      <c r="BT17" s="153" t="n"/>
      <c r="BU17" s="153" t="n"/>
      <c r="BV17" s="153" t="n"/>
      <c r="BW17" s="153" t="n"/>
      <c r="BX17" s="153" t="n"/>
      <c r="BY17" s="128" t="n"/>
      <c r="CP17" s="134" t="n"/>
      <c r="CQ17" s="134" t="n"/>
      <c r="CR17" s="134" t="n"/>
      <c r="CS17" s="134" t="n"/>
      <c r="CT17" s="134" t="n"/>
      <c r="CU17" s="134" t="n"/>
      <c r="CV17" s="134" t="n"/>
      <c r="CW17" s="134" t="n"/>
      <c r="CX17" s="134" t="n"/>
      <c r="CY17" s="134" t="n"/>
      <c r="CZ17" s="134" t="n"/>
      <c r="DA17" s="134" t="n"/>
      <c r="DB17" s="134" t="n"/>
      <c r="DC17" s="134" t="n"/>
      <c r="DD17" s="134" t="n"/>
      <c r="DE17" s="134" t="n"/>
      <c r="DF17" s="134" t="n"/>
      <c r="DG17" s="134" t="n"/>
      <c r="DH17" s="134" t="n"/>
    </row>
    <row r="18" ht="12" customHeight="1" s="91">
      <c r="A18" s="136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3" t="n"/>
      <c r="X18" s="153" t="n"/>
      <c r="Y18" s="153" t="n"/>
      <c r="Z18" s="153" t="n"/>
      <c r="AA18" s="153" t="n"/>
      <c r="AB18" s="153" t="n"/>
      <c r="AC18" s="153" t="n"/>
      <c r="AD18" s="153" t="n"/>
      <c r="AE18" s="153" t="n"/>
      <c r="AF18" s="153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  <c r="AS18" s="153" t="n"/>
      <c r="AT18" s="153" t="n"/>
      <c r="AU18" s="153" t="n"/>
      <c r="AV18" s="153" t="n"/>
      <c r="AW18" s="153" t="n"/>
      <c r="AX18" s="153" t="n"/>
      <c r="AY18" s="153" t="n"/>
      <c r="AZ18" s="153" t="n"/>
      <c r="BA18" s="153" t="n"/>
      <c r="BB18" s="153" t="n"/>
      <c r="BC18" s="153" t="n"/>
      <c r="BD18" s="153" t="n"/>
      <c r="BE18" s="153" t="n"/>
      <c r="BF18" s="153" t="n"/>
      <c r="BG18" s="153" t="n"/>
      <c r="BH18" s="153" t="n"/>
      <c r="BI18" s="153" t="n"/>
      <c r="BJ18" s="153" t="n"/>
      <c r="BK18" s="153" t="n"/>
      <c r="BL18" s="153" t="n"/>
      <c r="BM18" s="153" t="n"/>
      <c r="BN18" s="153" t="n"/>
      <c r="BO18" s="153" t="n"/>
      <c r="BP18" s="153" t="n"/>
      <c r="BQ18" s="153" t="n"/>
      <c r="BR18" s="153" t="n"/>
      <c r="BS18" s="153" t="n"/>
      <c r="BT18" s="153" t="n"/>
      <c r="BU18" s="153" t="n"/>
      <c r="BV18" s="153" t="n"/>
      <c r="BW18" s="153" t="n"/>
      <c r="BX18" s="153" t="n"/>
      <c r="BY18" s="128" t="n"/>
      <c r="CP18" s="134" t="n"/>
      <c r="CQ18" s="134" t="n"/>
      <c r="CR18" s="134" t="n"/>
      <c r="CS18" s="134" t="n"/>
      <c r="CT18" s="134" t="n"/>
      <c r="CU18" s="134" t="n"/>
      <c r="CV18" s="134" t="n"/>
      <c r="CW18" s="134" t="n"/>
      <c r="CX18" s="134" t="n"/>
      <c r="CY18" s="134" t="n"/>
      <c r="CZ18" s="134" t="n"/>
      <c r="DA18" s="134" t="n"/>
      <c r="DB18" s="134" t="n"/>
      <c r="DC18" s="134" t="n"/>
      <c r="DD18" s="134" t="n"/>
      <c r="DE18" s="134" t="n"/>
      <c r="DF18" s="134" t="n"/>
      <c r="DG18" s="134" t="n"/>
      <c r="DH18" s="134" t="n"/>
    </row>
    <row r="19" ht="12" customHeight="1" s="91">
      <c r="A19" s="136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  <c r="AS19" s="153" t="n"/>
      <c r="AT19" s="153" t="n"/>
      <c r="AU19" s="153" t="n"/>
      <c r="AV19" s="153" t="n"/>
      <c r="AW19" s="153" t="n"/>
      <c r="AX19" s="153" t="n"/>
      <c r="AY19" s="153" t="n"/>
      <c r="AZ19" s="153" t="n"/>
      <c r="BA19" s="153" t="n"/>
      <c r="BB19" s="153" t="n"/>
      <c r="BC19" s="153" t="n"/>
      <c r="BD19" s="153" t="n"/>
      <c r="BE19" s="153" t="n"/>
      <c r="BF19" s="153" t="n"/>
      <c r="BG19" s="153" t="n"/>
      <c r="BH19" s="153" t="n"/>
      <c r="BI19" s="153" t="n"/>
      <c r="BJ19" s="153" t="n"/>
      <c r="BK19" s="153" t="n"/>
      <c r="BL19" s="153" t="n"/>
      <c r="BM19" s="153" t="n"/>
      <c r="BN19" s="153" t="n"/>
      <c r="BO19" s="153" t="n"/>
      <c r="BP19" s="153" t="n"/>
      <c r="BQ19" s="153" t="n"/>
      <c r="BR19" s="153" t="n"/>
      <c r="BS19" s="153" t="n"/>
      <c r="BT19" s="153" t="n"/>
      <c r="BU19" s="153" t="n"/>
      <c r="BV19" s="153" t="n"/>
      <c r="BW19" s="153" t="n"/>
      <c r="BX19" s="153" t="n"/>
      <c r="BY19" s="128" t="n"/>
      <c r="CP19" s="134" t="n"/>
      <c r="CQ19" s="134" t="n"/>
      <c r="CR19" s="134" t="n"/>
      <c r="CS19" s="134" t="n"/>
      <c r="CT19" s="134" t="n"/>
      <c r="CU19" s="134" t="n"/>
      <c r="CV19" s="134" t="n"/>
      <c r="CW19" s="134" t="n"/>
      <c r="CX19" s="134" t="n"/>
      <c r="CY19" s="134" t="n"/>
      <c r="CZ19" s="134" t="n"/>
      <c r="DA19" s="133" t="n"/>
      <c r="DB19" s="134" t="n"/>
      <c r="DC19" s="134" t="n"/>
      <c r="DD19" s="134" t="n"/>
      <c r="DE19" s="134" t="n"/>
      <c r="DF19" s="134" t="n"/>
      <c r="DG19" s="134" t="n"/>
      <c r="DH19" s="134" t="n"/>
    </row>
    <row r="20" ht="12" customHeight="1" s="91">
      <c r="A20" s="136" t="n"/>
      <c r="B20" s="153" t="n"/>
      <c r="C20" s="153" t="n"/>
      <c r="D20" s="153" t="n"/>
      <c r="E20" s="153" t="n"/>
      <c r="F20" s="153" t="n"/>
      <c r="G20" s="153" t="n"/>
      <c r="H20" s="153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28" t="n"/>
      <c r="CP20" s="134" t="n"/>
      <c r="CQ20" s="134" t="n"/>
      <c r="CR20" s="134" t="n"/>
      <c r="CS20" s="134" t="n"/>
      <c r="CT20" s="134" t="n"/>
      <c r="CU20" s="134" t="n"/>
      <c r="CV20" s="134" t="n"/>
      <c r="CW20" s="134" t="n"/>
      <c r="CX20" s="134" t="n"/>
      <c r="CY20" s="134" t="n"/>
      <c r="CZ20" s="134" t="n"/>
      <c r="DA20" s="133" t="n"/>
      <c r="DB20" s="134" t="n"/>
      <c r="DC20" s="134" t="n"/>
      <c r="DD20" s="134" t="n"/>
      <c r="DE20" s="134" t="n"/>
      <c r="DF20" s="134" t="n"/>
      <c r="DG20" s="134" t="n"/>
      <c r="DH20" s="134" t="n"/>
    </row>
    <row r="21" ht="12" customHeight="1" s="91">
      <c r="A21" s="136" t="n"/>
      <c r="B21" s="153" t="n"/>
      <c r="C21" s="153" t="n"/>
      <c r="D21" s="153" t="n"/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28" t="n"/>
      <c r="CP21" s="134" t="n"/>
      <c r="CQ21" s="134" t="n"/>
      <c r="CR21" s="134" t="n"/>
      <c r="CS21" s="134" t="n"/>
      <c r="CT21" s="134" t="n"/>
      <c r="CU21" s="134" t="n"/>
      <c r="CV21" s="134" t="n"/>
      <c r="CW21" s="134" t="n"/>
      <c r="CX21" s="134" t="n"/>
      <c r="CY21" s="134" t="n"/>
      <c r="CZ21" s="134" t="n"/>
      <c r="DA21" s="133" t="n"/>
      <c r="DB21" s="134" t="n"/>
      <c r="DC21" s="134" t="n"/>
      <c r="DD21" s="134" t="n"/>
      <c r="DE21" s="134" t="n"/>
      <c r="DF21" s="134" t="n"/>
      <c r="DG21" s="134" t="n"/>
      <c r="DH21" s="134" t="n"/>
    </row>
    <row r="22" ht="12" customHeight="1" s="91">
      <c r="A22" s="136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  <c r="K22" s="153" t="n"/>
      <c r="L22" s="153" t="n"/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28" t="n"/>
      <c r="CP22" s="134" t="n"/>
      <c r="CQ22" s="134" t="n"/>
      <c r="CR22" s="134" t="n"/>
      <c r="CS22" s="134" t="n"/>
      <c r="CT22" s="134" t="n"/>
      <c r="CU22" s="134" t="n"/>
      <c r="CV22" s="134" t="n"/>
      <c r="CW22" s="134" t="n"/>
      <c r="CX22" s="134" t="n"/>
      <c r="CY22" s="134" t="n"/>
      <c r="CZ22" s="134" t="n"/>
      <c r="DA22" s="134" t="n"/>
      <c r="DB22" s="134" t="n"/>
      <c r="DC22" s="134" t="n"/>
      <c r="DD22" s="134" t="n"/>
      <c r="DE22" s="134" t="n"/>
      <c r="DF22" s="134" t="n"/>
      <c r="DG22" s="134" t="n"/>
      <c r="DH22" s="134" t="n"/>
    </row>
    <row r="23" ht="12" customHeight="1" s="91">
      <c r="A23" s="136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7" t="n"/>
      <c r="AU23" s="127" t="n"/>
      <c r="AV23" s="153" t="n"/>
      <c r="AW23" s="153" t="n"/>
      <c r="AX23" s="153" t="n"/>
      <c r="AY23" s="153" t="n"/>
      <c r="AZ23" s="153" t="n"/>
      <c r="BA23" s="153" t="n"/>
      <c r="BB23" s="153" t="n"/>
      <c r="BC23" s="153" t="n"/>
      <c r="BD23" s="153" t="n"/>
      <c r="BE23" s="153" t="n"/>
      <c r="BF23" s="153" t="n"/>
      <c r="BG23" s="153" t="n"/>
      <c r="BH23" s="153" t="n"/>
      <c r="BI23" s="153" t="n"/>
      <c r="BJ23" s="153" t="n"/>
      <c r="BK23" s="153" t="n"/>
      <c r="BL23" s="153" t="n"/>
      <c r="BM23" s="153" t="n"/>
      <c r="BN23" s="153" t="n"/>
      <c r="BO23" s="153" t="n"/>
      <c r="BP23" s="153" t="n"/>
      <c r="BQ23" s="153" t="n"/>
      <c r="BR23" s="153" t="n"/>
      <c r="BS23" s="153" t="n"/>
      <c r="BT23" s="153" t="n"/>
      <c r="BU23" s="153" t="n"/>
      <c r="BV23" s="153" t="n"/>
      <c r="BW23" s="153" t="n"/>
      <c r="BX23" s="153" t="n"/>
      <c r="BY23" s="128" t="n"/>
      <c r="CP23" s="134" t="n"/>
      <c r="CQ23" s="134" t="n"/>
      <c r="CR23" s="134" t="n"/>
      <c r="CS23" s="134" t="n"/>
      <c r="CT23" s="134" t="n"/>
      <c r="CU23" s="134" t="n"/>
      <c r="CV23" s="134" t="n"/>
      <c r="CW23" s="134" t="n"/>
      <c r="CX23" s="134" t="n"/>
      <c r="CY23" s="134" t="n"/>
      <c r="CZ23" s="134" t="n"/>
      <c r="DA23" s="134" t="n"/>
      <c r="DB23" s="134" t="n"/>
      <c r="DC23" s="134" t="n"/>
      <c r="DD23" s="134" t="n"/>
      <c r="DE23" s="134" t="n"/>
      <c r="DF23" s="134" t="n"/>
      <c r="DG23" s="134" t="n"/>
      <c r="DH23" s="134" t="n"/>
    </row>
    <row r="24" ht="12" customHeight="1" s="91">
      <c r="A24" s="136" t="n"/>
      <c r="B24" s="153" t="n"/>
      <c r="C24" s="153" t="n"/>
      <c r="D24" s="153" t="n"/>
      <c r="E24" s="153" t="n"/>
      <c r="F24" s="153" t="n"/>
      <c r="G24" s="153" t="n"/>
      <c r="H24" s="153" t="n"/>
      <c r="I24" s="153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28" t="n"/>
    </row>
    <row r="25" ht="12" customHeight="1" s="91">
      <c r="A25" s="136" t="n"/>
      <c r="B25" s="153" t="n"/>
      <c r="C25" s="153" t="n"/>
      <c r="D25" s="153" t="n"/>
      <c r="E25" s="153" t="n"/>
      <c r="F25" s="153" t="n"/>
      <c r="G25" s="153" t="n"/>
      <c r="H25" s="153" t="n"/>
      <c r="I25" s="153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30" t="n"/>
      <c r="AM25" s="130" t="n"/>
      <c r="AN25" s="130" t="n"/>
      <c r="AO25" s="130" t="n"/>
      <c r="AP25" s="130" t="n"/>
      <c r="AQ25" s="130" t="n"/>
      <c r="AR25" s="130" t="n"/>
      <c r="AS25" s="130" t="n"/>
      <c r="AT25" s="130" t="n"/>
      <c r="AU25" s="130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28" t="n"/>
    </row>
    <row r="26" ht="12" customHeight="1" s="91">
      <c r="A26" s="136" t="n"/>
      <c r="B26" s="153" t="n"/>
      <c r="C26" s="153" t="n"/>
      <c r="D26" s="153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28" t="n"/>
    </row>
    <row r="27" ht="12" customHeight="1" s="91">
      <c r="A27" s="136" t="n"/>
      <c r="B27" s="134" t="n"/>
      <c r="C27" s="134" t="n"/>
      <c r="D27" s="134" t="n"/>
      <c r="E27" s="134" t="n"/>
      <c r="F27" s="134" t="n"/>
      <c r="G27" s="134" t="n"/>
      <c r="H27" s="134" t="n"/>
      <c r="I27" s="134" t="n"/>
      <c r="J27" s="134" t="n"/>
      <c r="K27" s="134" t="n"/>
      <c r="L27" s="134" t="n"/>
      <c r="M27" s="134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28" t="n"/>
    </row>
    <row r="28" ht="12" customHeight="1" s="91">
      <c r="A28" s="136" t="n"/>
      <c r="B28" s="134" t="n"/>
      <c r="C28" s="134" t="n"/>
      <c r="D28" s="134" t="n"/>
      <c r="E28" s="134" t="n"/>
      <c r="F28" s="134" t="n"/>
      <c r="G28" s="134" t="n"/>
      <c r="H28" s="134" t="n"/>
      <c r="I28" s="134" t="n"/>
      <c r="J28" s="134" t="n"/>
      <c r="K28" s="134" t="n"/>
      <c r="L28" s="134" t="n"/>
      <c r="M28" s="134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  <c r="AS28" s="153" t="n"/>
      <c r="AT28" s="153" t="n"/>
      <c r="AU28" s="153" t="n"/>
      <c r="AV28" s="153" t="n"/>
      <c r="AW28" s="153" t="n"/>
      <c r="AX28" s="153" t="n"/>
      <c r="AY28" s="153" t="n"/>
      <c r="AZ28" s="153" t="n"/>
      <c r="BA28" s="153" t="n"/>
      <c r="BB28" s="153" t="n"/>
      <c r="BC28" s="127" t="n"/>
      <c r="BD28" s="127" t="n"/>
      <c r="BE28" s="127" t="n"/>
      <c r="BF28" s="127" t="n"/>
      <c r="BG28" s="127" t="n"/>
      <c r="BH28" s="127" t="n"/>
      <c r="BI28" s="127" t="n"/>
      <c r="BJ28" s="127" t="n"/>
      <c r="BK28" s="127" t="n"/>
      <c r="BL28" s="127" t="n"/>
      <c r="BM28" s="127" t="n"/>
      <c r="BN28" s="127" t="n"/>
      <c r="BO28" s="127" t="n"/>
      <c r="BP28" s="127" t="n"/>
      <c r="BQ28" s="153" t="n"/>
      <c r="BR28" s="153" t="n"/>
      <c r="BS28" s="153" t="n"/>
      <c r="BT28" s="153" t="n"/>
      <c r="BU28" s="153" t="n"/>
      <c r="BV28" s="153" t="n"/>
      <c r="BW28" s="153" t="n"/>
      <c r="BX28" s="153" t="n"/>
      <c r="BY28" s="128" t="n"/>
    </row>
    <row r="29" ht="12" customHeight="1" s="91">
      <c r="A29" s="136" t="n"/>
      <c r="B29" s="134" t="n"/>
      <c r="C29" s="134" t="n"/>
      <c r="D29" s="134" t="n"/>
      <c r="E29" s="134" t="n"/>
      <c r="F29" s="134" t="n"/>
      <c r="G29" s="134" t="n"/>
      <c r="H29" s="134" t="n"/>
      <c r="I29" s="134" t="n"/>
      <c r="J29" s="134" t="n"/>
      <c r="K29" s="134" t="n"/>
      <c r="L29" s="134" t="n"/>
      <c r="M29" s="134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  <c r="AS29" s="153" t="n"/>
      <c r="AT29" s="153" t="n"/>
      <c r="AU29" s="153" t="n"/>
      <c r="AV29" s="153" t="n"/>
      <c r="AW29" s="153" t="n"/>
      <c r="AX29" s="153" t="n"/>
      <c r="AY29" s="153" t="n"/>
      <c r="AZ29" s="153" t="n"/>
      <c r="BA29" s="153" t="n"/>
      <c r="BB29" s="153" t="n"/>
      <c r="BC29" s="127" t="n"/>
      <c r="BD29" s="127" t="n"/>
      <c r="BE29" s="127" t="n"/>
      <c r="BF29" s="127" t="n"/>
      <c r="BG29" s="127" t="n"/>
      <c r="BH29" s="127" t="n"/>
      <c r="BI29" s="127" t="n"/>
      <c r="BJ29" s="127" t="n"/>
      <c r="BK29" s="127" t="n"/>
      <c r="BL29" s="127" t="n"/>
      <c r="BM29" s="127" t="n"/>
      <c r="BN29" s="127" t="n"/>
      <c r="BO29" s="127" t="n"/>
      <c r="BP29" s="127" t="n"/>
      <c r="BQ29" s="153" t="n"/>
      <c r="BR29" s="153" t="n"/>
      <c r="BS29" s="153" t="n"/>
      <c r="BT29" s="153" t="n"/>
      <c r="BU29" s="153" t="n"/>
      <c r="BV29" s="153" t="n"/>
      <c r="BW29" s="153" t="n"/>
      <c r="BX29" s="153" t="n"/>
      <c r="BY29" s="128" t="n"/>
    </row>
    <row r="30" ht="12" customHeight="1" s="91">
      <c r="A30" s="136" t="n"/>
      <c r="B30" s="134" t="n"/>
      <c r="C30" s="134" t="n"/>
      <c r="D30" s="134" t="n"/>
      <c r="E30" s="134" t="n"/>
      <c r="F30" s="134" t="n"/>
      <c r="G30" s="134" t="n"/>
      <c r="H30" s="134" t="n"/>
      <c r="I30" s="134" t="n"/>
      <c r="J30" s="134" t="n"/>
      <c r="K30" s="134" t="n"/>
      <c r="L30" s="134" t="n"/>
      <c r="M30" s="134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  <c r="AS30" s="153" t="n"/>
      <c r="AT30" s="153" t="n"/>
      <c r="AU30" s="153" t="n"/>
      <c r="AV30" s="153" t="n"/>
      <c r="AW30" s="153" t="n"/>
      <c r="AX30" s="153" t="n"/>
      <c r="AY30" s="153" t="n"/>
      <c r="AZ30" s="153" t="n"/>
      <c r="BA30" s="153" t="n"/>
      <c r="BB30" s="153" t="n"/>
      <c r="BC30" s="130" t="n"/>
      <c r="BD30" s="130" t="n"/>
      <c r="BE30" s="130" t="n"/>
      <c r="BF30" s="130" t="n"/>
      <c r="BG30" s="130" t="n"/>
      <c r="BH30" s="130" t="n"/>
      <c r="BI30" s="130" t="n"/>
      <c r="BJ30" s="130" t="n"/>
      <c r="BK30" s="130" t="n"/>
      <c r="BL30" s="130" t="n"/>
      <c r="BM30" s="130" t="n"/>
      <c r="BN30" s="130" t="n"/>
      <c r="BO30" s="130" t="n"/>
      <c r="BP30" s="130" t="n"/>
      <c r="BQ30" s="153" t="n"/>
      <c r="BR30" s="153" t="n"/>
      <c r="BS30" s="153" t="n"/>
      <c r="BT30" s="153" t="n"/>
      <c r="BU30" s="153" t="n"/>
      <c r="BV30" s="153" t="n"/>
      <c r="BW30" s="153" t="n"/>
      <c r="BX30" s="153" t="n"/>
      <c r="BY30" s="128" t="n"/>
    </row>
    <row r="31" ht="12" customHeight="1" s="91">
      <c r="A31" s="136" t="n"/>
      <c r="B31" s="134" t="n"/>
      <c r="C31" s="134" t="n"/>
      <c r="D31" s="134" t="n"/>
      <c r="E31" s="134" t="n"/>
      <c r="F31" s="134" t="n"/>
      <c r="G31" s="134" t="n"/>
      <c r="H31" s="134" t="n"/>
      <c r="I31" s="134" t="n"/>
      <c r="J31" s="134" t="n"/>
      <c r="K31" s="134" t="n"/>
      <c r="L31" s="134" t="n"/>
      <c r="M31" s="134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  <c r="AS31" s="153" t="n"/>
      <c r="AT31" s="153" t="n"/>
      <c r="AU31" s="153" t="n"/>
      <c r="AV31" s="153" t="n"/>
      <c r="AW31" s="153" t="n"/>
      <c r="AX31" s="153" t="n"/>
      <c r="AY31" s="153" t="n"/>
      <c r="AZ31" s="153" t="n"/>
      <c r="BA31" s="153" t="n"/>
      <c r="BB31" s="153" t="n"/>
      <c r="BC31" s="130" t="n"/>
      <c r="BD31" s="130" t="n"/>
      <c r="BE31" s="130" t="n"/>
      <c r="BF31" s="130" t="n"/>
      <c r="BG31" s="130" t="n"/>
      <c r="BH31" s="130" t="n"/>
      <c r="BI31" s="130" t="n"/>
      <c r="BJ31" s="130" t="n"/>
      <c r="BK31" s="130" t="n"/>
      <c r="BL31" s="130" t="n"/>
      <c r="BM31" s="130" t="n"/>
      <c r="BN31" s="130" t="n"/>
      <c r="BO31" s="130" t="n"/>
      <c r="BP31" s="130" t="n"/>
      <c r="BQ31" s="153" t="n"/>
      <c r="BR31" s="153" t="n"/>
      <c r="BS31" s="153" t="n"/>
      <c r="BT31" s="153" t="n"/>
      <c r="BU31" s="153" t="n"/>
      <c r="BV31" s="153" t="n"/>
      <c r="BW31" s="153" t="n"/>
      <c r="BX31" s="153" t="n"/>
      <c r="BY31" s="128" t="n"/>
    </row>
    <row r="32" ht="12" customHeight="1" s="91">
      <c r="A32" s="136" t="n"/>
      <c r="B32" s="134" t="n"/>
      <c r="C32" s="134" t="n"/>
      <c r="D32" s="134" t="n"/>
      <c r="E32" s="134" t="n"/>
      <c r="F32" s="134" t="n"/>
      <c r="G32" s="134" t="n"/>
      <c r="H32" s="134" t="n"/>
      <c r="I32" s="134" t="n"/>
      <c r="J32" s="134" t="n"/>
      <c r="K32" s="134" t="n"/>
      <c r="L32" s="134" t="n"/>
      <c r="M32" s="134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  <c r="AS32" s="153" t="n"/>
      <c r="AT32" s="153" t="n"/>
      <c r="AU32" s="153" t="n"/>
      <c r="AV32" s="153" t="n"/>
      <c r="AW32" s="153" t="n"/>
      <c r="AX32" s="153" t="n"/>
      <c r="AY32" s="153" t="n"/>
      <c r="AZ32" s="153" t="n"/>
      <c r="BA32" s="153" t="n"/>
      <c r="BB32" s="153" t="n"/>
      <c r="BC32" s="153" t="n"/>
      <c r="BD32" s="153" t="n"/>
      <c r="BE32" s="153" t="n"/>
      <c r="BF32" s="153" t="n"/>
      <c r="BG32" s="153" t="n"/>
      <c r="BH32" s="153" t="n"/>
      <c r="BI32" s="153" t="n"/>
      <c r="BJ32" s="153" t="n"/>
      <c r="BK32" s="153" t="n"/>
      <c r="BL32" s="153" t="n"/>
      <c r="BM32" s="153" t="n"/>
      <c r="BN32" s="153" t="n"/>
      <c r="BO32" s="153" t="n"/>
      <c r="BP32" s="153" t="n"/>
      <c r="BQ32" s="153" t="n"/>
      <c r="BR32" s="153" t="n"/>
      <c r="BS32" s="153" t="n"/>
      <c r="BT32" s="153" t="n"/>
      <c r="BU32" s="153" t="n"/>
      <c r="BV32" s="153" t="n"/>
      <c r="BW32" s="153" t="n"/>
      <c r="BX32" s="153" t="n"/>
      <c r="BY32" s="128" t="n"/>
    </row>
    <row r="33" ht="12" customHeight="1" s="91">
      <c r="A33" s="136" t="n"/>
      <c r="B33" s="134" t="n"/>
      <c r="C33" s="134" t="n"/>
      <c r="D33" s="134" t="n"/>
      <c r="E33" s="134" t="n"/>
      <c r="F33" s="134" t="n"/>
      <c r="G33" s="134" t="n"/>
      <c r="H33" s="134" t="n"/>
      <c r="I33" s="134" t="n"/>
      <c r="J33" s="134" t="n"/>
      <c r="K33" s="134" t="n"/>
      <c r="L33" s="134" t="n"/>
      <c r="M33" s="134" t="n"/>
      <c r="N33" s="138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34" t="n"/>
      <c r="AM33" s="134" t="n"/>
      <c r="AN33" s="134" t="n"/>
      <c r="AO33" s="134" t="n"/>
      <c r="AP33" s="134" t="n"/>
      <c r="AQ33" s="134" t="n"/>
      <c r="AR33" s="134" t="n"/>
      <c r="AS33" s="134" t="n"/>
      <c r="AT33" s="134" t="n"/>
      <c r="AU33" s="134" t="n"/>
      <c r="AV33" s="134" t="n"/>
      <c r="AW33" s="134" t="n"/>
      <c r="AX33" s="139" t="n"/>
      <c r="AY33" s="139" t="n"/>
      <c r="AZ33" s="139" t="n"/>
      <c r="BA33" s="139" t="n"/>
      <c r="BB33" s="139" t="n"/>
      <c r="BC33" s="139" t="n"/>
      <c r="BD33" s="139" t="n"/>
      <c r="BE33" s="139" t="n"/>
      <c r="BF33" s="139" t="n"/>
      <c r="BG33" s="139" t="n"/>
      <c r="BH33" s="153" t="n"/>
      <c r="BI33" s="134" t="n"/>
      <c r="BJ33" s="134" t="n"/>
      <c r="BK33" s="134" t="n"/>
      <c r="BL33" s="134" t="n"/>
      <c r="BM33" s="134" t="n"/>
      <c r="BN33" s="139" t="n"/>
      <c r="BO33" s="139" t="n"/>
      <c r="BP33" s="139" t="n"/>
      <c r="BQ33" s="139" t="n"/>
      <c r="BR33" s="139" t="n"/>
      <c r="BS33" s="139" t="n"/>
      <c r="BT33" s="153" t="n"/>
      <c r="BU33" s="153" t="n"/>
      <c r="BV33" s="153" t="n"/>
      <c r="BW33" s="153" t="n"/>
      <c r="BX33" s="153" t="n"/>
      <c r="BY33" s="128" t="n"/>
    </row>
    <row r="34" ht="12" customHeight="1" s="91">
      <c r="A34" s="136" t="n"/>
      <c r="B34" s="134" t="n"/>
      <c r="C34" s="134" t="n"/>
      <c r="D34" s="134" t="n"/>
      <c r="E34" s="134" t="n"/>
      <c r="F34" s="134" t="n"/>
      <c r="G34" s="134" t="n"/>
      <c r="H34" s="134" t="n"/>
      <c r="I34" s="134" t="n"/>
      <c r="J34" s="134" t="n"/>
      <c r="K34" s="134" t="n"/>
      <c r="L34" s="134" t="n"/>
      <c r="M34" s="134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34" t="n"/>
      <c r="AM34" s="134" t="n"/>
      <c r="AN34" s="134" t="n"/>
      <c r="AO34" s="134" t="n"/>
      <c r="AP34" s="134" t="n"/>
      <c r="AQ34" s="134" t="n"/>
      <c r="AR34" s="134" t="n"/>
      <c r="AS34" s="134" t="n"/>
      <c r="AT34" s="134" t="n"/>
      <c r="AU34" s="134" t="n"/>
      <c r="AV34" s="134" t="n"/>
      <c r="AW34" s="134" t="n"/>
      <c r="AX34" s="139" t="n"/>
      <c r="AY34" s="139" t="n"/>
      <c r="AZ34" s="139" t="n"/>
      <c r="BA34" s="139" t="n"/>
      <c r="BB34" s="139" t="n"/>
      <c r="BC34" s="139" t="n"/>
      <c r="BD34" s="139" t="n"/>
      <c r="BE34" s="139" t="n"/>
      <c r="BF34" s="139" t="n"/>
      <c r="BG34" s="139" t="n"/>
      <c r="BH34" s="153" t="n"/>
      <c r="BI34" s="134" t="n"/>
      <c r="BJ34" s="134" t="n"/>
      <c r="BK34" s="134" t="n"/>
      <c r="BL34" s="134" t="n"/>
      <c r="BM34" s="134" t="n"/>
      <c r="BN34" s="139" t="n"/>
      <c r="BO34" s="139" t="n"/>
      <c r="BP34" s="139" t="n"/>
      <c r="BQ34" s="139" t="n"/>
      <c r="BR34" s="139" t="n"/>
      <c r="BS34" s="139" t="n"/>
      <c r="BT34" s="153" t="n"/>
      <c r="BU34" s="153" t="n"/>
      <c r="BV34" s="153" t="n"/>
      <c r="BW34" s="153" t="n"/>
      <c r="BX34" s="153" t="n"/>
      <c r="BY34" s="128" t="n"/>
    </row>
    <row r="35" ht="12" customHeight="1" s="91">
      <c r="A35" s="136" t="n"/>
      <c r="B35" s="134" t="n"/>
      <c r="C35" s="134" t="n"/>
      <c r="D35" s="134" t="n"/>
      <c r="E35" s="134" t="n"/>
      <c r="F35" s="134" t="n"/>
      <c r="G35" s="134" t="n"/>
      <c r="H35" s="134" t="n"/>
      <c r="I35" s="134" t="n"/>
      <c r="J35" s="134" t="n"/>
      <c r="K35" s="134" t="n"/>
      <c r="L35" s="134" t="n"/>
      <c r="M35" s="134" t="n"/>
      <c r="N35" s="140" t="n"/>
      <c r="O35" s="140" t="n"/>
      <c r="P35" s="140" t="n"/>
      <c r="Q35" s="140" t="n"/>
      <c r="R35" s="140" t="n"/>
      <c r="S35" s="134" t="n"/>
      <c r="T35" s="134" t="n"/>
      <c r="U35" s="134" t="n"/>
      <c r="V35" s="134" t="n"/>
      <c r="W35" s="134" t="n"/>
      <c r="X35" s="134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  <c r="AS35" s="153" t="n"/>
      <c r="AT35" s="153" t="n"/>
      <c r="AU35" s="153" t="n"/>
      <c r="AV35" s="153" t="n"/>
      <c r="AW35" s="153" t="n"/>
      <c r="AX35" s="153" t="n"/>
      <c r="AY35" s="153" t="n"/>
      <c r="AZ35" s="153" t="n"/>
      <c r="BA35" s="153" t="n"/>
      <c r="BB35" s="153" t="n"/>
      <c r="BC35" s="153" t="n"/>
      <c r="BD35" s="153" t="n"/>
      <c r="BE35" s="153" t="n"/>
      <c r="BF35" s="153" t="n"/>
      <c r="BG35" s="153" t="n"/>
      <c r="BH35" s="153" t="n"/>
      <c r="BI35" s="153" t="n"/>
      <c r="BJ35" s="153" t="n"/>
      <c r="BK35" s="153" t="n"/>
      <c r="BL35" s="153" t="n"/>
      <c r="BM35" s="153" t="n"/>
      <c r="BN35" s="153" t="n"/>
      <c r="BO35" s="153" t="n"/>
      <c r="BP35" s="153" t="n"/>
      <c r="BQ35" s="153" t="n"/>
      <c r="BR35" s="153" t="n"/>
      <c r="BS35" s="153" t="n"/>
      <c r="BT35" s="153" t="n"/>
      <c r="BU35" s="153" t="n"/>
      <c r="BV35" s="153" t="n"/>
      <c r="BW35" s="153" t="n"/>
      <c r="BX35" s="153" t="n"/>
      <c r="BY35" s="128" t="n"/>
    </row>
    <row r="36" ht="12" customHeight="1" s="91">
      <c r="A36" s="136" t="n"/>
      <c r="B36" s="134" t="n"/>
      <c r="C36" s="134" t="n"/>
      <c r="D36" s="134" t="n"/>
      <c r="E36" s="134" t="n"/>
      <c r="F36" s="134" t="n"/>
      <c r="G36" s="134" t="n"/>
      <c r="H36" s="134" t="n"/>
      <c r="I36" s="134" t="n"/>
      <c r="J36" s="134" t="n"/>
      <c r="K36" s="134" t="n"/>
      <c r="L36" s="134" t="n"/>
      <c r="M36" s="134" t="n"/>
      <c r="N36" s="140" t="n"/>
      <c r="O36" s="140" t="n"/>
      <c r="P36" s="140" t="n"/>
      <c r="Q36" s="140" t="n"/>
      <c r="R36" s="140" t="n"/>
      <c r="S36" s="134" t="n"/>
      <c r="T36" s="134" t="n"/>
      <c r="U36" s="134" t="n"/>
      <c r="V36" s="134" t="n"/>
      <c r="W36" s="134" t="n"/>
      <c r="X36" s="134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  <c r="AS36" s="153" t="n"/>
      <c r="AT36" s="153" t="n"/>
      <c r="AU36" s="153" t="n"/>
      <c r="AV36" s="153" t="n"/>
      <c r="AW36" s="153" t="n"/>
      <c r="AX36" s="153" t="n"/>
      <c r="AY36" s="153" t="n"/>
      <c r="AZ36" s="153" t="n"/>
      <c r="BA36" s="153" t="n"/>
      <c r="BB36" s="153" t="n"/>
      <c r="BC36" s="153" t="n"/>
      <c r="BD36" s="153" t="n"/>
      <c r="BE36" s="153" t="n"/>
      <c r="BF36" s="153" t="n"/>
      <c r="BG36" s="153" t="n"/>
      <c r="BH36" s="153" t="n"/>
      <c r="BI36" s="153" t="n"/>
      <c r="BJ36" s="153" t="n"/>
      <c r="BK36" s="153" t="n"/>
      <c r="BL36" s="153" t="n"/>
      <c r="BM36" s="153" t="n"/>
      <c r="BN36" s="153" t="n"/>
      <c r="BO36" s="153" t="n"/>
      <c r="BP36" s="153" t="n"/>
      <c r="BQ36" s="153" t="n"/>
      <c r="BR36" s="153" t="n"/>
      <c r="BS36" s="153" t="n"/>
      <c r="BT36" s="153" t="n"/>
      <c r="BU36" s="153" t="n"/>
      <c r="BV36" s="153" t="n"/>
      <c r="BW36" s="153" t="n"/>
      <c r="BX36" s="153" t="n"/>
      <c r="BY36" s="128" t="n"/>
    </row>
    <row r="37" ht="12" customHeight="1" s="91" thickBot="1">
      <c r="A37" s="141" t="n"/>
      <c r="B37" s="144" t="n"/>
      <c r="C37" s="144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44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4" t="n"/>
      <c r="BD37" s="144" t="n"/>
      <c r="BE37" s="144" t="n"/>
      <c r="BF37" s="144" t="n"/>
      <c r="BG37" s="144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144" t="n"/>
      <c r="BU37" s="144" t="n"/>
      <c r="BV37" s="144" t="n"/>
      <c r="BW37" s="144" t="n"/>
      <c r="BX37" s="144" t="n"/>
      <c r="BY37" s="145" t="n"/>
    </row>
    <row r="38" ht="12" customHeight="1" s="91" thickTop="1">
      <c r="A38" s="322" t="inlineStr">
        <is>
          <t>Survey No</t>
        </is>
      </c>
      <c r="B38" s="269" t="n"/>
      <c r="C38" s="269" t="n"/>
      <c r="D38" s="269" t="n"/>
      <c r="E38" s="269" t="n"/>
      <c r="F38" s="269" t="n"/>
      <c r="G38" s="269" t="n"/>
      <c r="H38" s="269" t="n"/>
      <c r="I38" s="269" t="n"/>
      <c r="J38" s="270" t="n"/>
      <c r="K38" s="323" t="inlineStr">
        <is>
          <t>INIS-010620-899</t>
        </is>
      </c>
      <c r="L38" s="269" t="n"/>
      <c r="M38" s="269" t="n"/>
      <c r="N38" s="269" t="n"/>
      <c r="O38" s="269" t="n"/>
      <c r="P38" s="269" t="n"/>
      <c r="Q38" s="269" t="n"/>
      <c r="R38" s="269" t="n"/>
      <c r="S38" s="269" t="n"/>
      <c r="T38" s="269" t="n"/>
      <c r="U38" s="269" t="n"/>
      <c r="V38" s="269" t="n"/>
      <c r="W38" s="269" t="n"/>
      <c r="X38" s="269" t="n"/>
      <c r="Y38" s="267" t="n"/>
      <c r="Z38" s="146" t="n"/>
      <c r="AA38" s="146" t="n"/>
      <c r="AB38" s="146" t="n"/>
      <c r="AC38" s="146" t="n"/>
      <c r="AD38" s="146" t="n"/>
      <c r="AE38" s="146" t="n"/>
      <c r="AF38" s="146" t="n"/>
      <c r="AG38" s="146" t="n"/>
      <c r="AH38" s="146" t="n"/>
      <c r="AI38" s="146" t="n"/>
      <c r="AJ38" s="146" t="n"/>
      <c r="AK38" s="146" t="n"/>
      <c r="AL38" s="146" t="n"/>
      <c r="AM38" s="146" t="n"/>
      <c r="AN38" s="146" t="n"/>
      <c r="AO38" s="146" t="n"/>
      <c r="AP38" s="146" t="n"/>
      <c r="AQ38" s="146" t="n"/>
      <c r="AR38" s="146" t="n"/>
      <c r="AS38" s="146" t="n"/>
      <c r="AT38" s="146" t="n"/>
      <c r="AU38" s="146" t="n"/>
      <c r="AV38" s="146" t="n"/>
      <c r="AW38" s="146" t="n"/>
      <c r="AX38" s="146" t="n"/>
      <c r="AY38" s="146" t="n"/>
      <c r="AZ38" s="146" t="n"/>
      <c r="BA38" s="146" t="n"/>
      <c r="BB38" s="147" t="n"/>
      <c r="BC38" s="148" t="n"/>
      <c r="BD38" s="146" t="n"/>
      <c r="BE38" s="146" t="n"/>
      <c r="BF38" s="146" t="n"/>
      <c r="BG38" s="146" t="n"/>
      <c r="BH38" s="146" t="n"/>
      <c r="BI38" s="146" t="n"/>
      <c r="BJ38" s="146" t="n"/>
      <c r="BK38" s="146" t="n"/>
      <c r="BL38" s="146" t="n"/>
      <c r="BM38" s="146" t="n"/>
      <c r="BN38" s="146" t="n"/>
      <c r="BO38" s="146" t="n"/>
      <c r="BP38" s="146" t="n"/>
      <c r="BQ38" s="146" t="n"/>
      <c r="BR38" s="146" t="n"/>
      <c r="BS38" s="146" t="n"/>
      <c r="BT38" s="146" t="n"/>
      <c r="BU38" s="146" t="n"/>
      <c r="BV38" s="146" t="n"/>
      <c r="BW38" s="146" t="n"/>
      <c r="BX38" s="146" t="n"/>
      <c r="BY38" s="149" t="n"/>
    </row>
    <row r="39" ht="12" customHeight="1" s="91">
      <c r="A39" s="324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5" t="n"/>
      <c r="K39" s="325" t="n">
        <v>43836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3" t="n"/>
      <c r="Z39" s="153" t="n"/>
      <c r="AA39" s="150" t="n"/>
      <c r="AB39" s="150" t="n"/>
      <c r="AC39" s="150" t="n"/>
      <c r="AD39" s="150" t="n"/>
      <c r="AE39" s="150" t="n"/>
      <c r="AF39" s="150" t="n"/>
      <c r="AG39" s="150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  <c r="AS39" s="153" t="n"/>
      <c r="AT39" s="153" t="n"/>
      <c r="AU39" s="153" t="n"/>
      <c r="AV39" s="153" t="n"/>
      <c r="AW39" s="153" t="n"/>
      <c r="AX39" s="153" t="n"/>
      <c r="AY39" s="153" t="n"/>
      <c r="AZ39" s="153" t="n"/>
      <c r="BA39" s="153" t="n"/>
      <c r="BB39" s="153" t="n"/>
      <c r="BC39" s="153" t="n"/>
      <c r="BD39" s="153" t="n"/>
      <c r="BE39" s="153" t="n"/>
      <c r="BF39" s="153" t="n"/>
      <c r="BG39" s="150" t="n"/>
      <c r="BH39" s="150" t="n"/>
      <c r="BI39" s="150" t="n"/>
      <c r="BJ39" s="150" t="n"/>
      <c r="BK39" s="150" t="n"/>
      <c r="BL39" s="150" t="n"/>
      <c r="BM39" s="150" t="n"/>
      <c r="BN39" s="150" t="n"/>
      <c r="BO39" s="150" t="n"/>
      <c r="BP39" s="150" t="n"/>
      <c r="BQ39" s="150" t="n"/>
      <c r="BR39" s="150" t="n"/>
      <c r="BS39" s="150" t="n"/>
      <c r="BT39" s="150" t="n"/>
      <c r="BU39" s="150" t="n"/>
      <c r="BV39" s="150" t="n"/>
      <c r="BW39" s="150" t="n"/>
      <c r="BX39" s="150" t="n"/>
      <c r="BY39" s="151" t="n"/>
    </row>
    <row r="40" ht="12" customHeight="1" s="91">
      <c r="A40" s="324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5" t="n"/>
      <c r="K40" s="326" t="inlineStr">
        <is>
          <t>R. Florence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3" t="n"/>
      <c r="Z40" s="153" t="n"/>
      <c r="AA40" s="150" t="n"/>
      <c r="AB40" s="150" t="n"/>
      <c r="AC40" s="150" t="n"/>
      <c r="AD40" s="150" t="n"/>
      <c r="AE40" s="150" t="n"/>
      <c r="AF40" s="150" t="n"/>
      <c r="AG40" s="150" t="n"/>
      <c r="AH40" s="153" t="n"/>
      <c r="AI40" s="153" t="n"/>
      <c r="AJ40" s="153" t="n"/>
      <c r="AK40" s="153" t="n"/>
      <c r="AL40" s="153" t="n"/>
      <c r="AM40" s="153" t="n"/>
      <c r="AN40" s="153" t="n"/>
      <c r="AO40" s="153" t="n"/>
      <c r="AP40" s="153" t="n"/>
      <c r="AQ40" s="153" t="n"/>
      <c r="AR40" s="153" t="n"/>
      <c r="AS40" s="153" t="n"/>
      <c r="AT40" s="153" t="n"/>
      <c r="AU40" s="153" t="n"/>
      <c r="AV40" s="153" t="n"/>
      <c r="AW40" s="153" t="n"/>
      <c r="AX40" s="153" t="n"/>
      <c r="AY40" s="153" t="n"/>
      <c r="AZ40" s="153" t="n"/>
      <c r="BA40" s="153" t="n"/>
      <c r="BB40" s="153" t="n"/>
      <c r="BC40" s="153" t="n"/>
      <c r="BD40" s="153" t="n"/>
      <c r="BE40" s="153" t="n"/>
      <c r="BF40" s="153" t="n"/>
      <c r="BG40" s="152" t="n"/>
      <c r="BH40" s="152" t="n"/>
      <c r="BI40" s="152" t="n"/>
      <c r="BJ40" s="152" t="n"/>
      <c r="BK40" s="152" t="n"/>
      <c r="BL40" s="152" t="n"/>
      <c r="BM40" s="152" t="n"/>
      <c r="BN40" s="152" t="n"/>
      <c r="BO40" s="152" t="n"/>
      <c r="BP40" s="150" t="n"/>
      <c r="BQ40" s="150" t="n"/>
      <c r="BR40" s="150" t="n"/>
      <c r="BS40" s="150" t="n"/>
      <c r="BT40" s="150" t="n"/>
      <c r="BU40" s="150" t="n"/>
      <c r="BV40" s="150" t="n"/>
      <c r="BW40" s="150" t="n"/>
      <c r="BX40" s="150" t="n"/>
      <c r="BY40" s="151" t="n"/>
      <c r="BZ40" s="153" t="n"/>
      <c r="CA40" s="153" t="n"/>
      <c r="CB40" s="153" t="n"/>
      <c r="CC40" s="153" t="n"/>
      <c r="CD40" s="153" t="n"/>
      <c r="CE40" s="153" t="n"/>
      <c r="CF40" s="153" t="n"/>
      <c r="CG40" s="153" t="n"/>
      <c r="CH40" s="153" t="n"/>
      <c r="CI40" s="153" t="n"/>
      <c r="CJ40" s="153" t="n"/>
      <c r="CK40" s="153" t="n"/>
      <c r="CL40" s="153" t="n"/>
      <c r="CM40" s="153" t="n"/>
      <c r="CN40" s="153" t="n"/>
      <c r="CO40" s="153" t="n"/>
      <c r="CP40" s="153" t="n"/>
      <c r="CQ40" s="153" t="n"/>
      <c r="CR40" s="153" t="n"/>
      <c r="CS40" s="153" t="n"/>
      <c r="CT40" s="153" t="n"/>
      <c r="CU40" s="153" t="n"/>
      <c r="CV40" s="153" t="n"/>
    </row>
    <row r="41" ht="12" customHeight="1" s="91">
      <c r="A41" s="324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5" t="n"/>
      <c r="K41" s="326" t="inlineStr">
        <is>
          <t>N/A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3" t="n"/>
      <c r="Z41" s="153" t="n"/>
      <c r="AA41" s="150" t="n"/>
      <c r="AB41" s="150" t="n"/>
      <c r="AC41" s="150" t="n"/>
      <c r="AD41" s="150" t="n"/>
      <c r="AE41" s="150" t="n"/>
      <c r="AF41" s="150" t="n"/>
      <c r="AG41" s="150" t="n"/>
      <c r="AH41" s="153" t="n"/>
      <c r="AI41" s="153" t="n"/>
      <c r="AJ41" s="153" t="n"/>
      <c r="AK41" s="153" t="n"/>
      <c r="AL41" s="153" t="n"/>
      <c r="AM41" s="153" t="n"/>
      <c r="AN41" s="153" t="n"/>
      <c r="AO41" s="153" t="n"/>
      <c r="AP41" s="153" t="n"/>
      <c r="AQ41" s="153" t="n"/>
      <c r="AR41" s="153" t="n"/>
      <c r="AS41" s="153" t="n"/>
      <c r="AT41" s="153" t="n"/>
      <c r="AU41" s="153" t="n"/>
      <c r="AV41" s="153" t="n"/>
      <c r="AW41" s="153" t="n"/>
      <c r="AX41" s="153" t="n"/>
      <c r="AY41" s="153" t="n"/>
      <c r="AZ41" s="153" t="n"/>
      <c r="BA41" s="153" t="n"/>
      <c r="BB41" s="153" t="n"/>
      <c r="BC41" s="153" t="n"/>
      <c r="BD41" s="153" t="n"/>
      <c r="BE41" s="153" t="n"/>
      <c r="BF41" s="153" t="n"/>
      <c r="BG41" s="152" t="n"/>
      <c r="BH41" s="152" t="n"/>
      <c r="BI41" s="152" t="n"/>
      <c r="BJ41" s="152" t="n"/>
      <c r="BK41" s="152" t="n"/>
      <c r="BL41" s="152" t="n"/>
      <c r="BM41" s="152" t="n"/>
      <c r="BN41" s="152" t="n"/>
      <c r="BO41" s="152" t="n"/>
      <c r="BP41" s="150" t="n"/>
      <c r="BQ41" s="150" t="n"/>
      <c r="BR41" s="150" t="n"/>
      <c r="BS41" s="150" t="n"/>
      <c r="BT41" s="150" t="n"/>
      <c r="BU41" s="150" t="n"/>
      <c r="BV41" s="150" t="n"/>
      <c r="BW41" s="150" t="n"/>
      <c r="BX41" s="150" t="n"/>
      <c r="BY41" s="151" t="n"/>
      <c r="BZ41" s="153" t="n"/>
      <c r="CA41" s="153" t="n"/>
      <c r="CB41" s="153" t="n"/>
      <c r="CC41" s="153" t="n"/>
      <c r="CD41" s="153" t="n"/>
      <c r="CE41" s="153" t="n"/>
      <c r="CF41" s="153" t="n"/>
      <c r="CG41" s="153" t="n"/>
      <c r="CH41" s="153" t="n"/>
      <c r="CI41" s="153" t="n"/>
      <c r="CJ41" s="153" t="n"/>
      <c r="CK41" s="153" t="n"/>
      <c r="CL41" s="153" t="n"/>
      <c r="CM41" s="153" t="n"/>
      <c r="CN41" s="153" t="n"/>
      <c r="CO41" s="153" t="n"/>
      <c r="CP41" s="153" t="n"/>
      <c r="CQ41" s="153" t="n"/>
      <c r="CR41" s="153" t="n"/>
      <c r="CS41" s="153" t="n"/>
      <c r="CT41" s="153" t="n"/>
      <c r="CU41" s="153" t="n"/>
      <c r="CV41" s="153" t="n"/>
    </row>
    <row r="42" ht="12" customHeight="1" s="91">
      <c r="A42" s="324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5" t="n"/>
      <c r="K42" s="325" t="inlineStr">
        <is>
          <t>N/A</t>
        </is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3" t="n"/>
      <c r="Z42" s="153" t="n"/>
      <c r="AA42" s="154" t="n"/>
      <c r="AB42" s="154" t="n"/>
      <c r="AC42" s="154" t="n"/>
      <c r="AD42" s="154" t="n"/>
      <c r="AE42" s="154" t="n"/>
      <c r="AF42" s="154" t="n"/>
      <c r="AG42" s="154" t="n"/>
      <c r="AH42" s="153" t="n"/>
      <c r="AI42" s="153" t="n"/>
      <c r="AJ42" s="153" t="n"/>
      <c r="AK42" s="153" t="n"/>
      <c r="AL42" s="153" t="n"/>
      <c r="AM42" s="153" t="n"/>
      <c r="AN42" s="153" t="n"/>
      <c r="AO42" s="153" t="n"/>
      <c r="AP42" s="153" t="n"/>
      <c r="AQ42" s="153" t="n"/>
      <c r="AR42" s="153" t="n"/>
      <c r="AS42" s="153" t="n"/>
      <c r="AT42" s="153" t="n"/>
      <c r="AU42" s="153" t="n"/>
      <c r="AV42" s="153" t="n"/>
      <c r="AW42" s="153" t="n"/>
      <c r="AX42" s="153" t="n"/>
      <c r="AY42" s="153" t="n"/>
      <c r="AZ42" s="153" t="n"/>
      <c r="BA42" s="153" t="n"/>
      <c r="BB42" s="153" t="n"/>
      <c r="BC42" s="153" t="n"/>
      <c r="BD42" s="153" t="n"/>
      <c r="BE42" s="153" t="n"/>
      <c r="BF42" s="153" t="n"/>
      <c r="BG42" s="155" t="n"/>
      <c r="BH42" s="155" t="n"/>
      <c r="BI42" s="155" t="n"/>
      <c r="BJ42" s="155" t="n"/>
      <c r="BK42" s="155" t="n"/>
      <c r="BL42" s="155" t="n"/>
      <c r="BM42" s="155" t="n"/>
      <c r="BN42" s="155" t="n"/>
      <c r="BO42" s="155" t="n"/>
      <c r="BP42" s="155" t="n"/>
      <c r="BQ42" s="155" t="n"/>
      <c r="BR42" s="155" t="n"/>
      <c r="BS42" s="155" t="n"/>
      <c r="BT42" s="155" t="n"/>
      <c r="BU42" s="155" t="n"/>
      <c r="BV42" s="155" t="n"/>
      <c r="BW42" s="155" t="n"/>
      <c r="BX42" s="155" t="n"/>
      <c r="BY42" s="151" t="n"/>
      <c r="BZ42" s="153" t="n"/>
      <c r="CA42" s="153" t="n"/>
      <c r="CB42" s="153" t="n"/>
      <c r="CC42" s="153" t="n"/>
      <c r="CD42" s="153" t="n"/>
      <c r="CE42" s="153" t="n"/>
      <c r="CF42" s="153" t="n"/>
      <c r="CG42" s="153" t="n"/>
      <c r="CH42" s="153" t="n"/>
      <c r="CI42" s="153" t="n"/>
      <c r="CJ42" s="153" t="n"/>
      <c r="CK42" s="153" t="n"/>
      <c r="CL42" s="153" t="n"/>
      <c r="CM42" s="153" t="n"/>
      <c r="CN42" s="153" t="n"/>
      <c r="CO42" s="153" t="n"/>
      <c r="CP42" s="153" t="n"/>
      <c r="CQ42" s="153" t="n"/>
      <c r="CR42" s="153" t="n"/>
      <c r="CS42" s="153" t="n"/>
      <c r="CT42" s="153" t="n"/>
      <c r="CU42" s="153" t="n"/>
      <c r="CV42" s="153" t="n"/>
    </row>
    <row r="43" ht="12" customHeight="1" s="91">
      <c r="A43" s="324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5" t="n"/>
      <c r="K43" s="326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3" t="n"/>
      <c r="Z43" s="153" t="n"/>
      <c r="AA43" s="156" t="n"/>
      <c r="AB43" s="156" t="n"/>
      <c r="AC43" s="156" t="n"/>
      <c r="AD43" s="156" t="n"/>
      <c r="AE43" s="156" t="n"/>
      <c r="AF43" s="156" t="n"/>
      <c r="AG43" s="156" t="n"/>
      <c r="AH43" s="153" t="n"/>
      <c r="AI43" s="153" t="n"/>
      <c r="AJ43" s="153" t="n"/>
      <c r="AK43" s="153" t="n"/>
      <c r="AL43" s="153" t="n"/>
      <c r="AM43" s="153" t="n"/>
      <c r="AN43" s="153" t="n"/>
      <c r="AO43" s="153" t="n"/>
      <c r="AP43" s="153" t="n"/>
      <c r="AQ43" s="153" t="n"/>
      <c r="AR43" s="153" t="n"/>
      <c r="AS43" s="153" t="n"/>
      <c r="AT43" s="153" t="n"/>
      <c r="AU43" s="153" t="n"/>
      <c r="AV43" s="153" t="n"/>
      <c r="AW43" s="153" t="n"/>
      <c r="AX43" s="153" t="n"/>
      <c r="AY43" s="153" t="n"/>
      <c r="AZ43" s="153" t="n"/>
      <c r="BA43" s="153" t="n"/>
      <c r="BB43" s="153" t="n"/>
      <c r="BC43" s="153" t="n"/>
      <c r="BD43" s="153" t="n"/>
      <c r="BE43" s="153" t="n"/>
      <c r="BF43" s="153" t="n"/>
      <c r="BG43" s="155" t="n"/>
      <c r="BH43" s="155" t="n"/>
      <c r="BI43" s="155" t="n"/>
      <c r="BJ43" s="155" t="n"/>
      <c r="BK43" s="155" t="n"/>
      <c r="BL43" s="155" t="n"/>
      <c r="BM43" s="155" t="n"/>
      <c r="BN43" s="155" t="n"/>
      <c r="BO43" s="155" t="n"/>
      <c r="BP43" s="155" t="n"/>
      <c r="BQ43" s="155" t="n"/>
      <c r="BR43" s="155" t="n"/>
      <c r="BS43" s="155" t="n"/>
      <c r="BT43" s="155" t="n"/>
      <c r="BU43" s="155" t="n"/>
      <c r="BV43" s="155" t="n"/>
      <c r="BW43" s="155" t="n"/>
      <c r="BX43" s="155" t="n"/>
      <c r="BY43" s="151" t="n"/>
      <c r="BZ43" s="153" t="n"/>
      <c r="CA43" s="153" t="n"/>
      <c r="CB43" s="153" t="n"/>
      <c r="CC43" s="153" t="n"/>
      <c r="CD43" s="153" t="n"/>
      <c r="CE43" s="153" t="n"/>
      <c r="CF43" s="153" t="n"/>
      <c r="CG43" s="153" t="n"/>
      <c r="CH43" s="153" t="n"/>
      <c r="CI43" s="153" t="n"/>
      <c r="CJ43" s="153" t="n"/>
      <c r="CK43" s="153" t="n"/>
      <c r="CL43" s="153" t="n"/>
      <c r="CM43" s="153" t="n"/>
      <c r="CN43" s="153" t="n"/>
      <c r="CO43" s="153" t="n"/>
      <c r="CP43" s="153" t="n"/>
      <c r="CQ43" s="153" t="n"/>
      <c r="CR43" s="153" t="n"/>
      <c r="CS43" s="153" t="n"/>
      <c r="CT43" s="153" t="n"/>
      <c r="CU43" s="153" t="n"/>
      <c r="CV43" s="153" t="n"/>
    </row>
    <row r="44" ht="12" customHeight="1" s="91">
      <c r="A44" s="324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5" t="n"/>
      <c r="K44" s="326" t="inlineStr">
        <is>
          <t>None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3" t="n"/>
      <c r="Z44" s="153" t="n"/>
      <c r="AA44" s="156" t="n"/>
      <c r="AB44" s="156" t="n"/>
      <c r="AC44" s="156" t="n"/>
      <c r="AD44" s="156" t="n"/>
      <c r="AE44" s="156" t="n"/>
      <c r="AF44" s="156" t="n"/>
      <c r="AG44" s="156" t="n"/>
      <c r="AH44" s="153" t="n"/>
      <c r="AI44" s="153" t="n"/>
      <c r="AJ44" s="153" t="n"/>
      <c r="AK44" s="153" t="n"/>
      <c r="AL44" s="153" t="n"/>
      <c r="AM44" s="153" t="n"/>
      <c r="AN44" s="153" t="n"/>
      <c r="AO44" s="153" t="n"/>
      <c r="AP44" s="153" t="n"/>
      <c r="AQ44" s="153" t="n"/>
      <c r="AR44" s="153" t="n"/>
      <c r="AS44" s="153" t="n"/>
      <c r="AT44" s="153" t="n"/>
      <c r="AU44" s="153" t="n"/>
      <c r="AV44" s="153" t="n"/>
      <c r="AW44" s="153" t="n"/>
      <c r="AX44" s="153" t="n"/>
      <c r="AY44" s="153" t="n"/>
      <c r="AZ44" s="153" t="n"/>
      <c r="BA44" s="153" t="n"/>
      <c r="BB44" s="153" t="n"/>
      <c r="BC44" s="153" t="n"/>
      <c r="BD44" s="153" t="n"/>
      <c r="BE44" s="153" t="n"/>
      <c r="BF44" s="153" t="n"/>
      <c r="BG44" s="156" t="n"/>
      <c r="BH44" s="156" t="n"/>
      <c r="BI44" s="156" t="n"/>
      <c r="BJ44" s="156" t="n"/>
      <c r="BK44" s="156" t="n"/>
      <c r="BL44" s="156" t="n"/>
      <c r="BM44" s="156" t="n"/>
      <c r="BN44" s="156" t="n"/>
      <c r="BO44" s="156" t="n"/>
      <c r="BP44" s="156" t="n"/>
      <c r="BQ44" s="156" t="n"/>
      <c r="BR44" s="150" t="n"/>
      <c r="BS44" s="150" t="n"/>
      <c r="BT44" s="150" t="n"/>
      <c r="BU44" s="150" t="n"/>
      <c r="BV44" s="150" t="n"/>
      <c r="BW44" s="150" t="n"/>
      <c r="BX44" s="150" t="n"/>
      <c r="BY44" s="151" t="n"/>
      <c r="BZ44" s="153" t="n"/>
      <c r="CA44" s="153" t="n"/>
      <c r="CB44" s="153" t="n"/>
      <c r="CC44" s="153" t="n"/>
      <c r="CD44" s="153" t="n"/>
      <c r="CE44" s="153" t="n"/>
      <c r="CF44" s="153" t="n"/>
      <c r="CG44" s="153" t="n"/>
      <c r="CH44" s="153" t="n"/>
      <c r="CI44" s="153" t="n"/>
      <c r="CJ44" s="153" t="n"/>
      <c r="CK44" s="153" t="n"/>
      <c r="CL44" s="153" t="n"/>
      <c r="CM44" s="153" t="n"/>
      <c r="CN44" s="153" t="n"/>
      <c r="CO44" s="153" t="n"/>
      <c r="CP44" s="153" t="n"/>
      <c r="CQ44" s="153" t="n"/>
      <c r="CR44" s="153" t="n"/>
      <c r="CS44" s="153" t="n"/>
      <c r="CT44" s="153" t="n"/>
      <c r="CU44" s="153" t="n"/>
      <c r="CV44" s="153" t="n"/>
    </row>
    <row r="45" ht="12" customHeight="1" s="91" thickBot="1">
      <c r="A45" s="327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28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3" t="n"/>
      <c r="Z45" s="144" t="n"/>
      <c r="AA45" s="157" t="n"/>
      <c r="AB45" s="157" t="n"/>
      <c r="AC45" s="157" t="n"/>
      <c r="AD45" s="157" t="n"/>
      <c r="AE45" s="157" t="n"/>
      <c r="AF45" s="157" t="n"/>
      <c r="AG45" s="157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4" t="n"/>
      <c r="BD45" s="144" t="n"/>
      <c r="BE45" s="144" t="n"/>
      <c r="BF45" s="144" t="n"/>
      <c r="BG45" s="157" t="n"/>
      <c r="BH45" s="157" t="n"/>
      <c r="BI45" s="157" t="n"/>
      <c r="BJ45" s="157" t="n"/>
      <c r="BK45" s="157" t="n"/>
      <c r="BL45" s="157" t="n"/>
      <c r="BM45" s="157" t="n"/>
      <c r="BN45" s="157" t="n"/>
      <c r="BO45" s="157" t="n"/>
      <c r="BP45" s="157" t="n"/>
      <c r="BQ45" s="157" t="n"/>
      <c r="BR45" s="157" t="n"/>
      <c r="BS45" s="157" t="n"/>
      <c r="BT45" s="157" t="n"/>
      <c r="BU45" s="157" t="n"/>
      <c r="BV45" s="157" t="n"/>
      <c r="BW45" s="157" t="n"/>
      <c r="BX45" s="157" t="n"/>
      <c r="BY45" s="158" t="n"/>
      <c r="BZ45" s="153" t="n"/>
      <c r="CA45" s="153" t="n"/>
      <c r="CB45" s="153" t="n"/>
      <c r="CC45" s="153" t="n"/>
      <c r="CD45" s="153" t="n"/>
      <c r="CE45" s="153" t="n"/>
      <c r="CF45" s="153" t="n"/>
      <c r="CG45" s="153" t="n"/>
      <c r="CH45" s="153" t="n"/>
      <c r="CI45" s="153" t="n"/>
      <c r="CJ45" s="153" t="n"/>
      <c r="CK45" s="153" t="n"/>
      <c r="CL45" s="153" t="n"/>
      <c r="CM45" s="153" t="n"/>
      <c r="CN45" s="153" t="n"/>
      <c r="CO45" s="153" t="n"/>
      <c r="CP45" s="153" t="n"/>
      <c r="CQ45" s="153" t="n"/>
      <c r="CR45" s="153" t="n"/>
      <c r="CS45" s="153" t="n"/>
      <c r="CT45" s="153" t="n"/>
      <c r="CU45" s="153" t="n"/>
      <c r="CV45" s="153" t="n"/>
    </row>
    <row r="46" ht="12" customHeight="1" s="91" thickTop="1"/>
    <row r="49" ht="12" customHeight="1" s="91">
      <c r="A49" s="153" t="n"/>
      <c r="B49" s="153" t="n"/>
      <c r="C49" s="153" t="n"/>
      <c r="D49" s="153" t="n"/>
      <c r="E49" s="153" t="n"/>
      <c r="F49" s="153" t="n"/>
    </row>
    <row r="50" ht="12" customHeight="1" s="91">
      <c r="A50" s="153" t="n"/>
      <c r="B50" s="153" t="n"/>
      <c r="C50" s="153" t="n"/>
      <c r="D50" s="153" t="n"/>
      <c r="E50" s="153" t="n"/>
      <c r="F50" s="153" t="n"/>
    </row>
    <row r="51" ht="12" customHeight="1" s="91">
      <c r="A51" s="134" t="n"/>
      <c r="B51" s="134" t="n"/>
      <c r="C51" s="153" t="n"/>
      <c r="D51" s="153" t="n"/>
      <c r="E51" s="153" t="n"/>
      <c r="F51" s="153" t="n"/>
    </row>
    <row r="52" ht="12" customHeight="1" s="91">
      <c r="A52" s="134" t="n"/>
      <c r="B52" s="134" t="n"/>
      <c r="C52" s="153" t="n"/>
      <c r="D52" s="153" t="n"/>
      <c r="E52" s="153" t="n"/>
      <c r="F52" s="153" t="n"/>
    </row>
    <row r="53" ht="12" customHeight="1" s="91">
      <c r="A53" s="153" t="n"/>
      <c r="B53" s="153" t="n"/>
      <c r="C53" s="153" t="n"/>
      <c r="D53" s="153" t="n"/>
      <c r="E53" s="153" t="n"/>
      <c r="F53" s="153" t="n"/>
    </row>
    <row r="54" ht="12" customHeight="1" s="91">
      <c r="A54" s="153" t="n"/>
      <c r="B54" s="153" t="n"/>
      <c r="C54" s="153" t="n"/>
      <c r="D54" s="153" t="n"/>
      <c r="E54" s="153" t="n"/>
      <c r="F54" s="153" t="n"/>
    </row>
    <row r="55" ht="12" customHeight="1" s="91">
      <c r="A55" s="153" t="n"/>
      <c r="B55" s="153" t="n"/>
      <c r="C55" s="153" t="n"/>
      <c r="D55" s="153" t="n"/>
      <c r="E55" s="153" t="n"/>
      <c r="F55" s="153" t="n"/>
    </row>
    <row r="56" ht="12" customHeight="1" s="91">
      <c r="A56" s="153" t="n"/>
      <c r="B56" s="153" t="n"/>
      <c r="C56" s="153" t="n"/>
      <c r="D56" s="153" t="n"/>
      <c r="E56" s="153" t="n"/>
      <c r="F56" s="15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2020-01-23T21:33:45Z</dcterms:modified>
  <cp:lastModifiedBy>Max Pinion</cp:lastModifiedBy>
  <cp:lastPrinted>2019-10-09T20:00:39Z</cp:lastPrinted>
</cp:coreProperties>
</file>