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606"/>
  <workbookPr/>
  <mc:AlternateContent xmlns:mc="http://schemas.openxmlformats.org/markup-compatibility/2006">
    <mc:Choice Requires="x15">
      <x15ac:absPath xmlns:x15ac="http://schemas.microsoft.com/office/spreadsheetml/2010/11/ac" url="/Users/alexgoodell/code/limcat/raw-data-files/"/>
    </mc:Choice>
  </mc:AlternateContent>
  <bookViews>
    <workbookView xWindow="19900" yWindow="4400" windowWidth="28560" windowHeight="17380" tabRatio="500" activeTab="4"/>
  </bookViews>
  <sheets>
    <sheet name="TNF alpha" sheetId="1" r:id="rId1"/>
    <sheet name="Smoking" sheetId="2" r:id="rId2"/>
    <sheet name="Homeless" sheetId="3" r:id="rId3"/>
    <sheet name="Alcohol" sheetId="4" r:id="rId4"/>
    <sheet name="Diabetes" sheetId="5" r:id="rId5"/>
    <sheet name="ESRD" sheetId="6" r:id="rId6"/>
    <sheet name="Transplants" sheetId="7" r:id="rId7"/>
    <sheet name="Natural death" sheetId="8" r:id="rId8"/>
    <sheet name="HIV - calculations" sheetId="9" r:id="rId9"/>
    <sheet name="HIV" sheetId="10" r:id="rId10"/>
    <sheet name="HIV risk groups" sheetId="11" r:id="rId11"/>
    <sheet name="TB" sheetId="12" r:id="rId12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6" i="11" l="1"/>
  <c r="E2" i="11"/>
  <c r="H492" i="9"/>
  <c r="I492" i="9"/>
  <c r="J492" i="9"/>
  <c r="K492" i="9"/>
  <c r="E492" i="9"/>
  <c r="H491" i="9"/>
  <c r="I491" i="9"/>
  <c r="J491" i="9"/>
  <c r="K491" i="9"/>
  <c r="E491" i="9"/>
  <c r="H490" i="9"/>
  <c r="I490" i="9"/>
  <c r="J490" i="9"/>
  <c r="K490" i="9"/>
  <c r="E490" i="9"/>
  <c r="H489" i="9"/>
  <c r="I489" i="9"/>
  <c r="J489" i="9"/>
  <c r="K489" i="9"/>
  <c r="E489" i="9"/>
  <c r="H488" i="9"/>
  <c r="I488" i="9"/>
  <c r="J488" i="9"/>
  <c r="K488" i="9"/>
  <c r="E488" i="9"/>
  <c r="H487" i="9"/>
  <c r="I487" i="9"/>
  <c r="J487" i="9"/>
  <c r="K487" i="9"/>
  <c r="E487" i="9"/>
  <c r="H486" i="9"/>
  <c r="I486" i="9"/>
  <c r="J486" i="9"/>
  <c r="K486" i="9"/>
  <c r="E486" i="9"/>
  <c r="H485" i="9"/>
  <c r="I485" i="9"/>
  <c r="J485" i="9"/>
  <c r="K485" i="9"/>
  <c r="E485" i="9"/>
  <c r="H484" i="9"/>
  <c r="I484" i="9"/>
  <c r="J484" i="9"/>
  <c r="K484" i="9"/>
  <c r="E484" i="9"/>
  <c r="H483" i="9"/>
  <c r="I483" i="9"/>
  <c r="J483" i="9"/>
  <c r="K483" i="9"/>
  <c r="E483" i="9"/>
  <c r="H482" i="9"/>
  <c r="I482" i="9"/>
  <c r="J482" i="9"/>
  <c r="K482" i="9"/>
  <c r="E482" i="9"/>
  <c r="H481" i="9"/>
  <c r="I481" i="9"/>
  <c r="J481" i="9"/>
  <c r="K481" i="9"/>
  <c r="E481" i="9"/>
  <c r="H480" i="9"/>
  <c r="I480" i="9"/>
  <c r="J480" i="9"/>
  <c r="K480" i="9"/>
  <c r="E480" i="9"/>
  <c r="H479" i="9"/>
  <c r="I479" i="9"/>
  <c r="J479" i="9"/>
  <c r="K479" i="9"/>
  <c r="E479" i="9"/>
  <c r="H478" i="9"/>
  <c r="I478" i="9"/>
  <c r="J478" i="9"/>
  <c r="K478" i="9"/>
  <c r="E478" i="9"/>
  <c r="H477" i="9"/>
  <c r="I477" i="9"/>
  <c r="J477" i="9"/>
  <c r="K477" i="9"/>
  <c r="E477" i="9"/>
  <c r="H476" i="9"/>
  <c r="I476" i="9"/>
  <c r="J476" i="9"/>
  <c r="K476" i="9"/>
  <c r="E476" i="9"/>
  <c r="H475" i="9"/>
  <c r="I475" i="9"/>
  <c r="J475" i="9"/>
  <c r="K475" i="9"/>
  <c r="E475" i="9"/>
  <c r="H474" i="9"/>
  <c r="I474" i="9"/>
  <c r="J474" i="9"/>
  <c r="K474" i="9"/>
  <c r="E474" i="9"/>
  <c r="H473" i="9"/>
  <c r="I473" i="9"/>
  <c r="J473" i="9"/>
  <c r="K473" i="9"/>
  <c r="E473" i="9"/>
  <c r="H472" i="9"/>
  <c r="I472" i="9"/>
  <c r="J472" i="9"/>
  <c r="K472" i="9"/>
  <c r="E472" i="9"/>
  <c r="H471" i="9"/>
  <c r="I471" i="9"/>
  <c r="J471" i="9"/>
  <c r="K471" i="9"/>
  <c r="E471" i="9"/>
  <c r="H470" i="9"/>
  <c r="I470" i="9"/>
  <c r="J470" i="9"/>
  <c r="K470" i="9"/>
  <c r="E470" i="9"/>
  <c r="H469" i="9"/>
  <c r="I469" i="9"/>
  <c r="J469" i="9"/>
  <c r="K469" i="9"/>
  <c r="E469" i="9"/>
  <c r="H468" i="9"/>
  <c r="I468" i="9"/>
  <c r="J468" i="9"/>
  <c r="K468" i="9"/>
  <c r="E468" i="9"/>
  <c r="H467" i="9"/>
  <c r="I467" i="9"/>
  <c r="J467" i="9"/>
  <c r="K467" i="9"/>
  <c r="E467" i="9"/>
  <c r="H466" i="9"/>
  <c r="I466" i="9"/>
  <c r="J466" i="9"/>
  <c r="K466" i="9"/>
  <c r="E466" i="9"/>
  <c r="H465" i="9"/>
  <c r="I465" i="9"/>
  <c r="J465" i="9"/>
  <c r="K465" i="9"/>
  <c r="E465" i="9"/>
  <c r="H464" i="9"/>
  <c r="I464" i="9"/>
  <c r="J464" i="9"/>
  <c r="K464" i="9"/>
  <c r="E464" i="9"/>
  <c r="H463" i="9"/>
  <c r="I463" i="9"/>
  <c r="J463" i="9"/>
  <c r="K463" i="9"/>
  <c r="E463" i="9"/>
  <c r="H462" i="9"/>
  <c r="I462" i="9"/>
  <c r="J462" i="9"/>
  <c r="K462" i="9"/>
  <c r="E462" i="9"/>
  <c r="H461" i="9"/>
  <c r="I461" i="9"/>
  <c r="J461" i="9"/>
  <c r="K461" i="9"/>
  <c r="E461" i="9"/>
  <c r="H460" i="9"/>
  <c r="I460" i="9"/>
  <c r="J460" i="9"/>
  <c r="K460" i="9"/>
  <c r="E460" i="9"/>
  <c r="H459" i="9"/>
  <c r="I459" i="9"/>
  <c r="J459" i="9"/>
  <c r="K459" i="9"/>
  <c r="E459" i="9"/>
  <c r="H458" i="9"/>
  <c r="I458" i="9"/>
  <c r="J458" i="9"/>
  <c r="K458" i="9"/>
  <c r="E458" i="9"/>
  <c r="H457" i="9"/>
  <c r="I457" i="9"/>
  <c r="J457" i="9"/>
  <c r="K457" i="9"/>
  <c r="E457" i="9"/>
  <c r="H456" i="9"/>
  <c r="I456" i="9"/>
  <c r="J456" i="9"/>
  <c r="K456" i="9"/>
  <c r="E456" i="9"/>
  <c r="H455" i="9"/>
  <c r="I455" i="9"/>
  <c r="J455" i="9"/>
  <c r="K455" i="9"/>
  <c r="E455" i="9"/>
  <c r="H454" i="9"/>
  <c r="I454" i="9"/>
  <c r="J454" i="9"/>
  <c r="K454" i="9"/>
  <c r="E454" i="9"/>
  <c r="H453" i="9"/>
  <c r="I453" i="9"/>
  <c r="J453" i="9"/>
  <c r="K453" i="9"/>
  <c r="E453" i="9"/>
  <c r="H452" i="9"/>
  <c r="I452" i="9"/>
  <c r="J452" i="9"/>
  <c r="K452" i="9"/>
  <c r="E452" i="9"/>
  <c r="H451" i="9"/>
  <c r="I451" i="9"/>
  <c r="J451" i="9"/>
  <c r="K451" i="9"/>
  <c r="E451" i="9"/>
  <c r="H450" i="9"/>
  <c r="I450" i="9"/>
  <c r="J450" i="9"/>
  <c r="K450" i="9"/>
  <c r="E450" i="9"/>
  <c r="H449" i="9"/>
  <c r="I449" i="9"/>
  <c r="J449" i="9"/>
  <c r="K449" i="9"/>
  <c r="E449" i="9"/>
  <c r="H448" i="9"/>
  <c r="I448" i="9"/>
  <c r="J448" i="9"/>
  <c r="K448" i="9"/>
  <c r="E448" i="9"/>
  <c r="H447" i="9"/>
  <c r="I447" i="9"/>
  <c r="J447" i="9"/>
  <c r="K447" i="9"/>
  <c r="E447" i="9"/>
  <c r="H446" i="9"/>
  <c r="I446" i="9"/>
  <c r="J446" i="9"/>
  <c r="K446" i="9"/>
  <c r="E446" i="9"/>
  <c r="H445" i="9"/>
  <c r="I445" i="9"/>
  <c r="J445" i="9"/>
  <c r="K445" i="9"/>
  <c r="E445" i="9"/>
  <c r="H444" i="9"/>
  <c r="I444" i="9"/>
  <c r="J444" i="9"/>
  <c r="K444" i="9"/>
  <c r="E444" i="9"/>
  <c r="H443" i="9"/>
  <c r="I443" i="9"/>
  <c r="J443" i="9"/>
  <c r="K443" i="9"/>
  <c r="E443" i="9"/>
  <c r="H442" i="9"/>
  <c r="I442" i="9"/>
  <c r="J442" i="9"/>
  <c r="K442" i="9"/>
  <c r="E442" i="9"/>
  <c r="H441" i="9"/>
  <c r="I441" i="9"/>
  <c r="J441" i="9"/>
  <c r="K441" i="9"/>
  <c r="E441" i="9"/>
  <c r="H440" i="9"/>
  <c r="I440" i="9"/>
  <c r="J440" i="9"/>
  <c r="K440" i="9"/>
  <c r="E440" i="9"/>
  <c r="H439" i="9"/>
  <c r="I439" i="9"/>
  <c r="J439" i="9"/>
  <c r="K439" i="9"/>
  <c r="E439" i="9"/>
  <c r="H438" i="9"/>
  <c r="I438" i="9"/>
  <c r="J438" i="9"/>
  <c r="K438" i="9"/>
  <c r="E438" i="9"/>
  <c r="H437" i="9"/>
  <c r="I437" i="9"/>
  <c r="J437" i="9"/>
  <c r="K437" i="9"/>
  <c r="E437" i="9"/>
  <c r="H436" i="9"/>
  <c r="I436" i="9"/>
  <c r="J436" i="9"/>
  <c r="K436" i="9"/>
  <c r="E436" i="9"/>
  <c r="H435" i="9"/>
  <c r="I435" i="9"/>
  <c r="J435" i="9"/>
  <c r="K435" i="9"/>
  <c r="E435" i="9"/>
  <c r="H434" i="9"/>
  <c r="I434" i="9"/>
  <c r="J434" i="9"/>
  <c r="K434" i="9"/>
  <c r="E434" i="9"/>
  <c r="H433" i="9"/>
  <c r="I433" i="9"/>
  <c r="J433" i="9"/>
  <c r="K433" i="9"/>
  <c r="E433" i="9"/>
  <c r="H432" i="9"/>
  <c r="I432" i="9"/>
  <c r="J432" i="9"/>
  <c r="K432" i="9"/>
  <c r="E432" i="9"/>
  <c r="H431" i="9"/>
  <c r="I431" i="9"/>
  <c r="J431" i="9"/>
  <c r="K431" i="9"/>
  <c r="E431" i="9"/>
  <c r="H430" i="9"/>
  <c r="I430" i="9"/>
  <c r="J430" i="9"/>
  <c r="K430" i="9"/>
  <c r="E430" i="9"/>
  <c r="H429" i="9"/>
  <c r="I429" i="9"/>
  <c r="J429" i="9"/>
  <c r="K429" i="9"/>
  <c r="E429" i="9"/>
  <c r="H428" i="9"/>
  <c r="I428" i="9"/>
  <c r="J428" i="9"/>
  <c r="K428" i="9"/>
  <c r="E428" i="9"/>
  <c r="H427" i="9"/>
  <c r="I427" i="9"/>
  <c r="J427" i="9"/>
  <c r="K427" i="9"/>
  <c r="E427" i="9"/>
  <c r="H426" i="9"/>
  <c r="I426" i="9"/>
  <c r="J426" i="9"/>
  <c r="K426" i="9"/>
  <c r="E426" i="9"/>
  <c r="H425" i="9"/>
  <c r="I425" i="9"/>
  <c r="J425" i="9"/>
  <c r="K425" i="9"/>
  <c r="E425" i="9"/>
  <c r="H424" i="9"/>
  <c r="I424" i="9"/>
  <c r="J424" i="9"/>
  <c r="K424" i="9"/>
  <c r="E424" i="9"/>
  <c r="H423" i="9"/>
  <c r="I423" i="9"/>
  <c r="J423" i="9"/>
  <c r="K423" i="9"/>
  <c r="E423" i="9"/>
  <c r="E422" i="9"/>
  <c r="E421" i="9"/>
  <c r="E420" i="9"/>
  <c r="E419" i="9"/>
  <c r="E418" i="9"/>
  <c r="E417" i="9"/>
  <c r="E416" i="9"/>
  <c r="E415" i="9"/>
  <c r="E414" i="9"/>
  <c r="E413" i="9"/>
  <c r="E412" i="9"/>
  <c r="E411" i="9"/>
  <c r="E410" i="9"/>
  <c r="E409" i="9"/>
  <c r="E408" i="9"/>
  <c r="E407" i="9"/>
  <c r="E406" i="9"/>
  <c r="E405" i="9"/>
  <c r="E404" i="9"/>
  <c r="E403" i="9"/>
  <c r="E402" i="9"/>
  <c r="E401" i="9"/>
  <c r="E400" i="9"/>
  <c r="E399" i="9"/>
  <c r="E398" i="9"/>
  <c r="E397" i="9"/>
  <c r="E396" i="9"/>
  <c r="E395" i="9"/>
  <c r="E394" i="9"/>
  <c r="E393" i="9"/>
  <c r="E392" i="9"/>
  <c r="E391" i="9"/>
  <c r="E390" i="9"/>
  <c r="E389" i="9"/>
  <c r="E388" i="9"/>
  <c r="E387" i="9"/>
  <c r="E386" i="9"/>
  <c r="E385" i="9"/>
  <c r="E384" i="9"/>
  <c r="E383" i="9"/>
  <c r="E382" i="9"/>
  <c r="E381" i="9"/>
  <c r="E380" i="9"/>
  <c r="E379" i="9"/>
  <c r="E378" i="9"/>
  <c r="E377" i="9"/>
  <c r="E376" i="9"/>
  <c r="E375" i="9"/>
  <c r="E374" i="9"/>
  <c r="E373" i="9"/>
  <c r="E372" i="9"/>
  <c r="E371" i="9"/>
  <c r="E370" i="9"/>
  <c r="E369" i="9"/>
  <c r="E368" i="9"/>
  <c r="E367" i="9"/>
  <c r="E366" i="9"/>
  <c r="E365" i="9"/>
  <c r="E364" i="9"/>
  <c r="E363" i="9"/>
  <c r="E362" i="9"/>
  <c r="E361" i="9"/>
  <c r="E360" i="9"/>
  <c r="E359" i="9"/>
  <c r="E358" i="9"/>
  <c r="E357" i="9"/>
  <c r="E356" i="9"/>
  <c r="E355" i="9"/>
  <c r="E354" i="9"/>
  <c r="E353" i="9"/>
  <c r="H352" i="9"/>
  <c r="I352" i="9"/>
  <c r="J352" i="9"/>
  <c r="K352" i="9"/>
  <c r="E352" i="9"/>
  <c r="H351" i="9"/>
  <c r="I351" i="9"/>
  <c r="J351" i="9"/>
  <c r="K351" i="9"/>
  <c r="E351" i="9"/>
  <c r="H350" i="9"/>
  <c r="I350" i="9"/>
  <c r="J350" i="9"/>
  <c r="K350" i="9"/>
  <c r="E350" i="9"/>
  <c r="H349" i="9"/>
  <c r="I349" i="9"/>
  <c r="J349" i="9"/>
  <c r="K349" i="9"/>
  <c r="E349" i="9"/>
  <c r="H348" i="9"/>
  <c r="I348" i="9"/>
  <c r="J348" i="9"/>
  <c r="K348" i="9"/>
  <c r="E348" i="9"/>
  <c r="H347" i="9"/>
  <c r="I347" i="9"/>
  <c r="J347" i="9"/>
  <c r="K347" i="9"/>
  <c r="E347" i="9"/>
  <c r="H346" i="9"/>
  <c r="I346" i="9"/>
  <c r="J346" i="9"/>
  <c r="K346" i="9"/>
  <c r="E346" i="9"/>
  <c r="H345" i="9"/>
  <c r="I345" i="9"/>
  <c r="J345" i="9"/>
  <c r="K345" i="9"/>
  <c r="E345" i="9"/>
  <c r="H344" i="9"/>
  <c r="I344" i="9"/>
  <c r="J344" i="9"/>
  <c r="K344" i="9"/>
  <c r="E344" i="9"/>
  <c r="H343" i="9"/>
  <c r="I343" i="9"/>
  <c r="J343" i="9"/>
  <c r="K343" i="9"/>
  <c r="E343" i="9"/>
  <c r="H342" i="9"/>
  <c r="I342" i="9"/>
  <c r="J342" i="9"/>
  <c r="K342" i="9"/>
  <c r="E342" i="9"/>
  <c r="H341" i="9"/>
  <c r="I341" i="9"/>
  <c r="J341" i="9"/>
  <c r="K341" i="9"/>
  <c r="E341" i="9"/>
  <c r="H340" i="9"/>
  <c r="I340" i="9"/>
  <c r="J340" i="9"/>
  <c r="K340" i="9"/>
  <c r="E340" i="9"/>
  <c r="H339" i="9"/>
  <c r="I339" i="9"/>
  <c r="J339" i="9"/>
  <c r="K339" i="9"/>
  <c r="E339" i="9"/>
  <c r="H338" i="9"/>
  <c r="I338" i="9"/>
  <c r="J338" i="9"/>
  <c r="K338" i="9"/>
  <c r="E338" i="9"/>
  <c r="H337" i="9"/>
  <c r="I337" i="9"/>
  <c r="J337" i="9"/>
  <c r="K337" i="9"/>
  <c r="E337" i="9"/>
  <c r="H336" i="9"/>
  <c r="I336" i="9"/>
  <c r="J336" i="9"/>
  <c r="K336" i="9"/>
  <c r="E336" i="9"/>
  <c r="H335" i="9"/>
  <c r="I335" i="9"/>
  <c r="J335" i="9"/>
  <c r="K335" i="9"/>
  <c r="E335" i="9"/>
  <c r="H334" i="9"/>
  <c r="I334" i="9"/>
  <c r="J334" i="9"/>
  <c r="K334" i="9"/>
  <c r="E334" i="9"/>
  <c r="H333" i="9"/>
  <c r="I333" i="9"/>
  <c r="J333" i="9"/>
  <c r="K333" i="9"/>
  <c r="E333" i="9"/>
  <c r="H332" i="9"/>
  <c r="I332" i="9"/>
  <c r="J332" i="9"/>
  <c r="K332" i="9"/>
  <c r="E332" i="9"/>
  <c r="H331" i="9"/>
  <c r="I331" i="9"/>
  <c r="J331" i="9"/>
  <c r="K331" i="9"/>
  <c r="E331" i="9"/>
  <c r="H330" i="9"/>
  <c r="I330" i="9"/>
  <c r="J330" i="9"/>
  <c r="K330" i="9"/>
  <c r="E330" i="9"/>
  <c r="H329" i="9"/>
  <c r="I329" i="9"/>
  <c r="J329" i="9"/>
  <c r="K329" i="9"/>
  <c r="E329" i="9"/>
  <c r="H328" i="9"/>
  <c r="I328" i="9"/>
  <c r="J328" i="9"/>
  <c r="K328" i="9"/>
  <c r="E328" i="9"/>
  <c r="H327" i="9"/>
  <c r="I327" i="9"/>
  <c r="J327" i="9"/>
  <c r="K327" i="9"/>
  <c r="E327" i="9"/>
  <c r="H326" i="9"/>
  <c r="I326" i="9"/>
  <c r="J326" i="9"/>
  <c r="K326" i="9"/>
  <c r="E326" i="9"/>
  <c r="H325" i="9"/>
  <c r="I325" i="9"/>
  <c r="J325" i="9"/>
  <c r="K325" i="9"/>
  <c r="E325" i="9"/>
  <c r="H324" i="9"/>
  <c r="I324" i="9"/>
  <c r="J324" i="9"/>
  <c r="K324" i="9"/>
  <c r="E324" i="9"/>
  <c r="H323" i="9"/>
  <c r="I323" i="9"/>
  <c r="J323" i="9"/>
  <c r="K323" i="9"/>
  <c r="E323" i="9"/>
  <c r="H322" i="9"/>
  <c r="I322" i="9"/>
  <c r="J322" i="9"/>
  <c r="K322" i="9"/>
  <c r="E322" i="9"/>
  <c r="H321" i="9"/>
  <c r="I321" i="9"/>
  <c r="J321" i="9"/>
  <c r="K321" i="9"/>
  <c r="E321" i="9"/>
  <c r="H320" i="9"/>
  <c r="I320" i="9"/>
  <c r="J320" i="9"/>
  <c r="K320" i="9"/>
  <c r="E320" i="9"/>
  <c r="H319" i="9"/>
  <c r="I319" i="9"/>
  <c r="J319" i="9"/>
  <c r="K319" i="9"/>
  <c r="E319" i="9"/>
  <c r="H318" i="9"/>
  <c r="I318" i="9"/>
  <c r="J318" i="9"/>
  <c r="K318" i="9"/>
  <c r="E318" i="9"/>
  <c r="H317" i="9"/>
  <c r="I317" i="9"/>
  <c r="J317" i="9"/>
  <c r="K317" i="9"/>
  <c r="E317" i="9"/>
  <c r="H316" i="9"/>
  <c r="I316" i="9"/>
  <c r="J316" i="9"/>
  <c r="K316" i="9"/>
  <c r="E316" i="9"/>
  <c r="H315" i="9"/>
  <c r="I315" i="9"/>
  <c r="J315" i="9"/>
  <c r="K315" i="9"/>
  <c r="E315" i="9"/>
  <c r="H314" i="9"/>
  <c r="I314" i="9"/>
  <c r="J314" i="9"/>
  <c r="K314" i="9"/>
  <c r="E314" i="9"/>
  <c r="H313" i="9"/>
  <c r="I313" i="9"/>
  <c r="J313" i="9"/>
  <c r="K313" i="9"/>
  <c r="E313" i="9"/>
  <c r="H312" i="9"/>
  <c r="I312" i="9"/>
  <c r="J312" i="9"/>
  <c r="K312" i="9"/>
  <c r="E312" i="9"/>
  <c r="H311" i="9"/>
  <c r="I311" i="9"/>
  <c r="J311" i="9"/>
  <c r="K311" i="9"/>
  <c r="E311" i="9"/>
  <c r="H310" i="9"/>
  <c r="I310" i="9"/>
  <c r="J310" i="9"/>
  <c r="K310" i="9"/>
  <c r="E310" i="9"/>
  <c r="H309" i="9"/>
  <c r="I309" i="9"/>
  <c r="J309" i="9"/>
  <c r="K309" i="9"/>
  <c r="E309" i="9"/>
  <c r="H308" i="9"/>
  <c r="I308" i="9"/>
  <c r="J308" i="9"/>
  <c r="K308" i="9"/>
  <c r="E308" i="9"/>
  <c r="H307" i="9"/>
  <c r="I307" i="9"/>
  <c r="J307" i="9"/>
  <c r="K307" i="9"/>
  <c r="E307" i="9"/>
  <c r="H306" i="9"/>
  <c r="I306" i="9"/>
  <c r="J306" i="9"/>
  <c r="K306" i="9"/>
  <c r="E306" i="9"/>
  <c r="H305" i="9"/>
  <c r="I305" i="9"/>
  <c r="J305" i="9"/>
  <c r="K305" i="9"/>
  <c r="E305" i="9"/>
  <c r="H304" i="9"/>
  <c r="I304" i="9"/>
  <c r="J304" i="9"/>
  <c r="K304" i="9"/>
  <c r="E304" i="9"/>
  <c r="H303" i="9"/>
  <c r="I303" i="9"/>
  <c r="J303" i="9"/>
  <c r="K303" i="9"/>
  <c r="E303" i="9"/>
  <c r="H302" i="9"/>
  <c r="I302" i="9"/>
  <c r="J302" i="9"/>
  <c r="K302" i="9"/>
  <c r="E302" i="9"/>
  <c r="H301" i="9"/>
  <c r="I301" i="9"/>
  <c r="J301" i="9"/>
  <c r="K301" i="9"/>
  <c r="E301" i="9"/>
  <c r="H300" i="9"/>
  <c r="I300" i="9"/>
  <c r="J300" i="9"/>
  <c r="K300" i="9"/>
  <c r="E300" i="9"/>
  <c r="H299" i="9"/>
  <c r="I299" i="9"/>
  <c r="J299" i="9"/>
  <c r="K299" i="9"/>
  <c r="E299" i="9"/>
  <c r="H298" i="9"/>
  <c r="I298" i="9"/>
  <c r="J298" i="9"/>
  <c r="K298" i="9"/>
  <c r="E298" i="9"/>
  <c r="H297" i="9"/>
  <c r="I297" i="9"/>
  <c r="J297" i="9"/>
  <c r="K297" i="9"/>
  <c r="E297" i="9"/>
  <c r="H296" i="9"/>
  <c r="I296" i="9"/>
  <c r="J296" i="9"/>
  <c r="K296" i="9"/>
  <c r="E296" i="9"/>
  <c r="H295" i="9"/>
  <c r="I295" i="9"/>
  <c r="J295" i="9"/>
  <c r="K295" i="9"/>
  <c r="E295" i="9"/>
  <c r="H294" i="9"/>
  <c r="I294" i="9"/>
  <c r="J294" i="9"/>
  <c r="K294" i="9"/>
  <c r="E294" i="9"/>
  <c r="H293" i="9"/>
  <c r="I293" i="9"/>
  <c r="J293" i="9"/>
  <c r="K293" i="9"/>
  <c r="E293" i="9"/>
  <c r="H292" i="9"/>
  <c r="I292" i="9"/>
  <c r="J292" i="9"/>
  <c r="K292" i="9"/>
  <c r="E292" i="9"/>
  <c r="H291" i="9"/>
  <c r="I291" i="9"/>
  <c r="J291" i="9"/>
  <c r="K291" i="9"/>
  <c r="E291" i="9"/>
  <c r="H290" i="9"/>
  <c r="I290" i="9"/>
  <c r="J290" i="9"/>
  <c r="K290" i="9"/>
  <c r="E290" i="9"/>
  <c r="H289" i="9"/>
  <c r="I289" i="9"/>
  <c r="J289" i="9"/>
  <c r="K289" i="9"/>
  <c r="E289" i="9"/>
  <c r="H288" i="9"/>
  <c r="I288" i="9"/>
  <c r="J288" i="9"/>
  <c r="K288" i="9"/>
  <c r="E288" i="9"/>
  <c r="H287" i="9"/>
  <c r="I287" i="9"/>
  <c r="J287" i="9"/>
  <c r="K287" i="9"/>
  <c r="E287" i="9"/>
  <c r="H286" i="9"/>
  <c r="I286" i="9"/>
  <c r="J286" i="9"/>
  <c r="K286" i="9"/>
  <c r="E286" i="9"/>
  <c r="H285" i="9"/>
  <c r="I285" i="9"/>
  <c r="J285" i="9"/>
  <c r="K285" i="9"/>
  <c r="E285" i="9"/>
  <c r="H284" i="9"/>
  <c r="I284" i="9"/>
  <c r="J284" i="9"/>
  <c r="K284" i="9"/>
  <c r="E284" i="9"/>
  <c r="H283" i="9"/>
  <c r="I283" i="9"/>
  <c r="J283" i="9"/>
  <c r="K283" i="9"/>
  <c r="E283" i="9"/>
  <c r="H282" i="9"/>
  <c r="I282" i="9"/>
  <c r="J282" i="9"/>
  <c r="K282" i="9"/>
  <c r="E282" i="9"/>
  <c r="H281" i="9"/>
  <c r="I281" i="9"/>
  <c r="J281" i="9"/>
  <c r="K281" i="9"/>
  <c r="E281" i="9"/>
  <c r="H280" i="9"/>
  <c r="I280" i="9"/>
  <c r="J280" i="9"/>
  <c r="K280" i="9"/>
  <c r="E280" i="9"/>
  <c r="H279" i="9"/>
  <c r="I279" i="9"/>
  <c r="J279" i="9"/>
  <c r="K279" i="9"/>
  <c r="E279" i="9"/>
  <c r="H278" i="9"/>
  <c r="I278" i="9"/>
  <c r="J278" i="9"/>
  <c r="K278" i="9"/>
  <c r="E278" i="9"/>
  <c r="H277" i="9"/>
  <c r="I277" i="9"/>
  <c r="J277" i="9"/>
  <c r="K277" i="9"/>
  <c r="E277" i="9"/>
  <c r="H276" i="9"/>
  <c r="I276" i="9"/>
  <c r="J276" i="9"/>
  <c r="K276" i="9"/>
  <c r="E276" i="9"/>
  <c r="H275" i="9"/>
  <c r="I275" i="9"/>
  <c r="J275" i="9"/>
  <c r="K275" i="9"/>
  <c r="E275" i="9"/>
  <c r="H274" i="9"/>
  <c r="I274" i="9"/>
  <c r="J274" i="9"/>
  <c r="K274" i="9"/>
  <c r="E274" i="9"/>
  <c r="H273" i="9"/>
  <c r="I273" i="9"/>
  <c r="J273" i="9"/>
  <c r="K273" i="9"/>
  <c r="E273" i="9"/>
  <c r="H272" i="9"/>
  <c r="I272" i="9"/>
  <c r="J272" i="9"/>
  <c r="K272" i="9"/>
  <c r="E272" i="9"/>
  <c r="H271" i="9"/>
  <c r="I271" i="9"/>
  <c r="J271" i="9"/>
  <c r="K271" i="9"/>
  <c r="E271" i="9"/>
  <c r="H270" i="9"/>
  <c r="I270" i="9"/>
  <c r="J270" i="9"/>
  <c r="K270" i="9"/>
  <c r="E270" i="9"/>
  <c r="H269" i="9"/>
  <c r="I269" i="9"/>
  <c r="J269" i="9"/>
  <c r="K269" i="9"/>
  <c r="E269" i="9"/>
  <c r="H268" i="9"/>
  <c r="I268" i="9"/>
  <c r="J268" i="9"/>
  <c r="K268" i="9"/>
  <c r="E268" i="9"/>
  <c r="H267" i="9"/>
  <c r="I267" i="9"/>
  <c r="J267" i="9"/>
  <c r="K267" i="9"/>
  <c r="E267" i="9"/>
  <c r="H266" i="9"/>
  <c r="I266" i="9"/>
  <c r="J266" i="9"/>
  <c r="K266" i="9"/>
  <c r="E266" i="9"/>
  <c r="H265" i="9"/>
  <c r="I265" i="9"/>
  <c r="J265" i="9"/>
  <c r="K265" i="9"/>
  <c r="E265" i="9"/>
  <c r="H264" i="9"/>
  <c r="I264" i="9"/>
  <c r="J264" i="9"/>
  <c r="K264" i="9"/>
  <c r="E264" i="9"/>
  <c r="H263" i="9"/>
  <c r="I263" i="9"/>
  <c r="J263" i="9"/>
  <c r="K263" i="9"/>
  <c r="E263" i="9"/>
  <c r="H262" i="9"/>
  <c r="I262" i="9"/>
  <c r="J262" i="9"/>
  <c r="K262" i="9"/>
  <c r="E262" i="9"/>
  <c r="H261" i="9"/>
  <c r="I261" i="9"/>
  <c r="J261" i="9"/>
  <c r="K261" i="9"/>
  <c r="E261" i="9"/>
  <c r="H260" i="9"/>
  <c r="I260" i="9"/>
  <c r="J260" i="9"/>
  <c r="K260" i="9"/>
  <c r="E260" i="9"/>
  <c r="H259" i="9"/>
  <c r="I259" i="9"/>
  <c r="J259" i="9"/>
  <c r="K259" i="9"/>
  <c r="E259" i="9"/>
  <c r="H258" i="9"/>
  <c r="I258" i="9"/>
  <c r="J258" i="9"/>
  <c r="K258" i="9"/>
  <c r="E258" i="9"/>
  <c r="H257" i="9"/>
  <c r="I257" i="9"/>
  <c r="J257" i="9"/>
  <c r="K257" i="9"/>
  <c r="E257" i="9"/>
  <c r="H256" i="9"/>
  <c r="I256" i="9"/>
  <c r="J256" i="9"/>
  <c r="K256" i="9"/>
  <c r="E256" i="9"/>
  <c r="H255" i="9"/>
  <c r="I255" i="9"/>
  <c r="J255" i="9"/>
  <c r="K255" i="9"/>
  <c r="E255" i="9"/>
  <c r="H254" i="9"/>
  <c r="I254" i="9"/>
  <c r="J254" i="9"/>
  <c r="K254" i="9"/>
  <c r="E254" i="9"/>
  <c r="H253" i="9"/>
  <c r="I253" i="9"/>
  <c r="J253" i="9"/>
  <c r="K253" i="9"/>
  <c r="E253" i="9"/>
  <c r="H252" i="9"/>
  <c r="I252" i="9"/>
  <c r="J252" i="9"/>
  <c r="K252" i="9"/>
  <c r="E252" i="9"/>
  <c r="H251" i="9"/>
  <c r="I251" i="9"/>
  <c r="J251" i="9"/>
  <c r="K251" i="9"/>
  <c r="E251" i="9"/>
  <c r="H250" i="9"/>
  <c r="I250" i="9"/>
  <c r="J250" i="9"/>
  <c r="K250" i="9"/>
  <c r="E250" i="9"/>
  <c r="H249" i="9"/>
  <c r="I249" i="9"/>
  <c r="J249" i="9"/>
  <c r="K249" i="9"/>
  <c r="E249" i="9"/>
  <c r="H248" i="9"/>
  <c r="I248" i="9"/>
  <c r="J248" i="9"/>
  <c r="K248" i="9"/>
  <c r="E248" i="9"/>
  <c r="H247" i="9"/>
  <c r="I247" i="9"/>
  <c r="J247" i="9"/>
  <c r="K247" i="9"/>
  <c r="E247" i="9"/>
  <c r="H246" i="9"/>
  <c r="I246" i="9"/>
  <c r="J246" i="9"/>
  <c r="K246" i="9"/>
  <c r="E246" i="9"/>
  <c r="H245" i="9"/>
  <c r="I245" i="9"/>
  <c r="J245" i="9"/>
  <c r="K245" i="9"/>
  <c r="E245" i="9"/>
  <c r="H244" i="9"/>
  <c r="I244" i="9"/>
  <c r="J244" i="9"/>
  <c r="K244" i="9"/>
  <c r="E244" i="9"/>
  <c r="H243" i="9"/>
  <c r="I243" i="9"/>
  <c r="J243" i="9"/>
  <c r="K243" i="9"/>
  <c r="E243" i="9"/>
  <c r="H242" i="9"/>
  <c r="I242" i="9"/>
  <c r="J242" i="9"/>
  <c r="K242" i="9"/>
  <c r="E242" i="9"/>
  <c r="H241" i="9"/>
  <c r="I241" i="9"/>
  <c r="J241" i="9"/>
  <c r="K241" i="9"/>
  <c r="E241" i="9"/>
  <c r="H240" i="9"/>
  <c r="I240" i="9"/>
  <c r="J240" i="9"/>
  <c r="K240" i="9"/>
  <c r="E240" i="9"/>
  <c r="H239" i="9"/>
  <c r="I239" i="9"/>
  <c r="J239" i="9"/>
  <c r="K239" i="9"/>
  <c r="E239" i="9"/>
  <c r="H238" i="9"/>
  <c r="I238" i="9"/>
  <c r="J238" i="9"/>
  <c r="K238" i="9"/>
  <c r="E238" i="9"/>
  <c r="H237" i="9"/>
  <c r="I237" i="9"/>
  <c r="J237" i="9"/>
  <c r="K237" i="9"/>
  <c r="E237" i="9"/>
  <c r="H236" i="9"/>
  <c r="I236" i="9"/>
  <c r="J236" i="9"/>
  <c r="K236" i="9"/>
  <c r="E236" i="9"/>
  <c r="H235" i="9"/>
  <c r="I235" i="9"/>
  <c r="J235" i="9"/>
  <c r="K235" i="9"/>
  <c r="E235" i="9"/>
  <c r="H234" i="9"/>
  <c r="I234" i="9"/>
  <c r="J234" i="9"/>
  <c r="K234" i="9"/>
  <c r="E234" i="9"/>
  <c r="H233" i="9"/>
  <c r="I233" i="9"/>
  <c r="J233" i="9"/>
  <c r="K233" i="9"/>
  <c r="E233" i="9"/>
  <c r="H232" i="9"/>
  <c r="I232" i="9"/>
  <c r="J232" i="9"/>
  <c r="K232" i="9"/>
  <c r="E232" i="9"/>
  <c r="H231" i="9"/>
  <c r="I231" i="9"/>
  <c r="J231" i="9"/>
  <c r="K231" i="9"/>
  <c r="E231" i="9"/>
  <c r="H230" i="9"/>
  <c r="I230" i="9"/>
  <c r="J230" i="9"/>
  <c r="K230" i="9"/>
  <c r="E230" i="9"/>
  <c r="H229" i="9"/>
  <c r="I229" i="9"/>
  <c r="J229" i="9"/>
  <c r="K229" i="9"/>
  <c r="E229" i="9"/>
  <c r="H228" i="9"/>
  <c r="I228" i="9"/>
  <c r="J228" i="9"/>
  <c r="K228" i="9"/>
  <c r="E228" i="9"/>
  <c r="H227" i="9"/>
  <c r="I227" i="9"/>
  <c r="J227" i="9"/>
  <c r="K227" i="9"/>
  <c r="E227" i="9"/>
  <c r="H226" i="9"/>
  <c r="I226" i="9"/>
  <c r="J226" i="9"/>
  <c r="K226" i="9"/>
  <c r="E226" i="9"/>
  <c r="H225" i="9"/>
  <c r="I225" i="9"/>
  <c r="J225" i="9"/>
  <c r="K225" i="9"/>
  <c r="E225" i="9"/>
  <c r="H224" i="9"/>
  <c r="I224" i="9"/>
  <c r="J224" i="9"/>
  <c r="K224" i="9"/>
  <c r="E224" i="9"/>
  <c r="H223" i="9"/>
  <c r="I223" i="9"/>
  <c r="J223" i="9"/>
  <c r="K223" i="9"/>
  <c r="E223" i="9"/>
  <c r="H222" i="9"/>
  <c r="I222" i="9"/>
  <c r="J222" i="9"/>
  <c r="K222" i="9"/>
  <c r="E222" i="9"/>
  <c r="H221" i="9"/>
  <c r="I221" i="9"/>
  <c r="J221" i="9"/>
  <c r="K221" i="9"/>
  <c r="E221" i="9"/>
  <c r="H220" i="9"/>
  <c r="I220" i="9"/>
  <c r="J220" i="9"/>
  <c r="K220" i="9"/>
  <c r="E220" i="9"/>
  <c r="H219" i="9"/>
  <c r="I219" i="9"/>
  <c r="J219" i="9"/>
  <c r="K219" i="9"/>
  <c r="E219" i="9"/>
  <c r="H218" i="9"/>
  <c r="I218" i="9"/>
  <c r="J218" i="9"/>
  <c r="K218" i="9"/>
  <c r="E218" i="9"/>
  <c r="H217" i="9"/>
  <c r="I217" i="9"/>
  <c r="J217" i="9"/>
  <c r="K217" i="9"/>
  <c r="E217" i="9"/>
  <c r="H216" i="9"/>
  <c r="I216" i="9"/>
  <c r="J216" i="9"/>
  <c r="K216" i="9"/>
  <c r="E216" i="9"/>
  <c r="H215" i="9"/>
  <c r="I215" i="9"/>
  <c r="J215" i="9"/>
  <c r="K215" i="9"/>
  <c r="E215" i="9"/>
  <c r="H214" i="9"/>
  <c r="I214" i="9"/>
  <c r="J214" i="9"/>
  <c r="K214" i="9"/>
  <c r="E214" i="9"/>
  <c r="H213" i="9"/>
  <c r="I213" i="9"/>
  <c r="J213" i="9"/>
  <c r="K213" i="9"/>
  <c r="E213" i="9"/>
  <c r="H212" i="9"/>
  <c r="I212" i="9"/>
  <c r="J212" i="9"/>
  <c r="K212" i="9"/>
  <c r="E212" i="9"/>
  <c r="H211" i="9"/>
  <c r="I211" i="9"/>
  <c r="J211" i="9"/>
  <c r="K211" i="9"/>
  <c r="E211" i="9"/>
  <c r="H210" i="9"/>
  <c r="I210" i="9"/>
  <c r="J210" i="9"/>
  <c r="K210" i="9"/>
  <c r="E210" i="9"/>
  <c r="H209" i="9"/>
  <c r="I209" i="9"/>
  <c r="J209" i="9"/>
  <c r="K209" i="9"/>
  <c r="E209" i="9"/>
  <c r="H208" i="9"/>
  <c r="I208" i="9"/>
  <c r="J208" i="9"/>
  <c r="K208" i="9"/>
  <c r="E208" i="9"/>
  <c r="H207" i="9"/>
  <c r="I207" i="9"/>
  <c r="J207" i="9"/>
  <c r="K207" i="9"/>
  <c r="E207" i="9"/>
  <c r="H206" i="9"/>
  <c r="I206" i="9"/>
  <c r="J206" i="9"/>
  <c r="K206" i="9"/>
  <c r="E206" i="9"/>
  <c r="H205" i="9"/>
  <c r="I205" i="9"/>
  <c r="J205" i="9"/>
  <c r="K205" i="9"/>
  <c r="E205" i="9"/>
  <c r="H204" i="9"/>
  <c r="I204" i="9"/>
  <c r="J204" i="9"/>
  <c r="K204" i="9"/>
  <c r="E204" i="9"/>
  <c r="H203" i="9"/>
  <c r="I203" i="9"/>
  <c r="J203" i="9"/>
  <c r="K203" i="9"/>
  <c r="E203" i="9"/>
  <c r="H202" i="9"/>
  <c r="I202" i="9"/>
  <c r="J202" i="9"/>
  <c r="K202" i="9"/>
  <c r="E202" i="9"/>
  <c r="H201" i="9"/>
  <c r="I201" i="9"/>
  <c r="J201" i="9"/>
  <c r="K201" i="9"/>
  <c r="E201" i="9"/>
  <c r="H200" i="9"/>
  <c r="I200" i="9"/>
  <c r="J200" i="9"/>
  <c r="K200" i="9"/>
  <c r="E200" i="9"/>
  <c r="H199" i="9"/>
  <c r="I199" i="9"/>
  <c r="J199" i="9"/>
  <c r="K199" i="9"/>
  <c r="E199" i="9"/>
  <c r="H198" i="9"/>
  <c r="I198" i="9"/>
  <c r="J198" i="9"/>
  <c r="K198" i="9"/>
  <c r="E198" i="9"/>
  <c r="H197" i="9"/>
  <c r="I197" i="9"/>
  <c r="J197" i="9"/>
  <c r="K197" i="9"/>
  <c r="E197" i="9"/>
  <c r="H196" i="9"/>
  <c r="I196" i="9"/>
  <c r="J196" i="9"/>
  <c r="K196" i="9"/>
  <c r="E196" i="9"/>
  <c r="H195" i="9"/>
  <c r="I195" i="9"/>
  <c r="J195" i="9"/>
  <c r="K195" i="9"/>
  <c r="E195" i="9"/>
  <c r="H194" i="9"/>
  <c r="I194" i="9"/>
  <c r="J194" i="9"/>
  <c r="K194" i="9"/>
  <c r="E194" i="9"/>
  <c r="H193" i="9"/>
  <c r="I193" i="9"/>
  <c r="J193" i="9"/>
  <c r="K193" i="9"/>
  <c r="E193" i="9"/>
  <c r="H192" i="9"/>
  <c r="I192" i="9"/>
  <c r="J192" i="9"/>
  <c r="K192" i="9"/>
  <c r="E192" i="9"/>
  <c r="H191" i="9"/>
  <c r="I191" i="9"/>
  <c r="J191" i="9"/>
  <c r="K191" i="9"/>
  <c r="E191" i="9"/>
  <c r="H190" i="9"/>
  <c r="I190" i="9"/>
  <c r="J190" i="9"/>
  <c r="K190" i="9"/>
  <c r="E190" i="9"/>
  <c r="H189" i="9"/>
  <c r="I189" i="9"/>
  <c r="J189" i="9"/>
  <c r="K189" i="9"/>
  <c r="E189" i="9"/>
  <c r="H188" i="9"/>
  <c r="I188" i="9"/>
  <c r="J188" i="9"/>
  <c r="K188" i="9"/>
  <c r="E188" i="9"/>
  <c r="H187" i="9"/>
  <c r="I187" i="9"/>
  <c r="J187" i="9"/>
  <c r="K187" i="9"/>
  <c r="E187" i="9"/>
  <c r="H186" i="9"/>
  <c r="I186" i="9"/>
  <c r="J186" i="9"/>
  <c r="K186" i="9"/>
  <c r="E186" i="9"/>
  <c r="H185" i="9"/>
  <c r="I185" i="9"/>
  <c r="J185" i="9"/>
  <c r="K185" i="9"/>
  <c r="E185" i="9"/>
  <c r="H184" i="9"/>
  <c r="I184" i="9"/>
  <c r="J184" i="9"/>
  <c r="K184" i="9"/>
  <c r="E184" i="9"/>
  <c r="H183" i="9"/>
  <c r="I183" i="9"/>
  <c r="J183" i="9"/>
  <c r="K183" i="9"/>
  <c r="E183" i="9"/>
  <c r="H182" i="9"/>
  <c r="I182" i="9"/>
  <c r="J182" i="9"/>
  <c r="K182" i="9"/>
  <c r="E182" i="9"/>
  <c r="H181" i="9"/>
  <c r="I181" i="9"/>
  <c r="J181" i="9"/>
  <c r="K181" i="9"/>
  <c r="E181" i="9"/>
  <c r="H180" i="9"/>
  <c r="I180" i="9"/>
  <c r="J180" i="9"/>
  <c r="K180" i="9"/>
  <c r="E180" i="9"/>
  <c r="H179" i="9"/>
  <c r="I179" i="9"/>
  <c r="J179" i="9"/>
  <c r="K179" i="9"/>
  <c r="E179" i="9"/>
  <c r="H178" i="9"/>
  <c r="I178" i="9"/>
  <c r="J178" i="9"/>
  <c r="K178" i="9"/>
  <c r="E178" i="9"/>
  <c r="H177" i="9"/>
  <c r="I177" i="9"/>
  <c r="J177" i="9"/>
  <c r="K177" i="9"/>
  <c r="E177" i="9"/>
  <c r="H176" i="9"/>
  <c r="I176" i="9"/>
  <c r="J176" i="9"/>
  <c r="K176" i="9"/>
  <c r="E176" i="9"/>
  <c r="H175" i="9"/>
  <c r="I175" i="9"/>
  <c r="J175" i="9"/>
  <c r="K175" i="9"/>
  <c r="E175" i="9"/>
  <c r="H174" i="9"/>
  <c r="I174" i="9"/>
  <c r="J174" i="9"/>
  <c r="K174" i="9"/>
  <c r="E174" i="9"/>
  <c r="H173" i="9"/>
  <c r="I173" i="9"/>
  <c r="J173" i="9"/>
  <c r="K173" i="9"/>
  <c r="E173" i="9"/>
  <c r="H172" i="9"/>
  <c r="I172" i="9"/>
  <c r="J172" i="9"/>
  <c r="K172" i="9"/>
  <c r="E172" i="9"/>
  <c r="H171" i="9"/>
  <c r="I171" i="9"/>
  <c r="J171" i="9"/>
  <c r="K171" i="9"/>
  <c r="E171" i="9"/>
  <c r="H170" i="9"/>
  <c r="I170" i="9"/>
  <c r="J170" i="9"/>
  <c r="K170" i="9"/>
  <c r="E170" i="9"/>
  <c r="H169" i="9"/>
  <c r="I169" i="9"/>
  <c r="J169" i="9"/>
  <c r="K169" i="9"/>
  <c r="E169" i="9"/>
  <c r="H168" i="9"/>
  <c r="I168" i="9"/>
  <c r="J168" i="9"/>
  <c r="K168" i="9"/>
  <c r="E168" i="9"/>
  <c r="H167" i="9"/>
  <c r="I167" i="9"/>
  <c r="J167" i="9"/>
  <c r="K167" i="9"/>
  <c r="E167" i="9"/>
  <c r="H166" i="9"/>
  <c r="I166" i="9"/>
  <c r="J166" i="9"/>
  <c r="K166" i="9"/>
  <c r="E166" i="9"/>
  <c r="H165" i="9"/>
  <c r="I165" i="9"/>
  <c r="J165" i="9"/>
  <c r="K165" i="9"/>
  <c r="E165" i="9"/>
  <c r="H164" i="9"/>
  <c r="I164" i="9"/>
  <c r="J164" i="9"/>
  <c r="K164" i="9"/>
  <c r="E164" i="9"/>
  <c r="H163" i="9"/>
  <c r="I163" i="9"/>
  <c r="J163" i="9"/>
  <c r="K163" i="9"/>
  <c r="E163" i="9"/>
  <c r="H162" i="9"/>
  <c r="I162" i="9"/>
  <c r="J162" i="9"/>
  <c r="K162" i="9"/>
  <c r="E162" i="9"/>
  <c r="H161" i="9"/>
  <c r="I161" i="9"/>
  <c r="J161" i="9"/>
  <c r="K161" i="9"/>
  <c r="E161" i="9"/>
  <c r="H160" i="9"/>
  <c r="I160" i="9"/>
  <c r="J160" i="9"/>
  <c r="K160" i="9"/>
  <c r="E160" i="9"/>
  <c r="H159" i="9"/>
  <c r="I159" i="9"/>
  <c r="J159" i="9"/>
  <c r="K159" i="9"/>
  <c r="E159" i="9"/>
  <c r="H158" i="9"/>
  <c r="I158" i="9"/>
  <c r="J158" i="9"/>
  <c r="K158" i="9"/>
  <c r="E158" i="9"/>
  <c r="H157" i="9"/>
  <c r="I157" i="9"/>
  <c r="J157" i="9"/>
  <c r="K157" i="9"/>
  <c r="E157" i="9"/>
  <c r="H156" i="9"/>
  <c r="I156" i="9"/>
  <c r="J156" i="9"/>
  <c r="K156" i="9"/>
  <c r="E156" i="9"/>
  <c r="H155" i="9"/>
  <c r="I155" i="9"/>
  <c r="J155" i="9"/>
  <c r="K155" i="9"/>
  <c r="E155" i="9"/>
  <c r="H154" i="9"/>
  <c r="I154" i="9"/>
  <c r="J154" i="9"/>
  <c r="K154" i="9"/>
  <c r="E154" i="9"/>
  <c r="H153" i="9"/>
  <c r="I153" i="9"/>
  <c r="J153" i="9"/>
  <c r="K153" i="9"/>
  <c r="E153" i="9"/>
  <c r="H152" i="9"/>
  <c r="I152" i="9"/>
  <c r="J152" i="9"/>
  <c r="K152" i="9"/>
  <c r="E152" i="9"/>
  <c r="H151" i="9"/>
  <c r="I151" i="9"/>
  <c r="J151" i="9"/>
  <c r="K151" i="9"/>
  <c r="E151" i="9"/>
  <c r="H150" i="9"/>
  <c r="I150" i="9"/>
  <c r="J150" i="9"/>
  <c r="K150" i="9"/>
  <c r="E150" i="9"/>
  <c r="H149" i="9"/>
  <c r="I149" i="9"/>
  <c r="J149" i="9"/>
  <c r="K149" i="9"/>
  <c r="E149" i="9"/>
  <c r="H148" i="9"/>
  <c r="I148" i="9"/>
  <c r="J148" i="9"/>
  <c r="K148" i="9"/>
  <c r="E148" i="9"/>
  <c r="H147" i="9"/>
  <c r="I147" i="9"/>
  <c r="J147" i="9"/>
  <c r="K147" i="9"/>
  <c r="E147" i="9"/>
  <c r="H146" i="9"/>
  <c r="I146" i="9"/>
  <c r="J146" i="9"/>
  <c r="K146" i="9"/>
  <c r="E146" i="9"/>
  <c r="H145" i="9"/>
  <c r="I145" i="9"/>
  <c r="J145" i="9"/>
  <c r="K145" i="9"/>
  <c r="E145" i="9"/>
  <c r="H144" i="9"/>
  <c r="I144" i="9"/>
  <c r="J144" i="9"/>
  <c r="K144" i="9"/>
  <c r="E144" i="9"/>
  <c r="H143" i="9"/>
  <c r="I143" i="9"/>
  <c r="J143" i="9"/>
  <c r="K143" i="9"/>
  <c r="E143" i="9"/>
  <c r="E142" i="9"/>
  <c r="E141" i="9"/>
  <c r="E140" i="9"/>
  <c r="E139" i="9"/>
  <c r="E138" i="9"/>
  <c r="E137" i="9"/>
  <c r="E136" i="9"/>
  <c r="E135" i="9"/>
  <c r="E134" i="9"/>
  <c r="E133" i="9"/>
  <c r="E132" i="9"/>
  <c r="E131" i="9"/>
  <c r="E130" i="9"/>
  <c r="E129" i="9"/>
  <c r="E128" i="9"/>
  <c r="E127" i="9"/>
  <c r="E126" i="9"/>
  <c r="E125" i="9"/>
  <c r="E124" i="9"/>
  <c r="E123" i="9"/>
  <c r="E122" i="9"/>
  <c r="E121" i="9"/>
  <c r="E120" i="9"/>
  <c r="E119" i="9"/>
  <c r="E118" i="9"/>
  <c r="E117" i="9"/>
  <c r="E116" i="9"/>
  <c r="E115" i="9"/>
  <c r="E114" i="9"/>
  <c r="E113" i="9"/>
  <c r="E112" i="9"/>
  <c r="E111" i="9"/>
  <c r="E110" i="9"/>
  <c r="E109" i="9"/>
  <c r="E108" i="9"/>
  <c r="E107" i="9"/>
  <c r="E106" i="9"/>
  <c r="E105" i="9"/>
  <c r="E104" i="9"/>
  <c r="E103" i="9"/>
  <c r="E102" i="9"/>
  <c r="E101" i="9"/>
  <c r="E100" i="9"/>
  <c r="E99" i="9"/>
  <c r="E98" i="9"/>
  <c r="E97" i="9"/>
  <c r="E96" i="9"/>
  <c r="E95" i="9"/>
  <c r="E94" i="9"/>
  <c r="E93" i="9"/>
  <c r="E92" i="9"/>
  <c r="E91" i="9"/>
  <c r="E90" i="9"/>
  <c r="E89" i="9"/>
  <c r="E88" i="9"/>
  <c r="E87" i="9"/>
  <c r="E86" i="9"/>
  <c r="E85" i="9"/>
  <c r="E84" i="9"/>
  <c r="E83" i="9"/>
  <c r="E82" i="9"/>
  <c r="E81" i="9"/>
  <c r="E80" i="9"/>
  <c r="E79" i="9"/>
  <c r="E78" i="9"/>
  <c r="E77" i="9"/>
  <c r="E76" i="9"/>
  <c r="E75" i="9"/>
  <c r="E74" i="9"/>
  <c r="E73" i="9"/>
  <c r="H72" i="9"/>
  <c r="I72" i="9"/>
  <c r="J72" i="9"/>
  <c r="K72" i="9"/>
  <c r="E72" i="9"/>
  <c r="H71" i="9"/>
  <c r="I71" i="9"/>
  <c r="J71" i="9"/>
  <c r="K71" i="9"/>
  <c r="E71" i="9"/>
  <c r="H70" i="9"/>
  <c r="I70" i="9"/>
  <c r="J70" i="9"/>
  <c r="K70" i="9"/>
  <c r="E70" i="9"/>
  <c r="H69" i="9"/>
  <c r="I69" i="9"/>
  <c r="J69" i="9"/>
  <c r="K69" i="9"/>
  <c r="E69" i="9"/>
  <c r="H68" i="9"/>
  <c r="I68" i="9"/>
  <c r="J68" i="9"/>
  <c r="K68" i="9"/>
  <c r="E68" i="9"/>
  <c r="H67" i="9"/>
  <c r="I67" i="9"/>
  <c r="J67" i="9"/>
  <c r="K67" i="9"/>
  <c r="E67" i="9"/>
  <c r="H66" i="9"/>
  <c r="I66" i="9"/>
  <c r="J66" i="9"/>
  <c r="K66" i="9"/>
  <c r="E66" i="9"/>
  <c r="H65" i="9"/>
  <c r="I65" i="9"/>
  <c r="J65" i="9"/>
  <c r="K65" i="9"/>
  <c r="E65" i="9"/>
  <c r="H64" i="9"/>
  <c r="I64" i="9"/>
  <c r="J64" i="9"/>
  <c r="K64" i="9"/>
  <c r="E64" i="9"/>
  <c r="H63" i="9"/>
  <c r="I63" i="9"/>
  <c r="J63" i="9"/>
  <c r="K63" i="9"/>
  <c r="E63" i="9"/>
  <c r="H62" i="9"/>
  <c r="I62" i="9"/>
  <c r="J62" i="9"/>
  <c r="K62" i="9"/>
  <c r="E62" i="9"/>
  <c r="H61" i="9"/>
  <c r="I61" i="9"/>
  <c r="J61" i="9"/>
  <c r="K61" i="9"/>
  <c r="E61" i="9"/>
  <c r="H60" i="9"/>
  <c r="I60" i="9"/>
  <c r="J60" i="9"/>
  <c r="K60" i="9"/>
  <c r="E60" i="9"/>
  <c r="H59" i="9"/>
  <c r="I59" i="9"/>
  <c r="J59" i="9"/>
  <c r="K59" i="9"/>
  <c r="E59" i="9"/>
  <c r="H58" i="9"/>
  <c r="I58" i="9"/>
  <c r="J58" i="9"/>
  <c r="K58" i="9"/>
  <c r="E58" i="9"/>
  <c r="H57" i="9"/>
  <c r="I57" i="9"/>
  <c r="J57" i="9"/>
  <c r="K57" i="9"/>
  <c r="E57" i="9"/>
  <c r="H56" i="9"/>
  <c r="I56" i="9"/>
  <c r="J56" i="9"/>
  <c r="K56" i="9"/>
  <c r="E56" i="9"/>
  <c r="H55" i="9"/>
  <c r="I55" i="9"/>
  <c r="J55" i="9"/>
  <c r="K55" i="9"/>
  <c r="E55" i="9"/>
  <c r="H54" i="9"/>
  <c r="I54" i="9"/>
  <c r="J54" i="9"/>
  <c r="K54" i="9"/>
  <c r="E54" i="9"/>
  <c r="H53" i="9"/>
  <c r="I53" i="9"/>
  <c r="J53" i="9"/>
  <c r="K53" i="9"/>
  <c r="E53" i="9"/>
  <c r="H52" i="9"/>
  <c r="I52" i="9"/>
  <c r="J52" i="9"/>
  <c r="K52" i="9"/>
  <c r="E52" i="9"/>
  <c r="H51" i="9"/>
  <c r="I51" i="9"/>
  <c r="J51" i="9"/>
  <c r="K51" i="9"/>
  <c r="E51" i="9"/>
  <c r="H50" i="9"/>
  <c r="I50" i="9"/>
  <c r="J50" i="9"/>
  <c r="K50" i="9"/>
  <c r="E50" i="9"/>
  <c r="H49" i="9"/>
  <c r="I49" i="9"/>
  <c r="J49" i="9"/>
  <c r="K49" i="9"/>
  <c r="E49" i="9"/>
  <c r="H48" i="9"/>
  <c r="I48" i="9"/>
  <c r="J48" i="9"/>
  <c r="K48" i="9"/>
  <c r="E48" i="9"/>
  <c r="H47" i="9"/>
  <c r="I47" i="9"/>
  <c r="J47" i="9"/>
  <c r="K47" i="9"/>
  <c r="E47" i="9"/>
  <c r="H46" i="9"/>
  <c r="I46" i="9"/>
  <c r="J46" i="9"/>
  <c r="K46" i="9"/>
  <c r="E46" i="9"/>
  <c r="H45" i="9"/>
  <c r="I45" i="9"/>
  <c r="J45" i="9"/>
  <c r="K45" i="9"/>
  <c r="E45" i="9"/>
  <c r="H44" i="9"/>
  <c r="I44" i="9"/>
  <c r="J44" i="9"/>
  <c r="K44" i="9"/>
  <c r="E44" i="9"/>
  <c r="H43" i="9"/>
  <c r="I43" i="9"/>
  <c r="J43" i="9"/>
  <c r="K43" i="9"/>
  <c r="E43" i="9"/>
  <c r="H42" i="9"/>
  <c r="I42" i="9"/>
  <c r="J42" i="9"/>
  <c r="K42" i="9"/>
  <c r="E42" i="9"/>
  <c r="H41" i="9"/>
  <c r="I41" i="9"/>
  <c r="J41" i="9"/>
  <c r="K41" i="9"/>
  <c r="E41" i="9"/>
  <c r="H40" i="9"/>
  <c r="I40" i="9"/>
  <c r="J40" i="9"/>
  <c r="K40" i="9"/>
  <c r="E40" i="9"/>
  <c r="H39" i="9"/>
  <c r="I39" i="9"/>
  <c r="J39" i="9"/>
  <c r="K39" i="9"/>
  <c r="E39" i="9"/>
  <c r="H38" i="9"/>
  <c r="I38" i="9"/>
  <c r="J38" i="9"/>
  <c r="K38" i="9"/>
  <c r="E38" i="9"/>
  <c r="H37" i="9"/>
  <c r="I37" i="9"/>
  <c r="J37" i="9"/>
  <c r="K37" i="9"/>
  <c r="E37" i="9"/>
  <c r="H36" i="9"/>
  <c r="I36" i="9"/>
  <c r="J36" i="9"/>
  <c r="K36" i="9"/>
  <c r="E36" i="9"/>
  <c r="H35" i="9"/>
  <c r="I35" i="9"/>
  <c r="J35" i="9"/>
  <c r="K35" i="9"/>
  <c r="E35" i="9"/>
  <c r="H34" i="9"/>
  <c r="I34" i="9"/>
  <c r="J34" i="9"/>
  <c r="K34" i="9"/>
  <c r="E34" i="9"/>
  <c r="H33" i="9"/>
  <c r="I33" i="9"/>
  <c r="J33" i="9"/>
  <c r="K33" i="9"/>
  <c r="E33" i="9"/>
  <c r="H32" i="9"/>
  <c r="I32" i="9"/>
  <c r="J32" i="9"/>
  <c r="K32" i="9"/>
  <c r="E32" i="9"/>
  <c r="H31" i="9"/>
  <c r="I31" i="9"/>
  <c r="J31" i="9"/>
  <c r="K31" i="9"/>
  <c r="E31" i="9"/>
  <c r="H30" i="9"/>
  <c r="I30" i="9"/>
  <c r="J30" i="9"/>
  <c r="K30" i="9"/>
  <c r="E30" i="9"/>
  <c r="H29" i="9"/>
  <c r="I29" i="9"/>
  <c r="J29" i="9"/>
  <c r="K29" i="9"/>
  <c r="E29" i="9"/>
  <c r="H28" i="9"/>
  <c r="I28" i="9"/>
  <c r="J28" i="9"/>
  <c r="K28" i="9"/>
  <c r="E28" i="9"/>
  <c r="H27" i="9"/>
  <c r="I27" i="9"/>
  <c r="J27" i="9"/>
  <c r="K27" i="9"/>
  <c r="E27" i="9"/>
  <c r="H26" i="9"/>
  <c r="I26" i="9"/>
  <c r="J26" i="9"/>
  <c r="K26" i="9"/>
  <c r="E26" i="9"/>
  <c r="H25" i="9"/>
  <c r="I25" i="9"/>
  <c r="J25" i="9"/>
  <c r="K25" i="9"/>
  <c r="E25" i="9"/>
  <c r="H24" i="9"/>
  <c r="I24" i="9"/>
  <c r="J24" i="9"/>
  <c r="K24" i="9"/>
  <c r="E24" i="9"/>
  <c r="H23" i="9"/>
  <c r="I23" i="9"/>
  <c r="J23" i="9"/>
  <c r="K23" i="9"/>
  <c r="E23" i="9"/>
  <c r="H22" i="9"/>
  <c r="I22" i="9"/>
  <c r="J22" i="9"/>
  <c r="K22" i="9"/>
  <c r="E22" i="9"/>
  <c r="H21" i="9"/>
  <c r="I21" i="9"/>
  <c r="J21" i="9"/>
  <c r="K21" i="9"/>
  <c r="E21" i="9"/>
  <c r="H20" i="9"/>
  <c r="I20" i="9"/>
  <c r="J20" i="9"/>
  <c r="K20" i="9"/>
  <c r="E20" i="9"/>
  <c r="H19" i="9"/>
  <c r="I19" i="9"/>
  <c r="J19" i="9"/>
  <c r="K19" i="9"/>
  <c r="E19" i="9"/>
  <c r="H18" i="9"/>
  <c r="I18" i="9"/>
  <c r="J18" i="9"/>
  <c r="K18" i="9"/>
  <c r="E18" i="9"/>
  <c r="H17" i="9"/>
  <c r="I17" i="9"/>
  <c r="J17" i="9"/>
  <c r="K17" i="9"/>
  <c r="E17" i="9"/>
  <c r="H16" i="9"/>
  <c r="I16" i="9"/>
  <c r="J16" i="9"/>
  <c r="K16" i="9"/>
  <c r="E16" i="9"/>
  <c r="H15" i="9"/>
  <c r="I15" i="9"/>
  <c r="J15" i="9"/>
  <c r="K15" i="9"/>
  <c r="E15" i="9"/>
  <c r="H14" i="9"/>
  <c r="I14" i="9"/>
  <c r="J14" i="9"/>
  <c r="K14" i="9"/>
  <c r="E14" i="9"/>
  <c r="H13" i="9"/>
  <c r="I13" i="9"/>
  <c r="J13" i="9"/>
  <c r="K13" i="9"/>
  <c r="E13" i="9"/>
  <c r="H12" i="9"/>
  <c r="I12" i="9"/>
  <c r="J12" i="9"/>
  <c r="K12" i="9"/>
  <c r="E12" i="9"/>
  <c r="H11" i="9"/>
  <c r="I11" i="9"/>
  <c r="J11" i="9"/>
  <c r="K11" i="9"/>
  <c r="E11" i="9"/>
  <c r="H10" i="9"/>
  <c r="I10" i="9"/>
  <c r="J10" i="9"/>
  <c r="K10" i="9"/>
  <c r="E10" i="9"/>
  <c r="H9" i="9"/>
  <c r="I9" i="9"/>
  <c r="J9" i="9"/>
  <c r="K9" i="9"/>
  <c r="E9" i="9"/>
  <c r="H8" i="9"/>
  <c r="I8" i="9"/>
  <c r="J8" i="9"/>
  <c r="K8" i="9"/>
  <c r="E8" i="9"/>
  <c r="H7" i="9"/>
  <c r="I7" i="9"/>
  <c r="J7" i="9"/>
  <c r="K7" i="9"/>
  <c r="E7" i="9"/>
  <c r="H6" i="9"/>
  <c r="I6" i="9"/>
  <c r="J6" i="9"/>
  <c r="K6" i="9"/>
  <c r="E6" i="9"/>
  <c r="H5" i="9"/>
  <c r="I5" i="9"/>
  <c r="J5" i="9"/>
  <c r="K5" i="9"/>
  <c r="E5" i="9"/>
  <c r="H4" i="9"/>
  <c r="I4" i="9"/>
  <c r="J4" i="9"/>
  <c r="K4" i="9"/>
  <c r="E4" i="9"/>
  <c r="H3" i="9"/>
  <c r="I3" i="9"/>
  <c r="J3" i="9"/>
  <c r="K3" i="9"/>
  <c r="E3" i="9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</calcChain>
</file>

<file path=xl/sharedStrings.xml><?xml version="1.0" encoding="utf-8"?>
<sst xmlns="http://schemas.openxmlformats.org/spreadsheetml/2006/main" count="22752" uniqueCount="1915">
  <si>
    <t>Stratum name:</t>
  </si>
  <si>
    <t>From:</t>
  </si>
  <si>
    <t>To:</t>
  </si>
  <si>
    <t>Base:</t>
  </si>
  <si>
    <t>Low:</t>
  </si>
  <si>
    <t>High:</t>
  </si>
  <si>
    <t>Male Age 15-19</t>
  </si>
  <si>
    <t>Uninitialized</t>
  </si>
  <si>
    <t>TNF-alpha</t>
  </si>
  <si>
    <t>Male Age 20-24</t>
  </si>
  <si>
    <t>Male Age 25-29</t>
  </si>
  <si>
    <t>Male Age 30-34</t>
  </si>
  <si>
    <t>Male Age 35-39</t>
  </si>
  <si>
    <t>Male Age 40-44</t>
  </si>
  <si>
    <t>Male Age 45-49</t>
  </si>
  <si>
    <t>Male Age 50-54</t>
  </si>
  <si>
    <t>Male Age 55-59</t>
  </si>
  <si>
    <t>Male Age 60-64</t>
  </si>
  <si>
    <t>Male Age 65-69</t>
  </si>
  <si>
    <t>Male Age 70-74</t>
  </si>
  <si>
    <t>Male Age 75-79</t>
  </si>
  <si>
    <t>Male Age 80+</t>
  </si>
  <si>
    <t>Female Age 15-19</t>
  </si>
  <si>
    <t>Female Age 20-24</t>
  </si>
  <si>
    <t>Female Age 25-29</t>
  </si>
  <si>
    <t>Female Age 30-34</t>
  </si>
  <si>
    <t>Female Age 35-39</t>
  </si>
  <si>
    <t>Female Age 40-44</t>
  </si>
  <si>
    <t>Female Age 45-49</t>
  </si>
  <si>
    <t>Female Age 50-54</t>
  </si>
  <si>
    <t>Female Age 55-59</t>
  </si>
  <si>
    <t>Female Age 60-64</t>
  </si>
  <si>
    <t>Female Age 65-69</t>
  </si>
  <si>
    <t>Female Age 70-74</t>
  </si>
  <si>
    <t>Female Age 75-79</t>
  </si>
  <si>
    <t>Female Age 80+</t>
  </si>
  <si>
    <t>No TNF-alpha</t>
  </si>
  <si>
    <t>Male Asian Age 15-19</t>
  </si>
  <si>
    <t>Smoker</t>
  </si>
  <si>
    <t>Male Asian Age 20-24</t>
  </si>
  <si>
    <t>Male Asian Age 25-29</t>
  </si>
  <si>
    <t>Male Asian Age 30-34</t>
  </si>
  <si>
    <t>Male Asian Age 35-39</t>
  </si>
  <si>
    <t>Male Asian Age 40-44</t>
  </si>
  <si>
    <t>Male Asian Age 45-49</t>
  </si>
  <si>
    <t>Male Asian Age 50-54</t>
  </si>
  <si>
    <t>Male Asian Age 55-59</t>
  </si>
  <si>
    <t>Male Asian Age 60-64</t>
  </si>
  <si>
    <t>Male Asian Age 65-69</t>
  </si>
  <si>
    <t>Male Asian Age 70-74</t>
  </si>
  <si>
    <t>Male Asian Age 75-79</t>
  </si>
  <si>
    <t>Male Asian Age 80+</t>
  </si>
  <si>
    <t>Male Hispanic Age 15-19</t>
  </si>
  <si>
    <t>Male Hispanic Age 20-24</t>
  </si>
  <si>
    <t>Male Hispanic Age 25-29</t>
  </si>
  <si>
    <t>Male Hispanic Age 30-34</t>
  </si>
  <si>
    <t>Male Hispanic Age 35-39</t>
  </si>
  <si>
    <t>Male Hispanic Age 40-44</t>
  </si>
  <si>
    <t>Male Hispanic Age 45-49</t>
  </si>
  <si>
    <t>Male Hispanic Age 50-54</t>
  </si>
  <si>
    <t>Male Hispanic Age 55-59</t>
  </si>
  <si>
    <t>Male Hispanic Age 60-64</t>
  </si>
  <si>
    <t>Male Hispanic Age 65-69</t>
  </si>
  <si>
    <t>Male Hispanic Age 70-74</t>
  </si>
  <si>
    <t>Male Hispanic Age 75-79</t>
  </si>
  <si>
    <t>Male Hispanic Age 80+</t>
  </si>
  <si>
    <t>Male Black Age 15-19</t>
  </si>
  <si>
    <t>Male Black Age 20-24</t>
  </si>
  <si>
    <t>Male Black Age 25-29</t>
  </si>
  <si>
    <t>Male Black Age 30-34</t>
  </si>
  <si>
    <t>Male Black Age 35-39</t>
  </si>
  <si>
    <t>Male Black Age 40-44</t>
  </si>
  <si>
    <t>Male Black Age 45-49</t>
  </si>
  <si>
    <t>Male Black Age 50-54</t>
  </si>
  <si>
    <t>Male Black Age 55-59</t>
  </si>
  <si>
    <t>Male Black Age 60-64</t>
  </si>
  <si>
    <t>Male Black Age 65-69</t>
  </si>
  <si>
    <t>Male Black Age 70-74</t>
  </si>
  <si>
    <t>Male Black Age 75-79</t>
  </si>
  <si>
    <t>Male Black Age 80+</t>
  </si>
  <si>
    <t>Male White Age 15-19</t>
  </si>
  <si>
    <t>Male White Age 20-24</t>
  </si>
  <si>
    <t>Male White Age 25-29</t>
  </si>
  <si>
    <t>Male White Age 30-34</t>
  </si>
  <si>
    <t>Male White Age 35-39</t>
  </si>
  <si>
    <t>Male White Age 40-44</t>
  </si>
  <si>
    <t>Male White Age 45-49</t>
  </si>
  <si>
    <t>Male White Age 50-54</t>
  </si>
  <si>
    <t>Male White Age 55-59</t>
  </si>
  <si>
    <t>Male White Age 60-64</t>
  </si>
  <si>
    <t>Male White Age 65-69</t>
  </si>
  <si>
    <t>Male White Age 70-74</t>
  </si>
  <si>
    <t>Male White Age 75-79</t>
  </si>
  <si>
    <t>Male White Age 80+</t>
  </si>
  <si>
    <t>Male Other Age 15-19</t>
  </si>
  <si>
    <t>Male Other Age 20-24</t>
  </si>
  <si>
    <t>Male Other Age 25-29</t>
  </si>
  <si>
    <t>Male Other Age 30-34</t>
  </si>
  <si>
    <t>Male Other Age 35-39</t>
  </si>
  <si>
    <t>Male Other Age 40-44</t>
  </si>
  <si>
    <t>Male Other Age 45-49</t>
  </si>
  <si>
    <t>Male Other Age 50-54</t>
  </si>
  <si>
    <t>Male Other Age 55-59</t>
  </si>
  <si>
    <t>Male Other Age 60-64</t>
  </si>
  <si>
    <t>Male Other Age 65-69</t>
  </si>
  <si>
    <t>Male Other Age 70-74</t>
  </si>
  <si>
    <t>Male Other Age 75-79</t>
  </si>
  <si>
    <t>Male Other Age 80+</t>
  </si>
  <si>
    <t>Female Asian Age 15-19</t>
  </si>
  <si>
    <t>Female Asian Age 20-24</t>
  </si>
  <si>
    <t>Female Asian Age 25-29</t>
  </si>
  <si>
    <t>Female Asian Age 30-34</t>
  </si>
  <si>
    <t>Female Asian Age 35-39</t>
  </si>
  <si>
    <t>Female Asian Age 40-44</t>
  </si>
  <si>
    <t>Female Asian Age 45-49</t>
  </si>
  <si>
    <t>Female Asian Age 50-54</t>
  </si>
  <si>
    <t>Female Asian Age 55-59</t>
  </si>
  <si>
    <t>Female Asian Age 60-64</t>
  </si>
  <si>
    <t>Female Asian Age 65-69</t>
  </si>
  <si>
    <t>Female Asian Age 70-74</t>
  </si>
  <si>
    <t>Female Asian Age 75-79</t>
  </si>
  <si>
    <t>Female Asian Age 80+</t>
  </si>
  <si>
    <t>Female Hispanic Age 15-19</t>
  </si>
  <si>
    <t>Female Hispanic Age 20-24</t>
  </si>
  <si>
    <t>Female Hispanic Age 25-29</t>
  </si>
  <si>
    <t>Female Hispanic Age 30-34</t>
  </si>
  <si>
    <t>Female Hispanic Age 35-39</t>
  </si>
  <si>
    <t>Female Hispanic Age 40-44</t>
  </si>
  <si>
    <t>Female Hispanic Age 45-49</t>
  </si>
  <si>
    <t>Female Hispanic Age 50-54</t>
  </si>
  <si>
    <t>Female Hispanic Age 55-59</t>
  </si>
  <si>
    <t>Female Hispanic Age 60-64</t>
  </si>
  <si>
    <t>Female Hispanic Age 65-69</t>
  </si>
  <si>
    <t>Female Hispanic Age 70-74</t>
  </si>
  <si>
    <t>Female Hispanic Age 75-79</t>
  </si>
  <si>
    <t>Female Hispanic Age 80+</t>
  </si>
  <si>
    <t>Female Black Age 15-19</t>
  </si>
  <si>
    <t>Female Black Age 20-24</t>
  </si>
  <si>
    <t>Female Black Age 25-29</t>
  </si>
  <si>
    <t>Female Black Age 30-34</t>
  </si>
  <si>
    <t>Female Black Age 35-39</t>
  </si>
  <si>
    <t>Female Black Age 40-44</t>
  </si>
  <si>
    <t>Female Black Age 45-49</t>
  </si>
  <si>
    <t>Female Black Age 50-54</t>
  </si>
  <si>
    <t>Female Black Age 55-59</t>
  </si>
  <si>
    <t>Female Black Age 60-64</t>
  </si>
  <si>
    <t>Female Black Age 65-69</t>
  </si>
  <si>
    <t>Female Black Age 70-74</t>
  </si>
  <si>
    <t>Female Black Age 75-79</t>
  </si>
  <si>
    <t>Female Black Age 80+</t>
  </si>
  <si>
    <t>Female White Age 15-19</t>
  </si>
  <si>
    <t>Female White Age 20-24</t>
  </si>
  <si>
    <t>Female White Age 25-29</t>
  </si>
  <si>
    <t>Female White Age 30-34</t>
  </si>
  <si>
    <t>Female White Age 35-39</t>
  </si>
  <si>
    <t>Female White Age 40-44</t>
  </si>
  <si>
    <t>Female White Age 45-49</t>
  </si>
  <si>
    <t>Female White Age 50-54</t>
  </si>
  <si>
    <t>Female White Age 55-59</t>
  </si>
  <si>
    <t>Female White Age 60-64</t>
  </si>
  <si>
    <t>Female White Age 65-69</t>
  </si>
  <si>
    <t>Female White Age 70-74</t>
  </si>
  <si>
    <t>Female White Age 75-79</t>
  </si>
  <si>
    <t>Female White Age 80+</t>
  </si>
  <si>
    <t>Female Other Age 15-19</t>
  </si>
  <si>
    <t>Female Other Age 20-24</t>
  </si>
  <si>
    <t>Female Other Age 25-29</t>
  </si>
  <si>
    <t>Female Other Age 30-34</t>
  </si>
  <si>
    <t>Female Other Age 35-39</t>
  </si>
  <si>
    <t>Female Other Age 40-44</t>
  </si>
  <si>
    <t>Female Other Age 45-49</t>
  </si>
  <si>
    <t>Female Other Age 50-54</t>
  </si>
  <si>
    <t>Female Other Age 55-59</t>
  </si>
  <si>
    <t>Female Other Age 60-64</t>
  </si>
  <si>
    <t>Female Other Age 65-69</t>
  </si>
  <si>
    <t>Female Other Age 70-74</t>
  </si>
  <si>
    <t>Female Other Age 75-79</t>
  </si>
  <si>
    <t>Female Other Age 80+</t>
  </si>
  <si>
    <t>Non-smoker</t>
  </si>
  <si>
    <t>Homeless</t>
  </si>
  <si>
    <t>Not homeless</t>
  </si>
  <si>
    <t>Homeless Male Asian Age 15-19</t>
  </si>
  <si>
    <t>Alcohol</t>
  </si>
  <si>
    <t>Homeless Male Asian Age 20-24</t>
  </si>
  <si>
    <t>Homeless Male Asian Age 25-29</t>
  </si>
  <si>
    <t>Homeless Male Asian Age 30-34</t>
  </si>
  <si>
    <t>Homeless Male Asian Age 35-39</t>
  </si>
  <si>
    <t>Homeless Male Asian Age 40-44</t>
  </si>
  <si>
    <t>Homeless Male Asian Age 45-49</t>
  </si>
  <si>
    <t>Homeless Male Asian Age 50-54</t>
  </si>
  <si>
    <t>Homeless Male Asian Age 55-59</t>
  </si>
  <si>
    <t>Homeless Male Asian Age 60-64</t>
  </si>
  <si>
    <t>Homeless Male Asian Age 65-69</t>
  </si>
  <si>
    <t>Homeless Male Asian Age 70-74</t>
  </si>
  <si>
    <t>Homeless Male Asian Age 75-79</t>
  </si>
  <si>
    <t>Homeless Male Asian Age 80+</t>
  </si>
  <si>
    <t>Homeless Male Hispanic Age 15-19</t>
  </si>
  <si>
    <t>Homeless Male Hispanic Age 20-24</t>
  </si>
  <si>
    <t>Homeless Male Hispanic Age 25-29</t>
  </si>
  <si>
    <t>Homeless Male Hispanic Age 30-34</t>
  </si>
  <si>
    <t>Homeless Male Hispanic Age 35-39</t>
  </si>
  <si>
    <t>Homeless Male Hispanic Age 40-44</t>
  </si>
  <si>
    <t>Homeless Male Hispanic Age 45-49</t>
  </si>
  <si>
    <t>Homeless Male Hispanic Age 50-54</t>
  </si>
  <si>
    <t>Homeless Male Hispanic Age 55-59</t>
  </si>
  <si>
    <t>Homeless Male Hispanic Age 60-64</t>
  </si>
  <si>
    <t>Homeless Male Hispanic Age 65-69</t>
  </si>
  <si>
    <t>Homeless Male Hispanic Age 70-74</t>
  </si>
  <si>
    <t>Homeless Male Hispanic Age 75-79</t>
  </si>
  <si>
    <t>Homeless Male Hispanic Age 80+</t>
  </si>
  <si>
    <t>Homeless Male Black Age 15-19</t>
  </si>
  <si>
    <t>Homeless Male Black Age 20-24</t>
  </si>
  <si>
    <t>Homeless Male Black Age 25-29</t>
  </si>
  <si>
    <t>Homeless Male Black Age 30-34</t>
  </si>
  <si>
    <t>Homeless Male Black Age 35-39</t>
  </si>
  <si>
    <t>Homeless Male Black Age 40-44</t>
  </si>
  <si>
    <t>Homeless Male Black Age 45-49</t>
  </si>
  <si>
    <t>Homeless Male Black Age 50-54</t>
  </si>
  <si>
    <t>Homeless Male Black Age 55-59</t>
  </si>
  <si>
    <t>Homeless Male Black Age 60-64</t>
  </si>
  <si>
    <t>Homeless Male Black Age 65-69</t>
  </si>
  <si>
    <t>Homeless Male Black Age 70-74</t>
  </si>
  <si>
    <t>Homeless Male Black Age 75-79</t>
  </si>
  <si>
    <t>Homeless Male Black Age 80+</t>
  </si>
  <si>
    <t>Homeless Male White Age 15-19</t>
  </si>
  <si>
    <t>Homeless Male White Age 20-24</t>
  </si>
  <si>
    <t>Homeless Male White Age 25-29</t>
  </si>
  <si>
    <t>Homeless Male White Age 30-34</t>
  </si>
  <si>
    <t>Homeless Male White Age 35-39</t>
  </si>
  <si>
    <t>Homeless Male White Age 40-44</t>
  </si>
  <si>
    <t>Homeless Male White Age 45-49</t>
  </si>
  <si>
    <t>Homeless Male White Age 50-54</t>
  </si>
  <si>
    <t>Homeless Male White Age 55-59</t>
  </si>
  <si>
    <t>Homeless Male White Age 60-64</t>
  </si>
  <si>
    <t>Homeless Male White Age 65-69</t>
  </si>
  <si>
    <t>Homeless Male White Age 70-74</t>
  </si>
  <si>
    <t>Homeless Male White Age 75-79</t>
  </si>
  <si>
    <t>Homeless Male White Age 80+</t>
  </si>
  <si>
    <t>Homeless Male Other Age 15-19</t>
  </si>
  <si>
    <t>Homeless Male Other Age 20-24</t>
  </si>
  <si>
    <t>Homeless Male Other Age 25-29</t>
  </si>
  <si>
    <t>Homeless Male Other Age 30-34</t>
  </si>
  <si>
    <t>Homeless Male Other Age 35-39</t>
  </si>
  <si>
    <t>Homeless Male Other Age 40-44</t>
  </si>
  <si>
    <t>Homeless Male Other Age 45-49</t>
  </si>
  <si>
    <t>Homeless Male Other Age 50-54</t>
  </si>
  <si>
    <t>Homeless Male Other Age 55-59</t>
  </si>
  <si>
    <t>Homeless Male Other Age 60-64</t>
  </si>
  <si>
    <t>Homeless Male Other Age 65-69</t>
  </si>
  <si>
    <t>Homeless Male Other Age 70-74</t>
  </si>
  <si>
    <t>Homeless Male Other Age 75-79</t>
  </si>
  <si>
    <t>Homeless Male Other Age 80+</t>
  </si>
  <si>
    <t>Homeless Female Asian Age 15-19</t>
  </si>
  <si>
    <t>Homeless Female Asian Age 20-24</t>
  </si>
  <si>
    <t>Homeless Female Asian Age 25-29</t>
  </si>
  <si>
    <t>Homeless Female Asian Age 30-34</t>
  </si>
  <si>
    <t>Homeless Female Asian Age 35-39</t>
  </si>
  <si>
    <t>Homeless Female Asian Age 40-44</t>
  </si>
  <si>
    <t>Homeless Female Asian Age 45-49</t>
  </si>
  <si>
    <t>Homeless Female Asian Age 50-54</t>
  </si>
  <si>
    <t>Homeless Female Asian Age 55-59</t>
  </si>
  <si>
    <t>Homeless Female Asian Age 60-64</t>
  </si>
  <si>
    <t>Homeless Female Asian Age 65-69</t>
  </si>
  <si>
    <t>Homeless Female Asian Age 70-74</t>
  </si>
  <si>
    <t>Homeless Female Asian Age 75-79</t>
  </si>
  <si>
    <t>Homeless Female Asian Age 80+</t>
  </si>
  <si>
    <t>Homeless Female Hispanic Age 15-19</t>
  </si>
  <si>
    <t>Homeless Female Hispanic Age 20-24</t>
  </si>
  <si>
    <t>Homeless Female Hispanic Age 25-29</t>
  </si>
  <si>
    <t>Homeless Female Hispanic Age 30-34</t>
  </si>
  <si>
    <t>Homeless Female Hispanic Age 35-39</t>
  </si>
  <si>
    <t>Homeless Female Hispanic Age 40-44</t>
  </si>
  <si>
    <t>Homeless Female Hispanic Age 45-49</t>
  </si>
  <si>
    <t>Homeless Female Hispanic Age 50-54</t>
  </si>
  <si>
    <t>Homeless Female Hispanic Age 55-59</t>
  </si>
  <si>
    <t>Homeless Female Hispanic Age 60-64</t>
  </si>
  <si>
    <t>Homeless Female Hispanic Age 65-69</t>
  </si>
  <si>
    <t>Homeless Female Hispanic Age 70-74</t>
  </si>
  <si>
    <t>Homeless Female Hispanic Age 75-79</t>
  </si>
  <si>
    <t>Homeless Female Hispanic Age 80+</t>
  </si>
  <si>
    <t>Homeless Female Black Age 15-19</t>
  </si>
  <si>
    <t>Homeless Female Black Age 20-24</t>
  </si>
  <si>
    <t>Homeless Female Black Age 25-29</t>
  </si>
  <si>
    <t>Homeless Female Black Age 30-34</t>
  </si>
  <si>
    <t>Homeless Female Black Age 35-39</t>
  </si>
  <si>
    <t>Homeless Female Black Age 40-44</t>
  </si>
  <si>
    <t>Homeless Female Black Age 45-49</t>
  </si>
  <si>
    <t>Homeless Female Black Age 50-54</t>
  </si>
  <si>
    <t>Homeless Female Black Age 55-59</t>
  </si>
  <si>
    <t>Homeless Female Black Age 60-64</t>
  </si>
  <si>
    <t>Homeless Female Black Age 65-69</t>
  </si>
  <si>
    <t>Homeless Female Black Age 70-74</t>
  </si>
  <si>
    <t>Homeless Female Black Age 75-79</t>
  </si>
  <si>
    <t>Homeless Female Black Age 80+</t>
  </si>
  <si>
    <t>Homeless Female White Age 15-19</t>
  </si>
  <si>
    <t>Homeless Female White Age 20-24</t>
  </si>
  <si>
    <t>Homeless Female White Age 25-29</t>
  </si>
  <si>
    <t>Homeless Female White Age 30-34</t>
  </si>
  <si>
    <t>Homeless Female White Age 35-39</t>
  </si>
  <si>
    <t>Homeless Female White Age 40-44</t>
  </si>
  <si>
    <t>Homeless Female White Age 45-49</t>
  </si>
  <si>
    <t>Homeless Female White Age 50-54</t>
  </si>
  <si>
    <t>Homeless Female White Age 55-59</t>
  </si>
  <si>
    <t>Homeless Female White Age 60-64</t>
  </si>
  <si>
    <t>Homeless Female White Age 65-69</t>
  </si>
  <si>
    <t>Homeless Female White Age 70-74</t>
  </si>
  <si>
    <t>Homeless Female White Age 75-79</t>
  </si>
  <si>
    <t>Homeless Female White Age 80+</t>
  </si>
  <si>
    <t>Homeless Female Other Age 15-19</t>
  </si>
  <si>
    <t>Homeless Female Other Age 20-24</t>
  </si>
  <si>
    <t>Homeless Female Other Age 25-29</t>
  </si>
  <si>
    <t>Homeless Female Other Age 30-34</t>
  </si>
  <si>
    <t>Homeless Female Other Age 35-39</t>
  </si>
  <si>
    <t>Homeless Female Other Age 40-44</t>
  </si>
  <si>
    <t>Homeless Female Other Age 45-49</t>
  </si>
  <si>
    <t>Homeless Female Other Age 50-54</t>
  </si>
  <si>
    <t>Homeless Female Other Age 55-59</t>
  </si>
  <si>
    <t>Homeless Female Other Age 60-64</t>
  </si>
  <si>
    <t>Homeless Female Other Age 65-69</t>
  </si>
  <si>
    <t>Homeless Female Other Age 70-74</t>
  </si>
  <si>
    <t>Homeless Female Other Age 75-79</t>
  </si>
  <si>
    <t>Homeless Female Other Age 80+</t>
  </si>
  <si>
    <t>Not homeless Male Asian Age 15-19</t>
  </si>
  <si>
    <t>Not homeless Male Asian Age 20-24</t>
  </si>
  <si>
    <t>Not homeless Male Asian Age 25-29</t>
  </si>
  <si>
    <t>Not homeless Male Asian Age 30-34</t>
  </si>
  <si>
    <t>Not homeless Male Asian Age 35-39</t>
  </si>
  <si>
    <t>Not homeless Male Asian Age 40-44</t>
  </si>
  <si>
    <t>Not homeless Male Asian Age 45-49</t>
  </si>
  <si>
    <t>Not homeless Male Asian Age 50-54</t>
  </si>
  <si>
    <t>Not homeless Male Asian Age 55-59</t>
  </si>
  <si>
    <t>Not homeless Male Asian Age 60-64</t>
  </si>
  <si>
    <t>Not homeless Male Asian Age 65-69</t>
  </si>
  <si>
    <t>Not homeless Male Asian Age 70-74</t>
  </si>
  <si>
    <t>Not homeless Male Asian Age 75-79</t>
  </si>
  <si>
    <t>Not homeless Male Asian Age 80+</t>
  </si>
  <si>
    <t>Not homeless Male Hispanic Age 15-19</t>
  </si>
  <si>
    <t>Not homeless Male Hispanic Age 20-24</t>
  </si>
  <si>
    <t>Not homeless Male Hispanic Age 25-29</t>
  </si>
  <si>
    <t>Not homeless Male Hispanic Age 30-34</t>
  </si>
  <si>
    <t>Not homeless Male Hispanic Age 35-39</t>
  </si>
  <si>
    <t>Not homeless Male Hispanic Age 40-44</t>
  </si>
  <si>
    <t>Not homeless Male Hispanic Age 45-49</t>
  </si>
  <si>
    <t>Not homeless Male Hispanic Age 50-54</t>
  </si>
  <si>
    <t>Not homeless Male Hispanic Age 55-59</t>
  </si>
  <si>
    <t>Not homeless Male Hispanic Age 60-64</t>
  </si>
  <si>
    <t>Not homeless Male Hispanic Age 65-69</t>
  </si>
  <si>
    <t>Not homeless Male Hispanic Age 70-74</t>
  </si>
  <si>
    <t>Not homeless Male Hispanic Age 75-79</t>
  </si>
  <si>
    <t>Not homeless Male Hispanic Age 80+</t>
  </si>
  <si>
    <t>Not homeless Male Black Age 15-19</t>
  </si>
  <si>
    <t>Not homeless Male Black Age 20-24</t>
  </si>
  <si>
    <t>Not homeless Male Black Age 25-29</t>
  </si>
  <si>
    <t>Not homeless Male Black Age 30-34</t>
  </si>
  <si>
    <t>Not homeless Male Black Age 35-39</t>
  </si>
  <si>
    <t>Not homeless Male Black Age 40-44</t>
  </si>
  <si>
    <t>Not homeless Male Black Age 45-49</t>
  </si>
  <si>
    <t>Not homeless Male Black Age 50-54</t>
  </si>
  <si>
    <t>Not homeless Male Black Age 55-59</t>
  </si>
  <si>
    <t>Not homeless Male Black Age 60-64</t>
  </si>
  <si>
    <t>Not homeless Male Black Age 65-69</t>
  </si>
  <si>
    <t>Not homeless Male Black Age 70-74</t>
  </si>
  <si>
    <t>Not homeless Male Black Age 75-79</t>
  </si>
  <si>
    <t>Not homeless Male Black Age 80+</t>
  </si>
  <si>
    <t>Not homeless Male White Age 15-19</t>
  </si>
  <si>
    <t>Not homeless Male White Age 20-24</t>
  </si>
  <si>
    <t>Not homeless Male White Age 25-29</t>
  </si>
  <si>
    <t>Not homeless Male White Age 30-34</t>
  </si>
  <si>
    <t>Not homeless Male White Age 35-39</t>
  </si>
  <si>
    <t>Not homeless Male White Age 40-44</t>
  </si>
  <si>
    <t>Not homeless Male White Age 45-49</t>
  </si>
  <si>
    <t>Not homeless Male White Age 50-54</t>
  </si>
  <si>
    <t>Not homeless Male White Age 55-59</t>
  </si>
  <si>
    <t>Not homeless Male White Age 60-64</t>
  </si>
  <si>
    <t>Not homeless Male White Age 65-69</t>
  </si>
  <si>
    <t>Not homeless Male White Age 70-74</t>
  </si>
  <si>
    <t>Not homeless Male White Age 75-79</t>
  </si>
  <si>
    <t>Not homeless Male White Age 80+</t>
  </si>
  <si>
    <t>Not homeless Male Other Age 15-19</t>
  </si>
  <si>
    <t>Not homeless Male Other Age 20-24</t>
  </si>
  <si>
    <t>Not homeless Male Other Age 25-29</t>
  </si>
  <si>
    <t>Not homeless Male Other Age 30-34</t>
  </si>
  <si>
    <t>Not homeless Male Other Age 35-39</t>
  </si>
  <si>
    <t>Not homeless Male Other Age 40-44</t>
  </si>
  <si>
    <t>Not homeless Male Other Age 45-49</t>
  </si>
  <si>
    <t>Not homeless Male Other Age 50-54</t>
  </si>
  <si>
    <t>Not homeless Male Other Age 55-59</t>
  </si>
  <si>
    <t>Not homeless Male Other Age 60-64</t>
  </si>
  <si>
    <t>Not homeless Male Other Age 65-69</t>
  </si>
  <si>
    <t>Not homeless Male Other Age 70-74</t>
  </si>
  <si>
    <t>Not homeless Male Other Age 75-79</t>
  </si>
  <si>
    <t>Not homeless Male Other Age 80+</t>
  </si>
  <si>
    <t>Not homeless Female Asian Age 15-19</t>
  </si>
  <si>
    <t>Not homeless Female Asian Age 20-24</t>
  </si>
  <si>
    <t>Not homeless Female Asian Age 25-29</t>
  </si>
  <si>
    <t>Not homeless Female Asian Age 30-34</t>
  </si>
  <si>
    <t>Not homeless Female Asian Age 35-39</t>
  </si>
  <si>
    <t>Not homeless Female Asian Age 40-44</t>
  </si>
  <si>
    <t>Not homeless Female Asian Age 45-49</t>
  </si>
  <si>
    <t>Not homeless Female Asian Age 50-54</t>
  </si>
  <si>
    <t>Not homeless Female Asian Age 55-59</t>
  </si>
  <si>
    <t>Not homeless Female Asian Age 60-64</t>
  </si>
  <si>
    <t>Not homeless Female Asian Age 65-69</t>
  </si>
  <si>
    <t>Not homeless Female Asian Age 70-74</t>
  </si>
  <si>
    <t>Not homeless Female Asian Age 75-79</t>
  </si>
  <si>
    <t>Not homeless Female Asian Age 80+</t>
  </si>
  <si>
    <t>Not homeless Female Hispanic Age 15-19</t>
  </si>
  <si>
    <t>Not homeless Female Hispanic Age 20-24</t>
  </si>
  <si>
    <t>Not homeless Female Hispanic Age 25-29</t>
  </si>
  <si>
    <t>Not homeless Female Hispanic Age 30-34</t>
  </si>
  <si>
    <t>Not homeless Female Hispanic Age 35-39</t>
  </si>
  <si>
    <t>Not homeless Female Hispanic Age 40-44</t>
  </si>
  <si>
    <t>Not homeless Female Hispanic Age 45-49</t>
  </si>
  <si>
    <t>Not homeless Female Hispanic Age 50-54</t>
  </si>
  <si>
    <t>Not homeless Female Hispanic Age 55-59</t>
  </si>
  <si>
    <t>Not homeless Female Hispanic Age 60-64</t>
  </si>
  <si>
    <t>Not homeless Female Hispanic Age 65-69</t>
  </si>
  <si>
    <t>Not homeless Female Hispanic Age 70-74</t>
  </si>
  <si>
    <t>Not homeless Female Hispanic Age 75-79</t>
  </si>
  <si>
    <t>Not homeless Female Hispanic Age 80+</t>
  </si>
  <si>
    <t>Not homeless Female Black Age 15-19</t>
  </si>
  <si>
    <t>Not homeless Female Black Age 20-24</t>
  </si>
  <si>
    <t>Not homeless Female Black Age 25-29</t>
  </si>
  <si>
    <t>Not homeless Female Black Age 30-34</t>
  </si>
  <si>
    <t>Not homeless Female Black Age 35-39</t>
  </si>
  <si>
    <t>Not homeless Female Black Age 40-44</t>
  </si>
  <si>
    <t>Not homeless Female Black Age 45-49</t>
  </si>
  <si>
    <t>Not homeless Female Black Age 50-54</t>
  </si>
  <si>
    <t>Not homeless Female Black Age 55-59</t>
  </si>
  <si>
    <t>Not homeless Female Black Age 60-64</t>
  </si>
  <si>
    <t>Not homeless Female Black Age 65-69</t>
  </si>
  <si>
    <t>Not homeless Female Black Age 70-74</t>
  </si>
  <si>
    <t>Not homeless Female Black Age 75-79</t>
  </si>
  <si>
    <t>Not homeless Female Black Age 80+</t>
  </si>
  <si>
    <t>Not homeless Female White Age 15-19</t>
  </si>
  <si>
    <t>Not homeless Female White Age 20-24</t>
  </si>
  <si>
    <t>Not homeless Female White Age 25-29</t>
  </si>
  <si>
    <t>Not homeless Female White Age 30-34</t>
  </si>
  <si>
    <t>Not homeless Female White Age 35-39</t>
  </si>
  <si>
    <t>Not homeless Female White Age 40-44</t>
  </si>
  <si>
    <t>Not homeless Female White Age 45-49</t>
  </si>
  <si>
    <t>Not homeless Female White Age 50-54</t>
  </si>
  <si>
    <t>Not homeless Female White Age 55-59</t>
  </si>
  <si>
    <t>Not homeless Female White Age 60-64</t>
  </si>
  <si>
    <t>Not homeless Female White Age 65-69</t>
  </si>
  <si>
    <t>Not homeless Female White Age 70-74</t>
  </si>
  <si>
    <t>Not homeless Female White Age 75-79</t>
  </si>
  <si>
    <t>Not homeless Female White Age 80+</t>
  </si>
  <si>
    <t>Not homeless Female Other Age 15-19</t>
  </si>
  <si>
    <t>Not homeless Female Other Age 20-24</t>
  </si>
  <si>
    <t>Not homeless Female Other Age 25-29</t>
  </si>
  <si>
    <t>Not homeless Female Other Age 30-34</t>
  </si>
  <si>
    <t>Not homeless Female Other Age 35-39</t>
  </si>
  <si>
    <t>Not homeless Female Other Age 40-44</t>
  </si>
  <si>
    <t>Not homeless Female Other Age 45-49</t>
  </si>
  <si>
    <t>Not homeless Female Other Age 50-54</t>
  </si>
  <si>
    <t>Not homeless Female Other Age 55-59</t>
  </si>
  <si>
    <t>Not homeless Female Other Age 60-64</t>
  </si>
  <si>
    <t>Not homeless Female Other Age 65-69</t>
  </si>
  <si>
    <t>Not homeless Female Other Age 70-74</t>
  </si>
  <si>
    <t>Not homeless Female Other Age 75-79</t>
  </si>
  <si>
    <t>Not homeless Female Other Age 80+</t>
  </si>
  <si>
    <t>No Alcohol</t>
  </si>
  <si>
    <t>Diabetes</t>
  </si>
  <si>
    <t>No diabetes</t>
  </si>
  <si>
    <t>Diabetes Male Asian Age 15-19</t>
  </si>
  <si>
    <t>ESRD</t>
  </si>
  <si>
    <t>Diabetes Male Asian Age 20-24</t>
  </si>
  <si>
    <t>Diabetes Male Asian Age 25-29</t>
  </si>
  <si>
    <t>Diabetes Male Asian Age 30-34</t>
  </si>
  <si>
    <t>Diabetes Male Asian Age 35-39</t>
  </si>
  <si>
    <t>Diabetes Male Asian Age 40-44</t>
  </si>
  <si>
    <t>Diabetes Male Asian Age 45-49</t>
  </si>
  <si>
    <t>Diabetes Male Asian Age 50-54</t>
  </si>
  <si>
    <t>Diabetes Male Asian Age 55-59</t>
  </si>
  <si>
    <t>Diabetes Male Asian Age 60-64</t>
  </si>
  <si>
    <t>Diabetes Male Asian Age 65-69</t>
  </si>
  <si>
    <t>Diabetes Male Asian Age 70-74</t>
  </si>
  <si>
    <t>Diabetes Male Asian Age 75-79</t>
  </si>
  <si>
    <t>Diabetes Male Asian Age 80+</t>
  </si>
  <si>
    <t>Diabetes Male Hispanic Age 15-19</t>
  </si>
  <si>
    <t>Diabetes Male Hispanic Age 20-24</t>
  </si>
  <si>
    <t>Diabetes Male Hispanic Age 25-29</t>
  </si>
  <si>
    <t>Diabetes Male Hispanic Age 30-34</t>
  </si>
  <si>
    <t>Diabetes Male Hispanic Age 35-39</t>
  </si>
  <si>
    <t>Diabetes Male Hispanic Age 40-44</t>
  </si>
  <si>
    <t>Diabetes Male Hispanic Age 45-49</t>
  </si>
  <si>
    <t>Diabetes Male Hispanic Age 50-54</t>
  </si>
  <si>
    <t>Diabetes Male Hispanic Age 55-59</t>
  </si>
  <si>
    <t>Diabetes Male Hispanic Age 60-64</t>
  </si>
  <si>
    <t>Diabetes Male Hispanic Age 65-69</t>
  </si>
  <si>
    <t>Diabetes Male Hispanic Age 70-74</t>
  </si>
  <si>
    <t>Diabetes Male Hispanic Age 75-79</t>
  </si>
  <si>
    <t>Diabetes Male Hispanic Age 80+</t>
  </si>
  <si>
    <t>Diabetes Male Black Age 15-19</t>
  </si>
  <si>
    <t>Diabetes Male Black Age 20-24</t>
  </si>
  <si>
    <t>Diabetes Male Black Age 25-29</t>
  </si>
  <si>
    <t>Diabetes Male Black Age 30-34</t>
  </si>
  <si>
    <t>Diabetes Male Black Age 35-39</t>
  </si>
  <si>
    <t>Diabetes Male Black Age 40-44</t>
  </si>
  <si>
    <t>Diabetes Male Black Age 45-49</t>
  </si>
  <si>
    <t>Diabetes Male Black Age 50-54</t>
  </si>
  <si>
    <t>Diabetes Male Black Age 55-59</t>
  </si>
  <si>
    <t>Diabetes Male Black Age 60-64</t>
  </si>
  <si>
    <t>Diabetes Male Black Age 65-69</t>
  </si>
  <si>
    <t>Diabetes Male Black Age 70-74</t>
  </si>
  <si>
    <t>Diabetes Male Black Age 75-79</t>
  </si>
  <si>
    <t>Diabetes Male Black Age 80+</t>
  </si>
  <si>
    <t>Diabetes Male White Age 15-19</t>
  </si>
  <si>
    <t>Diabetes Male White Age 20-24</t>
  </si>
  <si>
    <t>Diabetes Male White Age 25-29</t>
  </si>
  <si>
    <t>Diabetes Male White Age 30-34</t>
  </si>
  <si>
    <t>Diabetes Male White Age 35-39</t>
  </si>
  <si>
    <t>Diabetes Male White Age 40-44</t>
  </si>
  <si>
    <t>Diabetes Male White Age 45-49</t>
  </si>
  <si>
    <t>Diabetes Male White Age 50-54</t>
  </si>
  <si>
    <t>Diabetes Male White Age 55-59</t>
  </si>
  <si>
    <t>Diabetes Male White Age 60-64</t>
  </si>
  <si>
    <t>Diabetes Male White Age 65-69</t>
  </si>
  <si>
    <t>Diabetes Male White Age 70-74</t>
  </si>
  <si>
    <t>Diabetes Male White Age 75-79</t>
  </si>
  <si>
    <t>Diabetes Male White Age 80+</t>
  </si>
  <si>
    <t>Diabetes Male Other Age 15-19</t>
  </si>
  <si>
    <t>Diabetes Male Other Age 20-24</t>
  </si>
  <si>
    <t>Diabetes Male Other Age 25-29</t>
  </si>
  <si>
    <t>Diabetes Male Other Age 30-34</t>
  </si>
  <si>
    <t>Diabetes Male Other Age 35-39</t>
  </si>
  <si>
    <t>Diabetes Male Other Age 40-44</t>
  </si>
  <si>
    <t>Diabetes Male Other Age 45-49</t>
  </si>
  <si>
    <t>Diabetes Male Other Age 50-54</t>
  </si>
  <si>
    <t>Diabetes Male Other Age 55-59</t>
  </si>
  <si>
    <t>Diabetes Male Other Age 60-64</t>
  </si>
  <si>
    <t>Diabetes Male Other Age 65-69</t>
  </si>
  <si>
    <t>Diabetes Male Other Age 70-74</t>
  </si>
  <si>
    <t>Diabetes Male Other Age 75-79</t>
  </si>
  <si>
    <t>Diabetes Male Other Age 80+</t>
  </si>
  <si>
    <t>Diabetes Female Asian Age 15-19</t>
  </si>
  <si>
    <t>Diabetes Female Asian Age 20-24</t>
  </si>
  <si>
    <t>Diabetes Female Asian Age 25-29</t>
  </si>
  <si>
    <t>Diabetes Female Asian Age 30-34</t>
  </si>
  <si>
    <t>Diabetes Female Asian Age 35-39</t>
  </si>
  <si>
    <t>Diabetes Female Asian Age 40-44</t>
  </si>
  <si>
    <t>Diabetes Female Asian Age 45-49</t>
  </si>
  <si>
    <t>Diabetes Female Asian Age 50-54</t>
  </si>
  <si>
    <t>Diabetes Female Asian Age 55-59</t>
  </si>
  <si>
    <t>Diabetes Female Asian Age 60-64</t>
  </si>
  <si>
    <t>Diabetes Female Asian Age 65-69</t>
  </si>
  <si>
    <t>Diabetes Female Asian Age 70-74</t>
  </si>
  <si>
    <t>Diabetes Female Asian Age 75-79</t>
  </si>
  <si>
    <t>Diabetes Female Asian Age 80+</t>
  </si>
  <si>
    <t>Diabetes Female Hispanic Age 15-19</t>
  </si>
  <si>
    <t>Diabetes Female Hispanic Age 20-24</t>
  </si>
  <si>
    <t>Diabetes Female Hispanic Age 25-29</t>
  </si>
  <si>
    <t>Diabetes Female Hispanic Age 30-34</t>
  </si>
  <si>
    <t>Diabetes Female Hispanic Age 35-39</t>
  </si>
  <si>
    <t>Diabetes Female Hispanic Age 40-44</t>
  </si>
  <si>
    <t>Diabetes Female Hispanic Age 45-49</t>
  </si>
  <si>
    <t>Diabetes Female Hispanic Age 50-54</t>
  </si>
  <si>
    <t>Diabetes Female Hispanic Age 55-59</t>
  </si>
  <si>
    <t>Diabetes Female Hispanic Age 60-64</t>
  </si>
  <si>
    <t>Diabetes Female Hispanic Age 65-69</t>
  </si>
  <si>
    <t>Diabetes Female Hispanic Age 70-74</t>
  </si>
  <si>
    <t>Diabetes Female Hispanic Age 75-79</t>
  </si>
  <si>
    <t>Diabetes Female Hispanic Age 80+</t>
  </si>
  <si>
    <t>Diabetes Female Black Age 15-19</t>
  </si>
  <si>
    <t>Diabetes Female Black Age 20-24</t>
  </si>
  <si>
    <t>Diabetes Female Black Age 25-29</t>
  </si>
  <si>
    <t>Diabetes Female Black Age 30-34</t>
  </si>
  <si>
    <t>Diabetes Female Black Age 35-39</t>
  </si>
  <si>
    <t>Diabetes Female Black Age 40-44</t>
  </si>
  <si>
    <t>Diabetes Female Black Age 45-49</t>
  </si>
  <si>
    <t>Diabetes Female Black Age 50-54</t>
  </si>
  <si>
    <t>Diabetes Female Black Age 55-59</t>
  </si>
  <si>
    <t>Diabetes Female Black Age 60-64</t>
  </si>
  <si>
    <t>Diabetes Female Black Age 65-69</t>
  </si>
  <si>
    <t>Diabetes Female Black Age 70-74</t>
  </si>
  <si>
    <t>Diabetes Female Black Age 75-79</t>
  </si>
  <si>
    <t>Diabetes Female Black Age 80+</t>
  </si>
  <si>
    <t>Diabetes Female White Age 15-19</t>
  </si>
  <si>
    <t>Diabetes Female White Age 20-24</t>
  </si>
  <si>
    <t>Diabetes Female White Age 25-29</t>
  </si>
  <si>
    <t>Diabetes Female White Age 30-34</t>
  </si>
  <si>
    <t>Diabetes Female White Age 35-39</t>
  </si>
  <si>
    <t>Diabetes Female White Age 40-44</t>
  </si>
  <si>
    <t>Diabetes Female White Age 45-49</t>
  </si>
  <si>
    <t>Diabetes Female White Age 50-54</t>
  </si>
  <si>
    <t>Diabetes Female White Age 55-59</t>
  </si>
  <si>
    <t>Diabetes Female White Age 60-64</t>
  </si>
  <si>
    <t>Diabetes Female White Age 65-69</t>
  </si>
  <si>
    <t>Diabetes Female White Age 70-74</t>
  </si>
  <si>
    <t>Diabetes Female White Age 75-79</t>
  </si>
  <si>
    <t>Diabetes Female White Age 80+</t>
  </si>
  <si>
    <t>Diabetes Female Other Age 15-19</t>
  </si>
  <si>
    <t>Diabetes Female Other Age 20-24</t>
  </si>
  <si>
    <t>Diabetes Female Other Age 25-29</t>
  </si>
  <si>
    <t>Diabetes Female Other Age 30-34</t>
  </si>
  <si>
    <t>Diabetes Female Other Age 35-39</t>
  </si>
  <si>
    <t>Diabetes Female Other Age 40-44</t>
  </si>
  <si>
    <t>Diabetes Female Other Age 45-49</t>
  </si>
  <si>
    <t>Diabetes Female Other Age 50-54</t>
  </si>
  <si>
    <t>Diabetes Female Other Age 55-59</t>
  </si>
  <si>
    <t>Diabetes Female Other Age 60-64</t>
  </si>
  <si>
    <t>Diabetes Female Other Age 65-69</t>
  </si>
  <si>
    <t>Diabetes Female Other Age 70-74</t>
  </si>
  <si>
    <t>Diabetes Female Other Age 75-79</t>
  </si>
  <si>
    <t>Diabetes Female Other Age 80+</t>
  </si>
  <si>
    <t>No diabetes Male Asian Age 15-19</t>
  </si>
  <si>
    <t>No diabetes Male Asian Age 20-24</t>
  </si>
  <si>
    <t>No diabetes Male Asian Age 25-29</t>
  </si>
  <si>
    <t>No diabetes Male Asian Age 30-34</t>
  </si>
  <si>
    <t>No diabetes Male Asian Age 35-39</t>
  </si>
  <si>
    <t>No diabetes Male Asian Age 40-44</t>
  </si>
  <si>
    <t>No diabetes Male Asian Age 45-49</t>
  </si>
  <si>
    <t>No diabetes Male Asian Age 50-54</t>
  </si>
  <si>
    <t>No diabetes Male Asian Age 55-59</t>
  </si>
  <si>
    <t>No diabetes Male Asian Age 60-64</t>
  </si>
  <si>
    <t>No diabetes Male Asian Age 65-69</t>
  </si>
  <si>
    <t>No diabetes Male Asian Age 70-74</t>
  </si>
  <si>
    <t>No diabetes Male Asian Age 75-79</t>
  </si>
  <si>
    <t>No diabetes Male Asian Age 80+</t>
  </si>
  <si>
    <t>No diabetes Male Hispanic Age 15-19</t>
  </si>
  <si>
    <t>No diabetes Male Hispanic Age 20-24</t>
  </si>
  <si>
    <t>No diabetes Male Hispanic Age 25-29</t>
  </si>
  <si>
    <t>No diabetes Male Hispanic Age 30-34</t>
  </si>
  <si>
    <t>No diabetes Male Hispanic Age 35-39</t>
  </si>
  <si>
    <t>No diabetes Male Hispanic Age 40-44</t>
  </si>
  <si>
    <t>No diabetes Male Hispanic Age 45-49</t>
  </si>
  <si>
    <t>No diabetes Male Hispanic Age 50-54</t>
  </si>
  <si>
    <t>No diabetes Male Hispanic Age 55-59</t>
  </si>
  <si>
    <t>No diabetes Male Hispanic Age 60-64</t>
  </si>
  <si>
    <t>No diabetes Male Hispanic Age 65-69</t>
  </si>
  <si>
    <t>No diabetes Male Hispanic Age 70-74</t>
  </si>
  <si>
    <t>No diabetes Male Hispanic Age 75-79</t>
  </si>
  <si>
    <t>No diabetes Male Hispanic Age 80+</t>
  </si>
  <si>
    <t>No diabetes Male Black Age 15-19</t>
  </si>
  <si>
    <t>No diabetes Male Black Age 20-24</t>
  </si>
  <si>
    <t>No diabetes Male Black Age 25-29</t>
  </si>
  <si>
    <t>No diabetes Male Black Age 30-34</t>
  </si>
  <si>
    <t>No diabetes Male Black Age 35-39</t>
  </si>
  <si>
    <t>No diabetes Male Black Age 40-44</t>
  </si>
  <si>
    <t>No diabetes Male Black Age 45-49</t>
  </si>
  <si>
    <t>No diabetes Male Black Age 50-54</t>
  </si>
  <si>
    <t>No diabetes Male Black Age 55-59</t>
  </si>
  <si>
    <t>No diabetes Male Black Age 60-64</t>
  </si>
  <si>
    <t>No diabetes Male Black Age 65-69</t>
  </si>
  <si>
    <t>No diabetes Male Black Age 70-74</t>
  </si>
  <si>
    <t>No diabetes Male Black Age 75-79</t>
  </si>
  <si>
    <t>No diabetes Male Black Age 80+</t>
  </si>
  <si>
    <t>No diabetes Male White Age 15-19</t>
  </si>
  <si>
    <t>No diabetes Male White Age 20-24</t>
  </si>
  <si>
    <t>No diabetes Male White Age 25-29</t>
  </si>
  <si>
    <t>No diabetes Male White Age 30-34</t>
  </si>
  <si>
    <t>No diabetes Male White Age 35-39</t>
  </si>
  <si>
    <t>No diabetes Male White Age 40-44</t>
  </si>
  <si>
    <t>No diabetes Male White Age 45-49</t>
  </si>
  <si>
    <t>No diabetes Male White Age 50-54</t>
  </si>
  <si>
    <t>No diabetes Male White Age 55-59</t>
  </si>
  <si>
    <t>No diabetes Male White Age 60-64</t>
  </si>
  <si>
    <t>No diabetes Male White Age 65-69</t>
  </si>
  <si>
    <t>No diabetes Male White Age 70-74</t>
  </si>
  <si>
    <t>No diabetes Male White Age 75-79</t>
  </si>
  <si>
    <t>No diabetes Male White Age 80+</t>
  </si>
  <si>
    <t>No diabetes Male Other Age 15-19</t>
  </si>
  <si>
    <t>No diabetes Male Other Age 20-24</t>
  </si>
  <si>
    <t>No diabetes Male Other Age 25-29</t>
  </si>
  <si>
    <t>No diabetes Male Other Age 30-34</t>
  </si>
  <si>
    <t>No diabetes Male Other Age 35-39</t>
  </si>
  <si>
    <t>No diabetes Male Other Age 40-44</t>
  </si>
  <si>
    <t>No diabetes Male Other Age 45-49</t>
  </si>
  <si>
    <t>No diabetes Male Other Age 50-54</t>
  </si>
  <si>
    <t>No diabetes Male Other Age 55-59</t>
  </si>
  <si>
    <t>No diabetes Male Other Age 60-64</t>
  </si>
  <si>
    <t>No diabetes Male Other Age 65-69</t>
  </si>
  <si>
    <t>No diabetes Male Other Age 70-74</t>
  </si>
  <si>
    <t>No diabetes Male Other Age 75-79</t>
  </si>
  <si>
    <t>No diabetes Male Other Age 80+</t>
  </si>
  <si>
    <t>No diabetes Female Asian Age 15-19</t>
  </si>
  <si>
    <t>No diabetes Female Asian Age 20-24</t>
  </si>
  <si>
    <t>No diabetes Female Asian Age 25-29</t>
  </si>
  <si>
    <t>No diabetes Female Asian Age 30-34</t>
  </si>
  <si>
    <t>No diabetes Female Asian Age 35-39</t>
  </si>
  <si>
    <t>No diabetes Female Asian Age 40-44</t>
  </si>
  <si>
    <t>No diabetes Female Asian Age 45-49</t>
  </si>
  <si>
    <t>No diabetes Female Asian Age 50-54</t>
  </si>
  <si>
    <t>No diabetes Female Asian Age 55-59</t>
  </si>
  <si>
    <t>No diabetes Female Asian Age 60-64</t>
  </si>
  <si>
    <t>No diabetes Female Asian Age 65-69</t>
  </si>
  <si>
    <t>No diabetes Female Asian Age 70-74</t>
  </si>
  <si>
    <t>No diabetes Female Asian Age 75-79</t>
  </si>
  <si>
    <t>No diabetes Female Asian Age 80+</t>
  </si>
  <si>
    <t>No diabetes Female Hispanic Age 15-19</t>
  </si>
  <si>
    <t>No diabetes Female Hispanic Age 20-24</t>
  </si>
  <si>
    <t>No diabetes Female Hispanic Age 25-29</t>
  </si>
  <si>
    <t>No diabetes Female Hispanic Age 30-34</t>
  </si>
  <si>
    <t>No diabetes Female Hispanic Age 35-39</t>
  </si>
  <si>
    <t>No diabetes Female Hispanic Age 40-44</t>
  </si>
  <si>
    <t>No diabetes Female Hispanic Age 45-49</t>
  </si>
  <si>
    <t>No diabetes Female Hispanic Age 50-54</t>
  </si>
  <si>
    <t>No diabetes Female Hispanic Age 55-59</t>
  </si>
  <si>
    <t>No diabetes Female Hispanic Age 60-64</t>
  </si>
  <si>
    <t>No diabetes Female Hispanic Age 65-69</t>
  </si>
  <si>
    <t>No diabetes Female Hispanic Age 70-74</t>
  </si>
  <si>
    <t>No diabetes Female Hispanic Age 75-79</t>
  </si>
  <si>
    <t>No diabetes Female Hispanic Age 80+</t>
  </si>
  <si>
    <t>No diabetes Female Black Age 15-19</t>
  </si>
  <si>
    <t>No diabetes Female Black Age 20-24</t>
  </si>
  <si>
    <t>No diabetes Female Black Age 25-29</t>
  </si>
  <si>
    <t>No diabetes Female Black Age 30-34</t>
  </si>
  <si>
    <t>No diabetes Female Black Age 35-39</t>
  </si>
  <si>
    <t>No diabetes Female Black Age 40-44</t>
  </si>
  <si>
    <t>No diabetes Female Black Age 45-49</t>
  </si>
  <si>
    <t>No diabetes Female Black Age 50-54</t>
  </si>
  <si>
    <t>No diabetes Female Black Age 55-59</t>
  </si>
  <si>
    <t>No diabetes Female Black Age 60-64</t>
  </si>
  <si>
    <t>No diabetes Female Black Age 65-69</t>
  </si>
  <si>
    <t>No diabetes Female Black Age 70-74</t>
  </si>
  <si>
    <t>No diabetes Female Black Age 75-79</t>
  </si>
  <si>
    <t>No diabetes Female Black Age 80+</t>
  </si>
  <si>
    <t>No diabetes Female White Age 15-19</t>
  </si>
  <si>
    <t>No diabetes Female White Age 20-24</t>
  </si>
  <si>
    <t>No diabetes Female White Age 25-29</t>
  </si>
  <si>
    <t>No diabetes Female White Age 30-34</t>
  </si>
  <si>
    <t>No diabetes Female White Age 35-39</t>
  </si>
  <si>
    <t>No diabetes Female White Age 40-44</t>
  </si>
  <si>
    <t>No diabetes Female White Age 45-49</t>
  </si>
  <si>
    <t>No diabetes Female White Age 50-54</t>
  </si>
  <si>
    <t>No diabetes Female White Age 55-59</t>
  </si>
  <si>
    <t>No diabetes Female White Age 60-64</t>
  </si>
  <si>
    <t>No diabetes Female White Age 65-69</t>
  </si>
  <si>
    <t>No diabetes Female White Age 70-74</t>
  </si>
  <si>
    <t>No diabetes Female White Age 75-79</t>
  </si>
  <si>
    <t>No diabetes Female White Age 80+</t>
  </si>
  <si>
    <t>No diabetes Female Other Age 15-19</t>
  </si>
  <si>
    <t>No diabetes Female Other Age 20-24</t>
  </si>
  <si>
    <t>No diabetes Female Other Age 25-29</t>
  </si>
  <si>
    <t>No diabetes Female Other Age 30-34</t>
  </si>
  <si>
    <t>No diabetes Female Other Age 35-39</t>
  </si>
  <si>
    <t>No diabetes Female Other Age 40-44</t>
  </si>
  <si>
    <t>No diabetes Female Other Age 45-49</t>
  </si>
  <si>
    <t>No diabetes Female Other Age 50-54</t>
  </si>
  <si>
    <t>No diabetes Female Other Age 55-59</t>
  </si>
  <si>
    <t>No diabetes Female Other Age 60-64</t>
  </si>
  <si>
    <t>No diabetes Female Other Age 65-69</t>
  </si>
  <si>
    <t>No diabetes Female Other Age 70-74</t>
  </si>
  <si>
    <t>No diabetes Female Other Age 75-79</t>
  </si>
  <si>
    <t>No diabetes Female Other Age 80+</t>
  </si>
  <si>
    <t>No ESRD</t>
  </si>
  <si>
    <t>Transplant patient</t>
  </si>
  <si>
    <t>Not transplant patient</t>
  </si>
  <si>
    <t>Life</t>
  </si>
  <si>
    <t>Death</t>
  </si>
  <si>
    <t>from sheena</t>
  </si>
  <si>
    <t>Gender</t>
  </si>
  <si>
    <t>HIV risk group</t>
  </si>
  <si>
    <t>Race</t>
  </si>
  <si>
    <t>Age groupings</t>
  </si>
  <si>
    <t>Stratum name</t>
  </si>
  <si>
    <t>Data point</t>
  </si>
  <si>
    <t>Data</t>
  </si>
  <si>
    <t>In treatment</t>
  </si>
  <si>
    <t>Not in treatment</t>
  </si>
  <si>
    <t>Uninfected</t>
  </si>
  <si>
    <t>Sum</t>
  </si>
  <si>
    <t>Male</t>
  </si>
  <si>
    <t>General population men</t>
  </si>
  <si>
    <t>Asian</t>
  </si>
  <si>
    <t>Age 80+</t>
  </si>
  <si>
    <t>HIV prevalence</t>
  </si>
  <si>
    <t>Male General population men Asian Age 80+</t>
  </si>
  <si>
    <t>Infected HIV, no ART</t>
  </si>
  <si>
    <t>Assuming 38% of individuals retained in care: http://www.cdph.ca.gov/programs/aids/Documents/HIVCareContinuum-2012.pdf</t>
  </si>
  <si>
    <t>Age 15-19</t>
  </si>
  <si>
    <t>Male General population men Asian Age 15-19</t>
  </si>
  <si>
    <t>Age 20-24</t>
  </si>
  <si>
    <t>Male General population men Asian Age 20-24</t>
  </si>
  <si>
    <t>Age 25-29</t>
  </si>
  <si>
    <t>Male General population men Asian Age 25-29</t>
  </si>
  <si>
    <t>Age 30-34</t>
  </si>
  <si>
    <t>Male General population men Asian Age 30-34</t>
  </si>
  <si>
    <t>Age 35-39</t>
  </si>
  <si>
    <t>Male General population men Asian Age 35-39</t>
  </si>
  <si>
    <t>Age 40-44</t>
  </si>
  <si>
    <t>Male General population men Asian Age 40-44</t>
  </si>
  <si>
    <t>Age 45-49</t>
  </si>
  <si>
    <t>Male General population men Asian Age 45-49</t>
  </si>
  <si>
    <t>Age 50-54</t>
  </si>
  <si>
    <t>Male General population men Asian Age 50-54</t>
  </si>
  <si>
    <t>Age 55-59</t>
  </si>
  <si>
    <t>Male General population men Asian Age 55-59</t>
  </si>
  <si>
    <t>Age 60-64</t>
  </si>
  <si>
    <t>Male General population men Asian Age 60-64</t>
  </si>
  <si>
    <t>Age 65-69</t>
  </si>
  <si>
    <t>Male General population men Asian Age 65-69</t>
  </si>
  <si>
    <t>Age 70-74</t>
  </si>
  <si>
    <t>Male General population men Asian Age 70-74</t>
  </si>
  <si>
    <t>Age 75-79</t>
  </si>
  <si>
    <t>Male General population men Asian Age 75-79</t>
  </si>
  <si>
    <t>Black</t>
  </si>
  <si>
    <t>Male General population men Black Age 80+</t>
  </si>
  <si>
    <t>Male General population men Black Age 15-19</t>
  </si>
  <si>
    <t>Male General population men Black Age 20-24</t>
  </si>
  <si>
    <t>Male General population men Black Age 25-29</t>
  </si>
  <si>
    <t>Male General population men Black Age 30-34</t>
  </si>
  <si>
    <t>Male General population men Black Age 35-39</t>
  </si>
  <si>
    <t>Male General population men Black Age 40-44</t>
  </si>
  <si>
    <t>Male General population men Black Age 45-49</t>
  </si>
  <si>
    <t>Male General population men Black Age 50-54</t>
  </si>
  <si>
    <t>Male General population men Black Age 55-59</t>
  </si>
  <si>
    <t>Male General population men Black Age 60-64</t>
  </si>
  <si>
    <t>Male General population men Black Age 65-69</t>
  </si>
  <si>
    <t>Male General population men Black Age 70-74</t>
  </si>
  <si>
    <t>Male General population men Black Age 75-79</t>
  </si>
  <si>
    <t>Hispanic</t>
  </si>
  <si>
    <t>Male General population men Hispanic Age 80+</t>
  </si>
  <si>
    <t>Male General population men Hispanic Age 15-19</t>
  </si>
  <si>
    <t>Male General population men Hispanic Age 20-24</t>
  </si>
  <si>
    <t>Male General population men Hispanic Age 25-29</t>
  </si>
  <si>
    <t>Male General population men Hispanic Age 30-34</t>
  </si>
  <si>
    <t>Male General population men Hispanic Age 35-39</t>
  </si>
  <si>
    <t>Male General population men Hispanic Age 40-44</t>
  </si>
  <si>
    <t>Male General population men Hispanic Age 45-49</t>
  </si>
  <si>
    <t>Male General population men Hispanic Age 50-54</t>
  </si>
  <si>
    <t>Male General population men Hispanic Age 55-59</t>
  </si>
  <si>
    <t>Male General population men Hispanic Age 60-64</t>
  </si>
  <si>
    <t>Male General population men Hispanic Age 65-69</t>
  </si>
  <si>
    <t>Male General population men Hispanic Age 70-74</t>
  </si>
  <si>
    <t>Male General population men Hispanic Age 75-79</t>
  </si>
  <si>
    <t>Other</t>
  </si>
  <si>
    <t>Male General population men Other Age 80+</t>
  </si>
  <si>
    <t>Male General population men Other Age 15-19</t>
  </si>
  <si>
    <t>Male General population men Other Age 20-24</t>
  </si>
  <si>
    <t>Male General population men Other Age 25-29</t>
  </si>
  <si>
    <t>Male General population men Other Age 30-34</t>
  </si>
  <si>
    <t>Male General population men Other Age 35-39</t>
  </si>
  <si>
    <t>Male General population men Other Age 40-44</t>
  </si>
  <si>
    <t>Male General population men Other Age 45-49</t>
  </si>
  <si>
    <t>Male General population men Other Age 50-54</t>
  </si>
  <si>
    <t>Male General population men Other Age 55-59</t>
  </si>
  <si>
    <t>Male General population men Other Age 60-64</t>
  </si>
  <si>
    <t>Male General population men Other Age 65-69</t>
  </si>
  <si>
    <t>Male General population men Other Age 70-74</t>
  </si>
  <si>
    <t>Male General population men Other Age 75-79</t>
  </si>
  <si>
    <t>White</t>
  </si>
  <si>
    <t>Male General population men White Age 80+</t>
  </si>
  <si>
    <t>Male General population men White Age 15-19</t>
  </si>
  <si>
    <t>Male General population men White Age 20-24</t>
  </si>
  <si>
    <t>Male General population men White Age 25-29</t>
  </si>
  <si>
    <t>Male General population men White Age 30-34</t>
  </si>
  <si>
    <t>Male General population men White Age 35-39</t>
  </si>
  <si>
    <t>Male General population men White Age 40-44</t>
  </si>
  <si>
    <t>Male General population men White Age 45-49</t>
  </si>
  <si>
    <t>Male General population men White Age 50-54</t>
  </si>
  <si>
    <t>Male General population men White Age 55-59</t>
  </si>
  <si>
    <t>Male General population men White Age 60-64</t>
  </si>
  <si>
    <t>Male General population men White Age 65-69</t>
  </si>
  <si>
    <t>Male General population men White Age 70-74</t>
  </si>
  <si>
    <t>Male General population men White Age 75-79</t>
  </si>
  <si>
    <t>General population women</t>
  </si>
  <si>
    <t>IDU</t>
  </si>
  <si>
    <t>Male IDU Asian Age 80+</t>
  </si>
  <si>
    <t>Male IDU Asian Age 15-19</t>
  </si>
  <si>
    <t>Male IDU Asian Age 20-24</t>
  </si>
  <si>
    <t>Male IDU Asian Age 25-29</t>
  </si>
  <si>
    <t>Male IDU Asian Age 30-34</t>
  </si>
  <si>
    <t>Male IDU Asian Age 35-39</t>
  </si>
  <si>
    <t>Male IDU Asian Age 40-44</t>
  </si>
  <si>
    <t>Male IDU Asian Age 45-49</t>
  </si>
  <si>
    <t>Male IDU Asian Age 50-54</t>
  </si>
  <si>
    <t>Male IDU Asian Age 55-59</t>
  </si>
  <si>
    <t>Male IDU Asian Age 60-64</t>
  </si>
  <si>
    <t>Male IDU Asian Age 65-69</t>
  </si>
  <si>
    <t>Male IDU Asian Age 70-74</t>
  </si>
  <si>
    <t>Male IDU Asian Age 75-79</t>
  </si>
  <si>
    <t>Male IDU Black Age 80+</t>
  </si>
  <si>
    <t>Male IDU Black Age 15-19</t>
  </si>
  <si>
    <t>Male IDU Black Age 20-24</t>
  </si>
  <si>
    <t>Male IDU Black Age 25-29</t>
  </si>
  <si>
    <t>Male IDU Black Age 30-34</t>
  </si>
  <si>
    <t>Male IDU Black Age 35-39</t>
  </si>
  <si>
    <t>Male IDU Black Age 40-44</t>
  </si>
  <si>
    <t>Male IDU Black Age 45-49</t>
  </si>
  <si>
    <t>Male IDU Black Age 50-54</t>
  </si>
  <si>
    <t>Male IDU Black Age 55-59</t>
  </si>
  <si>
    <t>Male IDU Black Age 60-64</t>
  </si>
  <si>
    <t>Male IDU Black Age 65-69</t>
  </si>
  <si>
    <t>Male IDU Black Age 70-74</t>
  </si>
  <si>
    <t>Male IDU Black Age 75-79</t>
  </si>
  <si>
    <t>Male IDU Hispanic Age 80+</t>
  </si>
  <si>
    <t>Male IDU Hispanic Age 15-19</t>
  </si>
  <si>
    <t>Male IDU Hispanic Age 20-24</t>
  </si>
  <si>
    <t>Male IDU Hispanic Age 25-29</t>
  </si>
  <si>
    <t>Male IDU Hispanic Age 30-34</t>
  </si>
  <si>
    <t>Male IDU Hispanic Age 35-39</t>
  </si>
  <si>
    <t>Male IDU Hispanic Age 40-44</t>
  </si>
  <si>
    <t>Male IDU Hispanic Age 45-49</t>
  </si>
  <si>
    <t>Male IDU Hispanic Age 50-54</t>
  </si>
  <si>
    <t>Male IDU Hispanic Age 55-59</t>
  </si>
  <si>
    <t>Male IDU Hispanic Age 60-64</t>
  </si>
  <si>
    <t>Male IDU Hispanic Age 65-69</t>
  </si>
  <si>
    <t>Male IDU Hispanic Age 70-74</t>
  </si>
  <si>
    <t>Male IDU Hispanic Age 75-79</t>
  </si>
  <si>
    <t>Male IDU Other Age 80+</t>
  </si>
  <si>
    <t>Male IDU Other Age 15-19</t>
  </si>
  <si>
    <t>Male IDU Other Age 20-24</t>
  </si>
  <si>
    <t>Male IDU Other Age 25-29</t>
  </si>
  <si>
    <t>Male IDU Other Age 30-34</t>
  </si>
  <si>
    <t>Male IDU Other Age 35-39</t>
  </si>
  <si>
    <t>Male IDU Other Age 40-44</t>
  </si>
  <si>
    <t>Male IDU Other Age 45-49</t>
  </si>
  <si>
    <t>Male IDU Other Age 50-54</t>
  </si>
  <si>
    <t>Male IDU Other Age 55-59</t>
  </si>
  <si>
    <t>Male IDU Other Age 60-64</t>
  </si>
  <si>
    <t>Male IDU Other Age 65-69</t>
  </si>
  <si>
    <t>Male IDU Other Age 70-74</t>
  </si>
  <si>
    <t>Male IDU Other Age 75-79</t>
  </si>
  <si>
    <t>Male IDU White Age 80+</t>
  </si>
  <si>
    <t>Male IDU White Age 15-19</t>
  </si>
  <si>
    <t>Male IDU White Age 20-24</t>
  </si>
  <si>
    <t>Male IDU White Age 25-29</t>
  </si>
  <si>
    <t>Male IDU White Age 30-34</t>
  </si>
  <si>
    <t>Male IDU White Age 35-39</t>
  </si>
  <si>
    <t>Male IDU White Age 40-44</t>
  </si>
  <si>
    <t>Male IDU White Age 45-49</t>
  </si>
  <si>
    <t>Male IDU White Age 50-54</t>
  </si>
  <si>
    <t>Male IDU White Age 55-59</t>
  </si>
  <si>
    <t>Male IDU White Age 60-64</t>
  </si>
  <si>
    <t>Male IDU White Age 65-69</t>
  </si>
  <si>
    <t>Male IDU White Age 70-74</t>
  </si>
  <si>
    <t>Male IDU White Age 75-79</t>
  </si>
  <si>
    <t>MSM</t>
  </si>
  <si>
    <t>Male MSM Asian Age 80+</t>
  </si>
  <si>
    <t>Male MSM Asian Age 15-19</t>
  </si>
  <si>
    <t>Male MSM Asian Age 20-24</t>
  </si>
  <si>
    <t>Male MSM Asian Age 25-29</t>
  </si>
  <si>
    <t>Male MSM Asian Age 30-34</t>
  </si>
  <si>
    <t>Male MSM Asian Age 35-39</t>
  </si>
  <si>
    <t>Male MSM Asian Age 40-44</t>
  </si>
  <si>
    <t>Male MSM Asian Age 45-49</t>
  </si>
  <si>
    <t>Male MSM Asian Age 50-54</t>
  </si>
  <si>
    <t>Male MSM Asian Age 55-59</t>
  </si>
  <si>
    <t>Male MSM Asian Age 60-64</t>
  </si>
  <si>
    <t>Male MSM Asian Age 65-69</t>
  </si>
  <si>
    <t>Male MSM Asian Age 70-74</t>
  </si>
  <si>
    <t>Male MSM Asian Age 75-79</t>
  </si>
  <si>
    <t>Male MSM Black Age 80+</t>
  </si>
  <si>
    <t>Male MSM Black Age 15-19</t>
  </si>
  <si>
    <t>Male MSM Black Age 20-24</t>
  </si>
  <si>
    <t>Male MSM Black Age 25-29</t>
  </si>
  <si>
    <t>Male MSM Black Age 30-34</t>
  </si>
  <si>
    <t>Male MSM Black Age 35-39</t>
  </si>
  <si>
    <t>Male MSM Black Age 40-44</t>
  </si>
  <si>
    <t>Male MSM Black Age 45-49</t>
  </si>
  <si>
    <t>Male MSM Black Age 50-54</t>
  </si>
  <si>
    <t>Male MSM Black Age 55-59</t>
  </si>
  <si>
    <t>Male MSM Black Age 60-64</t>
  </si>
  <si>
    <t>Male MSM Black Age 65-69</t>
  </si>
  <si>
    <t>Male MSM Black Age 70-74</t>
  </si>
  <si>
    <t>Male MSM Black Age 75-79</t>
  </si>
  <si>
    <t>Male MSM Hispanic Age 80+</t>
  </si>
  <si>
    <t>Male MSM Hispanic Age 15-19</t>
  </si>
  <si>
    <t>Male MSM Hispanic Age 20-24</t>
  </si>
  <si>
    <t>Male MSM Hispanic Age 25-29</t>
  </si>
  <si>
    <t>Male MSM Hispanic Age 30-34</t>
  </si>
  <si>
    <t>Male MSM Hispanic Age 35-39</t>
  </si>
  <si>
    <t>Male MSM Hispanic Age 40-44</t>
  </si>
  <si>
    <t>Male MSM Hispanic Age 45-49</t>
  </si>
  <si>
    <t>Male MSM Hispanic Age 50-54</t>
  </si>
  <si>
    <t>Male MSM Hispanic Age 55-59</t>
  </si>
  <si>
    <t>Male MSM Hispanic Age 60-64</t>
  </si>
  <si>
    <t>Male MSM Hispanic Age 65-69</t>
  </si>
  <si>
    <t>Male MSM Hispanic Age 70-74</t>
  </si>
  <si>
    <t>Male MSM Hispanic Age 75-79</t>
  </si>
  <si>
    <t>Male MSM Other Age 80+</t>
  </si>
  <si>
    <t>Male MSM Other Age 15-19</t>
  </si>
  <si>
    <t>Male MSM Other Age 20-24</t>
  </si>
  <si>
    <t>Male MSM Other Age 25-29</t>
  </si>
  <si>
    <t>Male MSM Other Age 30-34</t>
  </si>
  <si>
    <t>Male MSM Other Age 35-39</t>
  </si>
  <si>
    <t>Male MSM Other Age 40-44</t>
  </si>
  <si>
    <t>Male MSM Other Age 45-49</t>
  </si>
  <si>
    <t>Male MSM Other Age 50-54</t>
  </si>
  <si>
    <t>Male MSM Other Age 55-59</t>
  </si>
  <si>
    <t>Male MSM Other Age 60-64</t>
  </si>
  <si>
    <t>Male MSM Other Age 65-69</t>
  </si>
  <si>
    <t>Male MSM Other Age 70-74</t>
  </si>
  <si>
    <t>Male MSM Other Age 75-79</t>
  </si>
  <si>
    <t>Male MSM White Age 80+</t>
  </si>
  <si>
    <t>Male MSM White Age 15-19</t>
  </si>
  <si>
    <t>Male MSM White Age 20-24</t>
  </si>
  <si>
    <t>Male MSM White Age 25-29</t>
  </si>
  <si>
    <t>Male MSM White Age 30-34</t>
  </si>
  <si>
    <t>Male MSM White Age 35-39</t>
  </si>
  <si>
    <t>Male MSM White Age 40-44</t>
  </si>
  <si>
    <t>Male MSM White Age 45-49</t>
  </si>
  <si>
    <t>Male MSM White Age 50-54</t>
  </si>
  <si>
    <t>Male MSM White Age 55-59</t>
  </si>
  <si>
    <t>Male MSM White Age 60-64</t>
  </si>
  <si>
    <t>Male MSM White Age 65-69</t>
  </si>
  <si>
    <t>Male MSM White Age 70-74</t>
  </si>
  <si>
    <t>Male MSM White Age 75-79</t>
  </si>
  <si>
    <t>Female</t>
  </si>
  <si>
    <t>Female General population women Hispanic Age 80+</t>
  </si>
  <si>
    <t>Female General population women Hispanic Age 15-19</t>
  </si>
  <si>
    <t>Female General population women Hispanic Age 20-24</t>
  </si>
  <si>
    <t>Female General population women Hispanic Age 25-29</t>
  </si>
  <si>
    <t>Female General population women Hispanic Age 30-34</t>
  </si>
  <si>
    <t>Female General population women Hispanic Age 35-39</t>
  </si>
  <si>
    <t>Female General population women Hispanic Age 40-44</t>
  </si>
  <si>
    <t>Female General population women Hispanic Age 45-49</t>
  </si>
  <si>
    <t>Female General population women Hispanic Age 50-54</t>
  </si>
  <si>
    <t>Female General population women Hispanic Age 55-59</t>
  </si>
  <si>
    <t>Female General population women Hispanic Age 60-64</t>
  </si>
  <si>
    <t>Female General population women Hispanic Age 65-69</t>
  </si>
  <si>
    <t>Female General population women Hispanic Age 70-74</t>
  </si>
  <si>
    <t>Female General population women Hispanic Age 75-79</t>
  </si>
  <si>
    <t>Female General population women Asian Age 80+</t>
  </si>
  <si>
    <t>Female General population women Asian Age 15-19</t>
  </si>
  <si>
    <t>Female General population women Asian Age 20-24</t>
  </si>
  <si>
    <t>Female General population women Asian Age 25-29</t>
  </si>
  <si>
    <t>Female General population women Asian Age 30-34</t>
  </si>
  <si>
    <t>Female General population women Asian Age 35-39</t>
  </si>
  <si>
    <t>Female General population women Asian Age 40-44</t>
  </si>
  <si>
    <t>Female General population women Asian Age 45-49</t>
  </si>
  <si>
    <t>Female General population women Asian Age 50-54</t>
  </si>
  <si>
    <t>Female General population women Asian Age 55-59</t>
  </si>
  <si>
    <t>Female General population women Asian Age 60-64</t>
  </si>
  <si>
    <t>Female General population women Asian Age 65-69</t>
  </si>
  <si>
    <t>Female General population women Asian Age 70-74</t>
  </si>
  <si>
    <t>Female General population women Asian Age 75-79</t>
  </si>
  <si>
    <t>Female General population women Black Age 80+</t>
  </si>
  <si>
    <t>Female General population women Black Age 15-19</t>
  </si>
  <si>
    <t>Female General population women Black Age 20-24</t>
  </si>
  <si>
    <t>Female General population women Black Age 25-29</t>
  </si>
  <si>
    <t>Female General population women Black Age 30-34</t>
  </si>
  <si>
    <t>Female General population women Black Age 35-39</t>
  </si>
  <si>
    <t>Female General population women Black Age 40-44</t>
  </si>
  <si>
    <t>Female General population women Black Age 45-49</t>
  </si>
  <si>
    <t>Female General population women Black Age 50-54</t>
  </si>
  <si>
    <t>Female General population women Black Age 55-59</t>
  </si>
  <si>
    <t>Female General population women Black Age 60-64</t>
  </si>
  <si>
    <t>Female General population women Black Age 65-69</t>
  </si>
  <si>
    <t>Female General population women Black Age 70-74</t>
  </si>
  <si>
    <t>Female General population women Black Age 75-79</t>
  </si>
  <si>
    <t>Female General population women Other Age 80+</t>
  </si>
  <si>
    <t>Female General population women Other Age 15-19</t>
  </si>
  <si>
    <t>Female General population women Other Age 20-24</t>
  </si>
  <si>
    <t>Female General population women Other Age 25-29</t>
  </si>
  <si>
    <t>Female General population women Other Age 30-34</t>
  </si>
  <si>
    <t>Female General population women Other Age 35-39</t>
  </si>
  <si>
    <t>Female General population women Other Age 40-44</t>
  </si>
  <si>
    <t>Female General population women Other Age 45-49</t>
  </si>
  <si>
    <t>Female General population women Other Age 50-54</t>
  </si>
  <si>
    <t>Female General population women Other Age 55-59</t>
  </si>
  <si>
    <t>Female General population women Other Age 60-64</t>
  </si>
  <si>
    <t>Female General population women Other Age 65-69</t>
  </si>
  <si>
    <t>Female General population women Other Age 70-74</t>
  </si>
  <si>
    <t>Female General population women Other Age 75-79</t>
  </si>
  <si>
    <t>Female General population women White Age 80+</t>
  </si>
  <si>
    <t>Female General population women White Age 15-19</t>
  </si>
  <si>
    <t>Female General population women White Age 20-24</t>
  </si>
  <si>
    <t>Female General population women White Age 25-29</t>
  </si>
  <si>
    <t>Female General population women White Age 30-34</t>
  </si>
  <si>
    <t>Female General population women White Age 35-39</t>
  </si>
  <si>
    <t>Female General population women White Age 40-44</t>
  </si>
  <si>
    <t>Female General population women White Age 45-49</t>
  </si>
  <si>
    <t>Female General population women White Age 50-54</t>
  </si>
  <si>
    <t>Female General population women White Age 55-59</t>
  </si>
  <si>
    <t>Female General population women White Age 60-64</t>
  </si>
  <si>
    <t>Female General population women White Age 65-69</t>
  </si>
  <si>
    <t>Female General population women White Age 70-74</t>
  </si>
  <si>
    <t>Female General population women White Age 75-79</t>
  </si>
  <si>
    <t>Female IDU Hispanic Age 80+</t>
  </si>
  <si>
    <t>Female IDU Hispanic Age 15-19</t>
  </si>
  <si>
    <t>Female IDU Hispanic Age 20-24</t>
  </si>
  <si>
    <t>Female IDU Hispanic Age 25-29</t>
  </si>
  <si>
    <t>Female IDU Hispanic Age 30-34</t>
  </si>
  <si>
    <t>Female IDU Hispanic Age 35-39</t>
  </si>
  <si>
    <t>Female IDU Hispanic Age 40-44</t>
  </si>
  <si>
    <t>Female IDU Hispanic Age 45-49</t>
  </si>
  <si>
    <t>Female IDU Hispanic Age 50-54</t>
  </si>
  <si>
    <t>Female IDU Hispanic Age 55-59</t>
  </si>
  <si>
    <t>Female IDU Hispanic Age 60-64</t>
  </si>
  <si>
    <t>Female IDU Hispanic Age 65-69</t>
  </si>
  <si>
    <t>Female IDU Hispanic Age 70-74</t>
  </si>
  <si>
    <t>Female IDU Hispanic Age 75-79</t>
  </si>
  <si>
    <t>Female IDU Asian Age 80+</t>
  </si>
  <si>
    <t>Female IDU Asian Age 15-19</t>
  </si>
  <si>
    <t>Female IDU Asian Age 20-24</t>
  </si>
  <si>
    <t>Female IDU Asian Age 25-29</t>
  </si>
  <si>
    <t>Female IDU Asian Age 30-34</t>
  </si>
  <si>
    <t>Female IDU Asian Age 35-39</t>
  </si>
  <si>
    <t>Female IDU Asian Age 40-44</t>
  </si>
  <si>
    <t>Female IDU Asian Age 45-49</t>
  </si>
  <si>
    <t>Female IDU Asian Age 50-54</t>
  </si>
  <si>
    <t>Female IDU Asian Age 55-59</t>
  </si>
  <si>
    <t>Female IDU Asian Age 60-64</t>
  </si>
  <si>
    <t>Female IDU Asian Age 65-69</t>
  </si>
  <si>
    <t>Female IDU Asian Age 70-74</t>
  </si>
  <si>
    <t>Female IDU Asian Age 75-79</t>
  </si>
  <si>
    <t>Female IDU Black Age 80+</t>
  </si>
  <si>
    <t>Female IDU Black Age 15-19</t>
  </si>
  <si>
    <t>Female IDU Black Age 20-24</t>
  </si>
  <si>
    <t>Female IDU Black Age 25-29</t>
  </si>
  <si>
    <t>Female IDU Black Age 30-34</t>
  </si>
  <si>
    <t>Female IDU Black Age 35-39</t>
  </si>
  <si>
    <t>Female IDU Black Age 40-44</t>
  </si>
  <si>
    <t>Female IDU Black Age 45-49</t>
  </si>
  <si>
    <t>Female IDU Black Age 50-54</t>
  </si>
  <si>
    <t>Female IDU Black Age 55-59</t>
  </si>
  <si>
    <t>Female IDU Black Age 60-64</t>
  </si>
  <si>
    <t>Female IDU Black Age 65-69</t>
  </si>
  <si>
    <t>Female IDU Black Age 70-74</t>
  </si>
  <si>
    <t>Female IDU Black Age 75-79</t>
  </si>
  <si>
    <t>Female IDU Other Age 80+</t>
  </si>
  <si>
    <t>Female IDU Other Age 15-19</t>
  </si>
  <si>
    <t>Female IDU Other Age 20-24</t>
  </si>
  <si>
    <t>Female IDU Other Age 25-29</t>
  </si>
  <si>
    <t>Female IDU Other Age 30-34</t>
  </si>
  <si>
    <t>Female IDU Other Age 35-39</t>
  </si>
  <si>
    <t>Female IDU Other Age 40-44</t>
  </si>
  <si>
    <t>Female IDU Other Age 45-49</t>
  </si>
  <si>
    <t>Female IDU Other Age 50-54</t>
  </si>
  <si>
    <t>Female IDU Other Age 55-59</t>
  </si>
  <si>
    <t>Female IDU Other Age 60-64</t>
  </si>
  <si>
    <t>Female IDU Other Age 65-69</t>
  </si>
  <si>
    <t>Female IDU Other Age 70-74</t>
  </si>
  <si>
    <t>Female IDU Other Age 75-79</t>
  </si>
  <si>
    <t>Female IDU White Age 80+</t>
  </si>
  <si>
    <t>Female IDU White Age 15-19</t>
  </si>
  <si>
    <t>Female IDU White Age 20-24</t>
  </si>
  <si>
    <t>Female IDU White Age 25-29</t>
  </si>
  <si>
    <t>Female IDU White Age 30-34</t>
  </si>
  <si>
    <t>Female IDU White Age 35-39</t>
  </si>
  <si>
    <t>Female IDU White Age 40-44</t>
  </si>
  <si>
    <t>Female IDU White Age 45-49</t>
  </si>
  <si>
    <t>Female IDU White Age 50-54</t>
  </si>
  <si>
    <t>Female IDU White Age 55-59</t>
  </si>
  <si>
    <t>Female IDU White Age 60-64</t>
  </si>
  <si>
    <t>Female IDU White Age 65-69</t>
  </si>
  <si>
    <t>Female IDU White Age 70-74</t>
  </si>
  <si>
    <t>Female IDU White Age 75-79</t>
  </si>
  <si>
    <t>Infected HIV, ART</t>
  </si>
  <si>
    <t>Uninfected HIV</t>
  </si>
  <si>
    <t>Male General population women Asian Age 15-19</t>
  </si>
  <si>
    <t>Male General population women Asian Age 20-24</t>
  </si>
  <si>
    <t>Male General population women Asian Age 25-29</t>
  </si>
  <si>
    <t>Male General population women Asian Age 30-34</t>
  </si>
  <si>
    <t>Male General population women Asian Age 35-39</t>
  </si>
  <si>
    <t>Male General population women Asian Age 40-44</t>
  </si>
  <si>
    <t>Male General population women Asian Age 45-49</t>
  </si>
  <si>
    <t>Male General population women Asian Age 50-54</t>
  </si>
  <si>
    <t>Male General population women Asian Age 55-59</t>
  </si>
  <si>
    <t>Male General population women Asian Age 60-64</t>
  </si>
  <si>
    <t>Male General population women Asian Age 65-69</t>
  </si>
  <si>
    <t>Male General population women Asian Age 70-74</t>
  </si>
  <si>
    <t>Male General population women Asian Age 75-79</t>
  </si>
  <si>
    <t>Male General population women Asian Age 80+</t>
  </si>
  <si>
    <t>Male General population women Hispanic Age 15-19</t>
  </si>
  <si>
    <t>Male General population women Hispanic Age 20-24</t>
  </si>
  <si>
    <t>Male General population women Hispanic Age 25-29</t>
  </si>
  <si>
    <t>Male General population women Hispanic Age 30-34</t>
  </si>
  <si>
    <t>Male General population women Hispanic Age 35-39</t>
  </si>
  <si>
    <t>Male General population women Hispanic Age 40-44</t>
  </si>
  <si>
    <t>Male General population women Hispanic Age 45-49</t>
  </si>
  <si>
    <t>Male General population women Hispanic Age 50-54</t>
  </si>
  <si>
    <t>Male General population women Hispanic Age 55-59</t>
  </si>
  <si>
    <t>Male General population women Hispanic Age 60-64</t>
  </si>
  <si>
    <t>Male General population women Hispanic Age 65-69</t>
  </si>
  <si>
    <t>Male General population women Hispanic Age 70-74</t>
  </si>
  <si>
    <t>Male General population women Hispanic Age 75-79</t>
  </si>
  <si>
    <t>Male General population women Hispanic Age 80+</t>
  </si>
  <si>
    <t>Male General population women Black Age 15-19</t>
  </si>
  <si>
    <t>Male General population women Black Age 20-24</t>
  </si>
  <si>
    <t>Male General population women Black Age 25-29</t>
  </si>
  <si>
    <t>Male General population women Black Age 30-34</t>
  </si>
  <si>
    <t>Male General population women Black Age 35-39</t>
  </si>
  <si>
    <t>Male General population women Black Age 40-44</t>
  </si>
  <si>
    <t>Male General population women Black Age 45-49</t>
  </si>
  <si>
    <t>Male General population women Black Age 50-54</t>
  </si>
  <si>
    <t>Male General population women Black Age 55-59</t>
  </si>
  <si>
    <t>Male General population women Black Age 60-64</t>
  </si>
  <si>
    <t>Male General population women Black Age 65-69</t>
  </si>
  <si>
    <t>Male General population women Black Age 70-74</t>
  </si>
  <si>
    <t>Male General population women Black Age 75-79</t>
  </si>
  <si>
    <t>Male General population women Black Age 80+</t>
  </si>
  <si>
    <t>Male General population women White Age 15-19</t>
  </si>
  <si>
    <t>Male General population women White Age 20-24</t>
  </si>
  <si>
    <t>Male General population women White Age 25-29</t>
  </si>
  <si>
    <t>Male General population women White Age 30-34</t>
  </si>
  <si>
    <t>Male General population women White Age 35-39</t>
  </si>
  <si>
    <t>Male General population women White Age 40-44</t>
  </si>
  <si>
    <t>Male General population women White Age 45-49</t>
  </si>
  <si>
    <t>Male General population women White Age 50-54</t>
  </si>
  <si>
    <t>Male General population women White Age 55-59</t>
  </si>
  <si>
    <t>Male General population women White Age 60-64</t>
  </si>
  <si>
    <t>Male General population women White Age 65-69</t>
  </si>
  <si>
    <t>Male General population women White Age 70-74</t>
  </si>
  <si>
    <t>Male General population women White Age 75-79</t>
  </si>
  <si>
    <t>Male General population women White Age 80+</t>
  </si>
  <si>
    <t>Male General population women Other Age 15-19</t>
  </si>
  <si>
    <t>Male General population women Other Age 20-24</t>
  </si>
  <si>
    <t>Male General population women Other Age 25-29</t>
  </si>
  <si>
    <t>Male General population women Other Age 30-34</t>
  </si>
  <si>
    <t>Male General population women Other Age 35-39</t>
  </si>
  <si>
    <t>Male General population women Other Age 40-44</t>
  </si>
  <si>
    <t>Male General population women Other Age 45-49</t>
  </si>
  <si>
    <t>Male General population women Other Age 50-54</t>
  </si>
  <si>
    <t>Male General population women Other Age 55-59</t>
  </si>
  <si>
    <t>Male General population women Other Age 60-64</t>
  </si>
  <si>
    <t>Male General population women Other Age 65-69</t>
  </si>
  <si>
    <t>Male General population women Other Age 70-74</t>
  </si>
  <si>
    <t>Male General population women Other Age 75-79</t>
  </si>
  <si>
    <t>Male General population women Other Age 80+</t>
  </si>
  <si>
    <t>Female General population men Asian Age 15-19</t>
  </si>
  <si>
    <t>Female General population men Asian Age 20-24</t>
  </si>
  <si>
    <t>Female General population men Asian Age 25-29</t>
  </si>
  <si>
    <t>Female General population men Asian Age 30-34</t>
  </si>
  <si>
    <t>Female General population men Asian Age 35-39</t>
  </si>
  <si>
    <t>Female General population men Asian Age 40-44</t>
  </si>
  <si>
    <t>Female General population men Asian Age 45-49</t>
  </si>
  <si>
    <t>Female General population men Asian Age 50-54</t>
  </si>
  <si>
    <t>Female General population men Asian Age 55-59</t>
  </si>
  <si>
    <t>Female General population men Asian Age 60-64</t>
  </si>
  <si>
    <t>Female General population men Asian Age 65-69</t>
  </si>
  <si>
    <t>Female General population men Asian Age 70-74</t>
  </si>
  <si>
    <t>Female General population men Asian Age 75-79</t>
  </si>
  <si>
    <t>Female General population men Asian Age 80+</t>
  </si>
  <si>
    <t>Female General population men Hispanic Age 15-19</t>
  </si>
  <si>
    <t>Female General population men Hispanic Age 20-24</t>
  </si>
  <si>
    <t>Female General population men Hispanic Age 25-29</t>
  </si>
  <si>
    <t>Female General population men Hispanic Age 30-34</t>
  </si>
  <si>
    <t>Female General population men Hispanic Age 35-39</t>
  </si>
  <si>
    <t>Female General population men Hispanic Age 40-44</t>
  </si>
  <si>
    <t>Female General population men Hispanic Age 45-49</t>
  </si>
  <si>
    <t>Female General population men Hispanic Age 50-54</t>
  </si>
  <si>
    <t>Female General population men Hispanic Age 55-59</t>
  </si>
  <si>
    <t>Female General population men Hispanic Age 60-64</t>
  </si>
  <si>
    <t>Female General population men Hispanic Age 65-69</t>
  </si>
  <si>
    <t>Female General population men Hispanic Age 70-74</t>
  </si>
  <si>
    <t>Female General population men Hispanic Age 75-79</t>
  </si>
  <si>
    <t>Female General population men Hispanic Age 80+</t>
  </si>
  <si>
    <t>Female General population men Black Age 15-19</t>
  </si>
  <si>
    <t>Female General population men Black Age 20-24</t>
  </si>
  <si>
    <t>Female General population men Black Age 25-29</t>
  </si>
  <si>
    <t>Female General population men Black Age 30-34</t>
  </si>
  <si>
    <t>Female General population men Black Age 35-39</t>
  </si>
  <si>
    <t>Female General population men Black Age 40-44</t>
  </si>
  <si>
    <t>Female General population men Black Age 45-49</t>
  </si>
  <si>
    <t>Female General population men Black Age 50-54</t>
  </si>
  <si>
    <t>Female General population men Black Age 55-59</t>
  </si>
  <si>
    <t>Female General population men Black Age 60-64</t>
  </si>
  <si>
    <t>Female General population men Black Age 65-69</t>
  </si>
  <si>
    <t>Female General population men Black Age 70-74</t>
  </si>
  <si>
    <t>Female General population men Black Age 75-79</t>
  </si>
  <si>
    <t>Female General population men Black Age 80+</t>
  </si>
  <si>
    <t>Female General population men White Age 15-19</t>
  </si>
  <si>
    <t>Female General population men White Age 20-24</t>
  </si>
  <si>
    <t>Female General population men White Age 25-29</t>
  </si>
  <si>
    <t>Female General population men White Age 30-34</t>
  </si>
  <si>
    <t>Female General population men White Age 35-39</t>
  </si>
  <si>
    <t>Female General population men White Age 40-44</t>
  </si>
  <si>
    <t>Female General population men White Age 45-49</t>
  </si>
  <si>
    <t>Female General population men White Age 50-54</t>
  </si>
  <si>
    <t>Female General population men White Age 55-59</t>
  </si>
  <si>
    <t>Female General population men White Age 60-64</t>
  </si>
  <si>
    <t>Female General population men White Age 65-69</t>
  </si>
  <si>
    <t>Female General population men White Age 70-74</t>
  </si>
  <si>
    <t>Female General population men White Age 75-79</t>
  </si>
  <si>
    <t>Female General population men White Age 80+</t>
  </si>
  <si>
    <t>Female General population men Other Age 15-19</t>
  </si>
  <si>
    <t>Female General population men Other Age 20-24</t>
  </si>
  <si>
    <t>Female General population men Other Age 25-29</t>
  </si>
  <si>
    <t>Female General population men Other Age 30-34</t>
  </si>
  <si>
    <t>Female General population men Other Age 35-39</t>
  </si>
  <si>
    <t>Female General population men Other Age 40-44</t>
  </si>
  <si>
    <t>Female General population men Other Age 45-49</t>
  </si>
  <si>
    <t>Female General population men Other Age 50-54</t>
  </si>
  <si>
    <t>Female General population men Other Age 55-59</t>
  </si>
  <si>
    <t>Female General population men Other Age 60-64</t>
  </si>
  <si>
    <t>Female General population men Other Age 65-69</t>
  </si>
  <si>
    <t>Female General population men Other Age 70-74</t>
  </si>
  <si>
    <t>Female General population men Other Age 75-79</t>
  </si>
  <si>
    <t>Female General population men Other Age 80+</t>
  </si>
  <si>
    <t>Female MSM Asian Age 15-19</t>
  </si>
  <si>
    <t>Female MSM Asian Age 20-24</t>
  </si>
  <si>
    <t>Female MSM Asian Age 25-29</t>
  </si>
  <si>
    <t>Female MSM Asian Age 30-34</t>
  </si>
  <si>
    <t>Female MSM Asian Age 35-39</t>
  </si>
  <si>
    <t>Female MSM Asian Age 40-44</t>
  </si>
  <si>
    <t>Female MSM Asian Age 45-49</t>
  </si>
  <si>
    <t>Female MSM Asian Age 50-54</t>
  </si>
  <si>
    <t>Female MSM Asian Age 55-59</t>
  </si>
  <si>
    <t>Female MSM Asian Age 60-64</t>
  </si>
  <si>
    <t>Female MSM Asian Age 65-69</t>
  </si>
  <si>
    <t>Female MSM Asian Age 70-74</t>
  </si>
  <si>
    <t>Female MSM Asian Age 75-79</t>
  </si>
  <si>
    <t>Female MSM Asian Age 80+</t>
  </si>
  <si>
    <t>Female MSM Hispanic Age 15-19</t>
  </si>
  <si>
    <t>Female MSM Hispanic Age 20-24</t>
  </si>
  <si>
    <t>Female MSM Hispanic Age 25-29</t>
  </si>
  <si>
    <t>Female MSM Hispanic Age 30-34</t>
  </si>
  <si>
    <t>Female MSM Hispanic Age 35-39</t>
  </si>
  <si>
    <t>Female MSM Hispanic Age 40-44</t>
  </si>
  <si>
    <t>Female MSM Hispanic Age 45-49</t>
  </si>
  <si>
    <t>Female MSM Hispanic Age 50-54</t>
  </si>
  <si>
    <t>Female MSM Hispanic Age 55-59</t>
  </si>
  <si>
    <t>Female MSM Hispanic Age 60-64</t>
  </si>
  <si>
    <t>Female MSM Hispanic Age 65-69</t>
  </si>
  <si>
    <t>Female MSM Hispanic Age 70-74</t>
  </si>
  <si>
    <t>Female MSM Hispanic Age 75-79</t>
  </si>
  <si>
    <t>Female MSM Hispanic Age 80+</t>
  </si>
  <si>
    <t>Female MSM Black Age 15-19</t>
  </si>
  <si>
    <t>Female MSM Black Age 20-24</t>
  </si>
  <si>
    <t>Female MSM Black Age 25-29</t>
  </si>
  <si>
    <t>Female MSM Black Age 30-34</t>
  </si>
  <si>
    <t>Female MSM Black Age 35-39</t>
  </si>
  <si>
    <t>Female MSM Black Age 40-44</t>
  </si>
  <si>
    <t>Female MSM Black Age 45-49</t>
  </si>
  <si>
    <t>Female MSM Black Age 50-54</t>
  </si>
  <si>
    <t>Female MSM Black Age 55-59</t>
  </si>
  <si>
    <t>Female MSM Black Age 60-64</t>
  </si>
  <si>
    <t>Female MSM Black Age 65-69</t>
  </si>
  <si>
    <t>Female MSM Black Age 70-74</t>
  </si>
  <si>
    <t>Female MSM Black Age 75-79</t>
  </si>
  <si>
    <t>Female MSM Black Age 80+</t>
  </si>
  <si>
    <t>Female MSM White Age 15-19</t>
  </si>
  <si>
    <t>Female MSM White Age 20-24</t>
  </si>
  <si>
    <t>Female MSM White Age 25-29</t>
  </si>
  <si>
    <t>Female MSM White Age 30-34</t>
  </si>
  <si>
    <t>Female MSM White Age 35-39</t>
  </si>
  <si>
    <t>Female MSM White Age 40-44</t>
  </si>
  <si>
    <t>Female MSM White Age 45-49</t>
  </si>
  <si>
    <t>Female MSM White Age 50-54</t>
  </si>
  <si>
    <t>Female MSM White Age 55-59</t>
  </si>
  <si>
    <t>Female MSM White Age 60-64</t>
  </si>
  <si>
    <t>Female MSM White Age 65-69</t>
  </si>
  <si>
    <t>Female MSM White Age 70-74</t>
  </si>
  <si>
    <t>Female MSM White Age 75-79</t>
  </si>
  <si>
    <t>Female MSM White Age 80+</t>
  </si>
  <si>
    <t>Female MSM Other Age 15-19</t>
  </si>
  <si>
    <t>Female MSM Other Age 20-24</t>
  </si>
  <si>
    <t>Female MSM Other Age 25-29</t>
  </si>
  <si>
    <t>Female MSM Other Age 30-34</t>
  </si>
  <si>
    <t>Female MSM Other Age 35-39</t>
  </si>
  <si>
    <t>Female MSM Other Age 40-44</t>
  </si>
  <si>
    <t>Female MSM Other Age 45-49</t>
  </si>
  <si>
    <t>Female MSM Other Age 50-54</t>
  </si>
  <si>
    <t>Female MSM Other Age 55-59</t>
  </si>
  <si>
    <t>Female MSM Other Age 60-64</t>
  </si>
  <si>
    <t>Female MSM Other Age 65-69</t>
  </si>
  <si>
    <t>Female MSM Other Age 70-74</t>
  </si>
  <si>
    <t>Female MSM Other Age 75-79</t>
  </si>
  <si>
    <t>Female MSM Other Age 80+</t>
  </si>
  <si>
    <t>WAG</t>
  </si>
  <si>
    <t>ON COMPUTER - too big for gsheets</t>
  </si>
  <si>
    <t>Female Asian Age 15-19 Not Foreign-born</t>
  </si>
  <si>
    <t>Female Asian Age 15-19 Less than one year</t>
  </si>
  <si>
    <t>Female Asian Age 15-19 Between one and 5 years</t>
  </si>
  <si>
    <t>Female Asian Age 15-19 5 or more years</t>
  </si>
  <si>
    <t>Male Asian Age 15-19 Not Foreign-born</t>
  </si>
  <si>
    <t>Male Asian Age 15-19 Less than one year</t>
  </si>
  <si>
    <t>Male Asian Age 15-19 Between one and 5 years</t>
  </si>
  <si>
    <t>Male Asian Age 15-19 5 or more years</t>
  </si>
  <si>
    <t>Female Asian Age 20-24 Not Foreign-born</t>
  </si>
  <si>
    <t>Female Asian Age 20-24 Less than one year</t>
  </si>
  <si>
    <t>Female Asian Age 20-24 Between one and 5 years</t>
  </si>
  <si>
    <t>Female Asian Age 20-24 5 or more years</t>
  </si>
  <si>
    <t>Male Asian Age 20-24 Not Foreign-born</t>
  </si>
  <si>
    <t>Male Asian Age 20-24 Less than one year</t>
  </si>
  <si>
    <t>Male Asian Age 20-24 Between one and 5 years</t>
  </si>
  <si>
    <t>Male Asian Age 20-24 5 or more years</t>
  </si>
  <si>
    <t>Female Asian Age 25-29 Not Foreign-born</t>
  </si>
  <si>
    <t>Female Asian Age 25-29 Less than one year</t>
  </si>
  <si>
    <t>Female Asian Age 25-29 Between one and 5 years</t>
  </si>
  <si>
    <t>Female Asian Age 25-29 5 or more years</t>
  </si>
  <si>
    <t>Male Asian Age 25-29 Not Foreign-born</t>
  </si>
  <si>
    <t>Male Asian Age 25-29 Less than one year</t>
  </si>
  <si>
    <t>Male Asian Age 25-29 Between one and 5 years</t>
  </si>
  <si>
    <t>Male Asian Age 25-29 5 or more years</t>
  </si>
  <si>
    <t>Female Asian Age 30-34 Not Foreign-born</t>
  </si>
  <si>
    <t>Female Asian Age 30-34 Less than one year</t>
  </si>
  <si>
    <t>Female Asian Age 30-34 Between one and 5 years</t>
  </si>
  <si>
    <t>Female Asian Age 30-34 5 or more years</t>
  </si>
  <si>
    <t>Male Asian Age 30-34 Not Foreign-born</t>
  </si>
  <si>
    <t>Male Asian Age 30-34 Less than one year</t>
  </si>
  <si>
    <t>Male Asian Age 30-34 Between one and 5 years</t>
  </si>
  <si>
    <t>Male Asian Age 30-34 5 or more years</t>
  </si>
  <si>
    <t>Female Asian Age 35-39 Not Foreign-born</t>
  </si>
  <si>
    <t>Female Asian Age 35-39 Less than one year</t>
  </si>
  <si>
    <t>Female Asian Age 35-39 Between one and 5 years</t>
  </si>
  <si>
    <t>Female Asian Age 35-39 5 or more years</t>
  </si>
  <si>
    <t>Male Asian Age 35-39 Not Foreign-born</t>
  </si>
  <si>
    <t>Male Asian Age 35-39 Less than one year</t>
  </si>
  <si>
    <t>Male Asian Age 35-39 Between one and 5 years</t>
  </si>
  <si>
    <t>Male Asian Age 35-39 5 or more years</t>
  </si>
  <si>
    <t>Female Asian Age 40-44 Not Foreign-born</t>
  </si>
  <si>
    <t>Female Asian Age 40-44 Less than one year</t>
  </si>
  <si>
    <t>Female Asian Age 40-44 Between one and 5 years</t>
  </si>
  <si>
    <t>Female Asian Age 40-44 5 or more years</t>
  </si>
  <si>
    <t>Male Asian Age 40-44 Not Foreign-born</t>
  </si>
  <si>
    <t>Male Asian Age 40-44 Less than one year</t>
  </si>
  <si>
    <t>Male Asian Age 40-44 Between one and 5 years</t>
  </si>
  <si>
    <t>Male Asian Age 40-44 5 or more years</t>
  </si>
  <si>
    <t>Female Asian Age 45-49 Not Foreign-born</t>
  </si>
  <si>
    <t>Female Asian Age 45-49 Less than one year</t>
  </si>
  <si>
    <t>Female Asian Age 45-49 Between one and 5 years</t>
  </si>
  <si>
    <t>Female Asian Age 45-49 5 or more years</t>
  </si>
  <si>
    <t>Male Asian Age 45-49 Not Foreign-born</t>
  </si>
  <si>
    <t>Male Asian Age 45-49 Less than one year</t>
  </si>
  <si>
    <t>Male Asian Age 45-49 Between one and 5 years</t>
  </si>
  <si>
    <t>Male Asian Age 45-49 5 or more years</t>
  </si>
  <si>
    <t>Female Asian Age 50-54 Not Foreign-born</t>
  </si>
  <si>
    <t>Female Asian Age 50-54 Less than one year</t>
  </si>
  <si>
    <t>Female Asian Age 50-54 Between one and 5 years</t>
  </si>
  <si>
    <t>Female Asian Age 50-54 5 or more years</t>
  </si>
  <si>
    <t>Male Asian Age 50-54 Not Foreign-born</t>
  </si>
  <si>
    <t>Male Asian Age 50-54 Less than one year</t>
  </si>
  <si>
    <t>Male Asian Age 50-54 Between one and 5 years</t>
  </si>
  <si>
    <t>Male Asian Age 50-54 5 or more years</t>
  </si>
  <si>
    <t>Female Asian Age 55-59 Not Foreign-born</t>
  </si>
  <si>
    <t>Female Asian Age 55-59 Less than one year</t>
  </si>
  <si>
    <t>Female Asian Age 55-59 Between one and 5 years</t>
  </si>
  <si>
    <t>Female Asian Age 55-59 5 or more years</t>
  </si>
  <si>
    <t>Male Asian Age 55-59 Not Foreign-born</t>
  </si>
  <si>
    <t>Male Asian Age 55-59 Less than one year</t>
  </si>
  <si>
    <t>Male Asian Age 55-59 Between one and 5 years</t>
  </si>
  <si>
    <t>Male Asian Age 55-59 5 or more years</t>
  </si>
  <si>
    <t>Female Asian Age 60-64 Not Foreign-born</t>
  </si>
  <si>
    <t>Female Asian Age 60-64 Less than one year</t>
  </si>
  <si>
    <t>Female Asian Age 60-64 Between one and 5 years</t>
  </si>
  <si>
    <t>Female Asian Age 60-64 5 or more years</t>
  </si>
  <si>
    <t>Male Asian Age 60-64 Not Foreign-born</t>
  </si>
  <si>
    <t>Male Asian Age 60-64 Less than one year</t>
  </si>
  <si>
    <t>Male Asian Age 60-64 Between one and 5 years</t>
  </si>
  <si>
    <t>Male Asian Age 60-64 5 or more years</t>
  </si>
  <si>
    <t>Female Asian Age 65-69 Not Foreign-born</t>
  </si>
  <si>
    <t>Female Asian Age 65-69 Less than one year</t>
  </si>
  <si>
    <t>Female Asian Age 65-69 Between one and 5 years</t>
  </si>
  <si>
    <t>Female Asian Age 65-69 5 or more years</t>
  </si>
  <si>
    <t>Male Asian Age 65-69 Not Foreign-born</t>
  </si>
  <si>
    <t>Male Asian Age 65-69 Less than one year</t>
  </si>
  <si>
    <t>Male Asian Age 65-69 Between one and 5 years</t>
  </si>
  <si>
    <t>Male Asian Age 65-69 5 or more years</t>
  </si>
  <si>
    <t>Female Asian Age 70-74 Not Foreign-born</t>
  </si>
  <si>
    <t>Female Asian Age 70-74 Less than one year</t>
  </si>
  <si>
    <t>Female Asian Age 70-74 Between one and 5 years</t>
  </si>
  <si>
    <t>Female Asian Age 70-74 5 or more years</t>
  </si>
  <si>
    <t>Male Asian Age 70-74 Not Foreign-born</t>
  </si>
  <si>
    <t>Male Asian Age 70-74 Less than one year</t>
  </si>
  <si>
    <t>Male Asian Age 70-74 Between one and 5 years</t>
  </si>
  <si>
    <t>Male Asian Age 70-74 5 or more years</t>
  </si>
  <si>
    <t>Female Asian Age 75-79 Not Foreign-born</t>
  </si>
  <si>
    <t>Female Asian Age 75-79 Less than one year</t>
  </si>
  <si>
    <t>Female Asian Age 75-79 Between one and 5 years</t>
  </si>
  <si>
    <t>Female Asian Age 75-79 5 or more years</t>
  </si>
  <si>
    <t>Male Asian Age 75-79 Not Foreign-born</t>
  </si>
  <si>
    <t>Male Asian Age 75-79 Less than one year</t>
  </si>
  <si>
    <t>Male Asian Age 75-79 Between one and 5 years</t>
  </si>
  <si>
    <t>Male Asian Age 75-79 5 or more years</t>
  </si>
  <si>
    <t>Female Asian Age 80+ Not Foreign-born</t>
  </si>
  <si>
    <t>Female Asian Age 80+ Less than one year</t>
  </si>
  <si>
    <t>Female Asian Age 80+ Between one and 5 years</t>
  </si>
  <si>
    <t>Female Asian Age 80+ 5 or more years</t>
  </si>
  <si>
    <t>Male Asian Age 80+ Not Foreign-born</t>
  </si>
  <si>
    <t>Male Asian Age 80+ Less than one year</t>
  </si>
  <si>
    <t>Male Asian Age 80+ Between one and 5 years</t>
  </si>
  <si>
    <t>Male Asian Age 80+ 5 or more years</t>
  </si>
  <si>
    <t>Female Black Age 15-19 Not Foreign-born</t>
  </si>
  <si>
    <t>Female Black Age 15-19 Less than one year</t>
  </si>
  <si>
    <t>Female Black Age 15-19 Between one and 5 years</t>
  </si>
  <si>
    <t>Female Black Age 15-19 5 or more years</t>
  </si>
  <si>
    <t>Male Black Age 15-19 Not Foreign-born</t>
  </si>
  <si>
    <t>Male Black Age 15-19 Less than one year</t>
  </si>
  <si>
    <t>Male Black Age 15-19 Between one and 5 years</t>
  </si>
  <si>
    <t>Male Black Age 15-19 5 or more years</t>
  </si>
  <si>
    <t>Female Black Age 20-24 Not Foreign-born</t>
  </si>
  <si>
    <t>Female Black Age 20-24 Less than one year</t>
  </si>
  <si>
    <t>Female Black Age 20-24 Between one and 5 years</t>
  </si>
  <si>
    <t>Female Black Age 20-24 5 or more years</t>
  </si>
  <si>
    <t>Male Black Age 20-24 Not Foreign-born</t>
  </si>
  <si>
    <t>Male Black Age 20-24 Less than one year</t>
  </si>
  <si>
    <t>Male Black Age 20-24 Between one and 5 years</t>
  </si>
  <si>
    <t>Male Black Age 20-24 5 or more years</t>
  </si>
  <si>
    <t>Female Black Age 25-29 Not Foreign-born</t>
  </si>
  <si>
    <t>Female Black Age 25-29 Less than one year</t>
  </si>
  <si>
    <t>Female Black Age 25-29 Between one and 5 years</t>
  </si>
  <si>
    <t>Female Black Age 25-29 5 or more years</t>
  </si>
  <si>
    <t>Male Black Age 25-29 Not Foreign-born</t>
  </si>
  <si>
    <t>Male Black Age 25-29 Less than one year</t>
  </si>
  <si>
    <t>Male Black Age 25-29 Between one and 5 years</t>
  </si>
  <si>
    <t>Male Black Age 25-29 5 or more years</t>
  </si>
  <si>
    <t>Female Black Age 30-34 Not Foreign-born</t>
  </si>
  <si>
    <t>Female Black Age 30-34 Less than one year</t>
  </si>
  <si>
    <t>Female Black Age 30-34 Between one and 5 years</t>
  </si>
  <si>
    <t>Female Black Age 30-34 5 or more years</t>
  </si>
  <si>
    <t>Male Black Age 30-34 Not Foreign-born</t>
  </si>
  <si>
    <t>Male Black Age 30-34 Less than one year</t>
  </si>
  <si>
    <t>Male Black Age 30-34 Between one and 5 years</t>
  </si>
  <si>
    <t>Male Black Age 30-34 5 or more years</t>
  </si>
  <si>
    <t>Female Black Age 35-39 Not Foreign-born</t>
  </si>
  <si>
    <t>Female Black Age 35-39 Less than one year</t>
  </si>
  <si>
    <t>Female Black Age 35-39 Between one and 5 years</t>
  </si>
  <si>
    <t>Female Black Age 35-39 5 or more years</t>
  </si>
  <si>
    <t>Male Black Age 35-39 Not Foreign-born</t>
  </si>
  <si>
    <t>Male Black Age 35-39 Less than one year</t>
  </si>
  <si>
    <t>Male Black Age 35-39 Between one and 5 years</t>
  </si>
  <si>
    <t>Male Black Age 35-39 5 or more years</t>
  </si>
  <si>
    <t>Female Black Age 40-44 Not Foreign-born</t>
  </si>
  <si>
    <t>Female Black Age 40-44 Less than one year</t>
  </si>
  <si>
    <t>Female Black Age 40-44 Between one and 5 years</t>
  </si>
  <si>
    <t>Female Black Age 40-44 5 or more years</t>
  </si>
  <si>
    <t>Male Black Age 40-44 Not Foreign-born</t>
  </si>
  <si>
    <t>Male Black Age 40-44 Less than one year</t>
  </si>
  <si>
    <t>Male Black Age 40-44 Between one and 5 years</t>
  </si>
  <si>
    <t>Male Black Age 40-44 5 or more years</t>
  </si>
  <si>
    <t>Female Black Age 45-49 Not Foreign-born</t>
  </si>
  <si>
    <t>Female Black Age 45-49 Less than one year</t>
  </si>
  <si>
    <t>Female Black Age 45-49 Between one and 5 years</t>
  </si>
  <si>
    <t>Female Black Age 45-49 5 or more years</t>
  </si>
  <si>
    <t>Male Black Age 45-49 Not Foreign-born</t>
  </si>
  <si>
    <t>Male Black Age 45-49 Less than one year</t>
  </si>
  <si>
    <t>Male Black Age 45-49 Between one and 5 years</t>
  </si>
  <si>
    <t>Male Black Age 45-49 5 or more years</t>
  </si>
  <si>
    <t>Female Black Age 50-54 Not Foreign-born</t>
  </si>
  <si>
    <t>Female Black Age 50-54 Less than one year</t>
  </si>
  <si>
    <t>Female Black Age 50-54 Between one and 5 years</t>
  </si>
  <si>
    <t>Female Black Age 50-54 5 or more years</t>
  </si>
  <si>
    <t>Male Black Age 50-54 Not Foreign-born</t>
  </si>
  <si>
    <t>Male Black Age 50-54 Less than one year</t>
  </si>
  <si>
    <t>Male Black Age 50-54 Between one and 5 years</t>
  </si>
  <si>
    <t>Male Black Age 50-54 5 or more years</t>
  </si>
  <si>
    <t>Female Black Age 55-59 Not Foreign-born</t>
  </si>
  <si>
    <t>Female Black Age 55-59 Less than one year</t>
  </si>
  <si>
    <t>Female Black Age 55-59 Between one and 5 years</t>
  </si>
  <si>
    <t>Female Black Age 55-59 5 or more years</t>
  </si>
  <si>
    <t>Male Black Age 55-59 Not Foreign-born</t>
  </si>
  <si>
    <t>Male Black Age 55-59 Less than one year</t>
  </si>
  <si>
    <t>Male Black Age 55-59 Between one and 5 years</t>
  </si>
  <si>
    <t>Male Black Age 55-59 5 or more years</t>
  </si>
  <si>
    <t>Female Black Age 60-64 Not Foreign-born</t>
  </si>
  <si>
    <t>Female Black Age 60-64 Less than one year</t>
  </si>
  <si>
    <t>Female Black Age 60-64 Between one and 5 years</t>
  </si>
  <si>
    <t>Female Black Age 60-64 5 or more years</t>
  </si>
  <si>
    <t>Male Black Age 60-64 Not Foreign-born</t>
  </si>
  <si>
    <t>Male Black Age 60-64 Less than one year</t>
  </si>
  <si>
    <t>Male Black Age 60-64 Between one and 5 years</t>
  </si>
  <si>
    <t>Male Black Age 60-64 5 or more years</t>
  </si>
  <si>
    <t>Female Black Age 65-69 Not Foreign-born</t>
  </si>
  <si>
    <t>Female Black Age 65-69 Less than one year</t>
  </si>
  <si>
    <t>Female Black Age 65-69 Between one and 5 years</t>
  </si>
  <si>
    <t>Female Black Age 65-69 5 or more years</t>
  </si>
  <si>
    <t>Male Black Age 65-69 Not Foreign-born</t>
  </si>
  <si>
    <t>Male Black Age 65-69 Less than one year</t>
  </si>
  <si>
    <t>Male Black Age 65-69 Between one and 5 years</t>
  </si>
  <si>
    <t>Male Black Age 65-69 5 or more years</t>
  </si>
  <si>
    <t>Female Black Age 70-74 Not Foreign-born</t>
  </si>
  <si>
    <t>Female Black Age 70-74 Less than one year</t>
  </si>
  <si>
    <t>Female Black Age 70-74 Between one and 5 years</t>
  </si>
  <si>
    <t>Female Black Age 70-74 5 or more years</t>
  </si>
  <si>
    <t>Male Black Age 70-74 Not Foreign-born</t>
  </si>
  <si>
    <t>Male Black Age 70-74 Less than one year</t>
  </si>
  <si>
    <t>Male Black Age 70-74 Between one and 5 years</t>
  </si>
  <si>
    <t>Male Black Age 70-74 5 or more years</t>
  </si>
  <si>
    <t>Female Black Age 75-79 Not Foreign-born</t>
  </si>
  <si>
    <t>Female Black Age 75-79 Less than one year</t>
  </si>
  <si>
    <t>Female Black Age 75-79 Between one and 5 years</t>
  </si>
  <si>
    <t>Female Black Age 75-79 5 or more years</t>
  </si>
  <si>
    <t>Male Black Age 75-79 Not Foreign-born</t>
  </si>
  <si>
    <t>Male Black Age 75-79 Less than one year</t>
  </si>
  <si>
    <t>Male Black Age 75-79 Between one and 5 years</t>
  </si>
  <si>
    <t>Male Black Age 75-79 5 or more years</t>
  </si>
  <si>
    <t>Female Black Age 80+ Not Foreign-born</t>
  </si>
  <si>
    <t>Female Black Age 80+ Less than one year</t>
  </si>
  <si>
    <t>Female Black Age 80+ Between one and 5 years</t>
  </si>
  <si>
    <t>Female Black Age 80+ 5 or more years</t>
  </si>
  <si>
    <t>Male Black Age 80+ Not Foreign-born</t>
  </si>
  <si>
    <t>Male Black Age 80+ Less than one year</t>
  </si>
  <si>
    <t>Male Black Age 80+ Between one and 5 years</t>
  </si>
  <si>
    <t>Male Black Age 80+ 5 or more years</t>
  </si>
  <si>
    <t>Female Hispanic Age 15-19 Not Foreign-born</t>
  </si>
  <si>
    <t>Female Hispanic Age 15-19 Less than one year</t>
  </si>
  <si>
    <t>Female Hispanic Age 15-19 Between one and 5 years</t>
  </si>
  <si>
    <t>Female Hispanic Age 15-19 5 or more years</t>
  </si>
  <si>
    <t>Male Hispanic Age 15-19 Not Foreign-born</t>
  </si>
  <si>
    <t>Male Hispanic Age 15-19 Less than one year</t>
  </si>
  <si>
    <t>Male Hispanic Age 15-19 Between one and 5 years</t>
  </si>
  <si>
    <t>Male Hispanic Age 15-19 5 or more years</t>
  </si>
  <si>
    <t>Female Hispanic Age 20-24 Not Foreign-born</t>
  </si>
  <si>
    <t>Female Hispanic Age 20-24 Less than one year</t>
  </si>
  <si>
    <t>Female Hispanic Age 20-24 Between one and 5 years</t>
  </si>
  <si>
    <t>Female Hispanic Age 20-24 5 or more years</t>
  </si>
  <si>
    <t>Male Hispanic Age 20-24 Not Foreign-born</t>
  </si>
  <si>
    <t>Male Hispanic Age 20-24 Less than one year</t>
  </si>
  <si>
    <t>Male Hispanic Age 20-24 Between one and 5 years</t>
  </si>
  <si>
    <t>Male Hispanic Age 20-24 5 or more years</t>
  </si>
  <si>
    <t>Female Hispanic Age 25-29 Not Foreign-born</t>
  </si>
  <si>
    <t>Female Hispanic Age 25-29 Less than one year</t>
  </si>
  <si>
    <t>Female Hispanic Age 25-29 Between one and 5 years</t>
  </si>
  <si>
    <t>Female Hispanic Age 25-29 5 or more years</t>
  </si>
  <si>
    <t>Male Hispanic Age 25-29 Not Foreign-born</t>
  </si>
  <si>
    <t>Male Hispanic Age 25-29 Less than one year</t>
  </si>
  <si>
    <t>Male Hispanic Age 25-29 Between one and 5 years</t>
  </si>
  <si>
    <t>Male Hispanic Age 25-29 5 or more years</t>
  </si>
  <si>
    <t>Female Hispanic Age 30-34 Not Foreign-born</t>
  </si>
  <si>
    <t>Female Hispanic Age 30-34 Less than one year</t>
  </si>
  <si>
    <t>Female Hispanic Age 30-34 Between one and 5 years</t>
  </si>
  <si>
    <t>Female Hispanic Age 30-34 5 or more years</t>
  </si>
  <si>
    <t>Male Hispanic Age 30-34 Not Foreign-born</t>
  </si>
  <si>
    <t>Male Hispanic Age 30-34 Less than one year</t>
  </si>
  <si>
    <t>Male Hispanic Age 30-34 Between one and 5 years</t>
  </si>
  <si>
    <t>Male Hispanic Age 30-34 5 or more years</t>
  </si>
  <si>
    <t>Female Hispanic Age 35-39 Not Foreign-born</t>
  </si>
  <si>
    <t>Female Hispanic Age 35-39 Less than one year</t>
  </si>
  <si>
    <t>Female Hispanic Age 35-39 Between one and 5 years</t>
  </si>
  <si>
    <t>Female Hispanic Age 35-39 5 or more years</t>
  </si>
  <si>
    <t>Male Hispanic Age 35-39 Not Foreign-born</t>
  </si>
  <si>
    <t>Male Hispanic Age 35-39 Less than one year</t>
  </si>
  <si>
    <t>Male Hispanic Age 35-39 Between one and 5 years</t>
  </si>
  <si>
    <t>Male Hispanic Age 35-39 5 or more years</t>
  </si>
  <si>
    <t>Female Hispanic Age 40-44 Not Foreign-born</t>
  </si>
  <si>
    <t>Female Hispanic Age 40-44 Less than one year</t>
  </si>
  <si>
    <t>Female Hispanic Age 40-44 Between one and 5 years</t>
  </si>
  <si>
    <t>Female Hispanic Age 40-44 5 or more years</t>
  </si>
  <si>
    <t>Male Hispanic Age 40-44 Not Foreign-born</t>
  </si>
  <si>
    <t>Male Hispanic Age 40-44 Less than one year</t>
  </si>
  <si>
    <t>Male Hispanic Age 40-44 Between one and 5 years</t>
  </si>
  <si>
    <t>Male Hispanic Age 40-44 5 or more years</t>
  </si>
  <si>
    <t>Female Hispanic Age 45-49 Not Foreign-born</t>
  </si>
  <si>
    <t>Female Hispanic Age 45-49 Less than one year</t>
  </si>
  <si>
    <t>Female Hispanic Age 45-49 Between one and 5 years</t>
  </si>
  <si>
    <t>Female Hispanic Age 45-49 5 or more years</t>
  </si>
  <si>
    <t>Male Hispanic Age 45-49 Not Foreign-born</t>
  </si>
  <si>
    <t>Male Hispanic Age 45-49 Less than one year</t>
  </si>
  <si>
    <t>Male Hispanic Age 45-49 Between one and 5 years</t>
  </si>
  <si>
    <t>Male Hispanic Age 45-49 5 or more years</t>
  </si>
  <si>
    <t>Female Hispanic Age 50-54 Not Foreign-born</t>
  </si>
  <si>
    <t>Female Hispanic Age 50-54 Less than one year</t>
  </si>
  <si>
    <t>Female Hispanic Age 50-54 Between one and 5 years</t>
  </si>
  <si>
    <t>Female Hispanic Age 50-54 5 or more years</t>
  </si>
  <si>
    <t>Male Hispanic Age 50-54 Not Foreign-born</t>
  </si>
  <si>
    <t>Male Hispanic Age 50-54 Less than one year</t>
  </si>
  <si>
    <t>Male Hispanic Age 50-54 Between one and 5 years</t>
  </si>
  <si>
    <t>Male Hispanic Age 50-54 5 or more years</t>
  </si>
  <si>
    <t>Female Hispanic Age 55-59 Not Foreign-born</t>
  </si>
  <si>
    <t>Female Hispanic Age 55-59 Less than one year</t>
  </si>
  <si>
    <t>Female Hispanic Age 55-59 Between one and 5 years</t>
  </si>
  <si>
    <t>Female Hispanic Age 55-59 5 or more years</t>
  </si>
  <si>
    <t>Male Hispanic Age 55-59 Not Foreign-born</t>
  </si>
  <si>
    <t>Male Hispanic Age 55-59 Less than one year</t>
  </si>
  <si>
    <t>Male Hispanic Age 55-59 Between one and 5 years</t>
  </si>
  <si>
    <t>Male Hispanic Age 55-59 5 or more years</t>
  </si>
  <si>
    <t>Female Hispanic Age 60-64 Not Foreign-born</t>
  </si>
  <si>
    <t>Female Hispanic Age 60-64 Less than one year</t>
  </si>
  <si>
    <t>Female Hispanic Age 60-64 Between one and 5 years</t>
  </si>
  <si>
    <t>Female Hispanic Age 60-64 5 or more years</t>
  </si>
  <si>
    <t>Male Hispanic Age 60-64 Not Foreign-born</t>
  </si>
  <si>
    <t>Male Hispanic Age 60-64 Less than one year</t>
  </si>
  <si>
    <t>Male Hispanic Age 60-64 Between one and 5 years</t>
  </si>
  <si>
    <t>Male Hispanic Age 60-64 5 or more years</t>
  </si>
  <si>
    <t>Female Hispanic Age 65-69 Not Foreign-born</t>
  </si>
  <si>
    <t>Female Hispanic Age 65-69 Less than one year</t>
  </si>
  <si>
    <t>Female Hispanic Age 65-69 Between one and 5 years</t>
  </si>
  <si>
    <t>Female Hispanic Age 65-69 5 or more years</t>
  </si>
  <si>
    <t>Male Hispanic Age 65-69 Not Foreign-born</t>
  </si>
  <si>
    <t>Male Hispanic Age 65-69 Less than one year</t>
  </si>
  <si>
    <t>Male Hispanic Age 65-69 Between one and 5 years</t>
  </si>
  <si>
    <t>Male Hispanic Age 65-69 5 or more years</t>
  </si>
  <si>
    <t>Female Hispanic Age 70-74 Not Foreign-born</t>
  </si>
  <si>
    <t>Female Hispanic Age 70-74 Less than one year</t>
  </si>
  <si>
    <t>Female Hispanic Age 70-74 Between one and 5 years</t>
  </si>
  <si>
    <t>Female Hispanic Age 70-74 5 or more years</t>
  </si>
  <si>
    <t>Male Hispanic Age 70-74 Not Foreign-born</t>
  </si>
  <si>
    <t>Male Hispanic Age 70-74 Less than one year</t>
  </si>
  <si>
    <t>Male Hispanic Age 70-74 Between one and 5 years</t>
  </si>
  <si>
    <t>Male Hispanic Age 70-74 5 or more years</t>
  </si>
  <si>
    <t>Female Hispanic Age 75-79 Not Foreign-born</t>
  </si>
  <si>
    <t>Female Hispanic Age 75-79 Less than one year</t>
  </si>
  <si>
    <t>Female Hispanic Age 75-79 Between one and 5 years</t>
  </si>
  <si>
    <t>Female Hispanic Age 75-79 5 or more years</t>
  </si>
  <si>
    <t>Male Hispanic Age 75-79 Not Foreign-born</t>
  </si>
  <si>
    <t>Male Hispanic Age 75-79 Less than one year</t>
  </si>
  <si>
    <t>Male Hispanic Age 75-79 Between one and 5 years</t>
  </si>
  <si>
    <t>Male Hispanic Age 75-79 5 or more years</t>
  </si>
  <si>
    <t>Female Hispanic Age 80+ Not Foreign-born</t>
  </si>
  <si>
    <t>Female Hispanic Age 80+ Less than one year</t>
  </si>
  <si>
    <t>Female Hispanic Age 80+ Between one and 5 years</t>
  </si>
  <si>
    <t>Female Hispanic Age 80+ 5 or more years</t>
  </si>
  <si>
    <t>Male Hispanic Age 80+ Not Foreign-born</t>
  </si>
  <si>
    <t>Male Hispanic Age 80+ Less than one year</t>
  </si>
  <si>
    <t>Male Hispanic Age 80+ Between one and 5 years</t>
  </si>
  <si>
    <t>Male Hispanic Age 80+ 5 or more years</t>
  </si>
  <si>
    <t>Female Other Age 15-19 Not Foreign-born</t>
  </si>
  <si>
    <t>Female Other Age 15-19 Less than one year</t>
  </si>
  <si>
    <t>Female Other Age 15-19 Between one and 5 years</t>
  </si>
  <si>
    <t>Female Other Age 15-19 5 or more years</t>
  </si>
  <si>
    <t>Male Other Age 15-19 Not Foreign-born</t>
  </si>
  <si>
    <t>Male Other Age 15-19 Less than one year</t>
  </si>
  <si>
    <t>Male Other Age 15-19 Between one and 5 years</t>
  </si>
  <si>
    <t>Male Other Age 15-19 5 or more years</t>
  </si>
  <si>
    <t>Female Other Age 20-24 Not Foreign-born</t>
  </si>
  <si>
    <t>Female Other Age 20-24 Less than one year</t>
  </si>
  <si>
    <t>Female Other Age 20-24 Between one and 5 years</t>
  </si>
  <si>
    <t>Female Other Age 20-24 5 or more years</t>
  </si>
  <si>
    <t>Male Other Age 20-24 Not Foreign-born</t>
  </si>
  <si>
    <t>Male Other Age 20-24 Less than one year</t>
  </si>
  <si>
    <t>Male Other Age 20-24 Between one and 5 years</t>
  </si>
  <si>
    <t>Male Other Age 20-24 5 or more years</t>
  </si>
  <si>
    <t>Female Other Age 25-29 Not Foreign-born</t>
  </si>
  <si>
    <t>Female Other Age 25-29 Less than one year</t>
  </si>
  <si>
    <t>Female Other Age 25-29 Between one and 5 years</t>
  </si>
  <si>
    <t>Female Other Age 25-29 5 or more years</t>
  </si>
  <si>
    <t>Male Other Age 25-29 Not Foreign-born</t>
  </si>
  <si>
    <t>Male Other Age 25-29 Less than one year</t>
  </si>
  <si>
    <t>Male Other Age 25-29 Between one and 5 years</t>
  </si>
  <si>
    <t>Male Other Age 25-29 5 or more years</t>
  </si>
  <si>
    <t>Female Other Age 30-34 Not Foreign-born</t>
  </si>
  <si>
    <t>Female Other Age 30-34 Less than one year</t>
  </si>
  <si>
    <t>Female Other Age 30-34 Between one and 5 years</t>
  </si>
  <si>
    <t>Female Other Age 30-34 5 or more years</t>
  </si>
  <si>
    <t>Male Other Age 30-34 Not Foreign-born</t>
  </si>
  <si>
    <t>Male Other Age 30-34 Less than one year</t>
  </si>
  <si>
    <t>Male Other Age 30-34 Between one and 5 years</t>
  </si>
  <si>
    <t>Male Other Age 30-34 5 or more years</t>
  </si>
  <si>
    <t>Female Other Age 35-39 Not Foreign-born</t>
  </si>
  <si>
    <t>Female Other Age 35-39 Less than one year</t>
  </si>
  <si>
    <t>Female Other Age 35-39 Between one and 5 years</t>
  </si>
  <si>
    <t>Female Other Age 35-39 5 or more years</t>
  </si>
  <si>
    <t>Male Other Age 35-39 Not Foreign-born</t>
  </si>
  <si>
    <t>Male Other Age 35-39 Less than one year</t>
  </si>
  <si>
    <t>Male Other Age 35-39 Between one and 5 years</t>
  </si>
  <si>
    <t>Male Other Age 35-39 5 or more years</t>
  </si>
  <si>
    <t>Female Other Age 40-44 Not Foreign-born</t>
  </si>
  <si>
    <t>Female Other Age 40-44 Less than one year</t>
  </si>
  <si>
    <t>Female Other Age 40-44 Between one and 5 years</t>
  </si>
  <si>
    <t>Female Other Age 40-44 5 or more years</t>
  </si>
  <si>
    <t>Male Other Age 40-44 Not Foreign-born</t>
  </si>
  <si>
    <t>Male Other Age 40-44 Less than one year</t>
  </si>
  <si>
    <t>Male Other Age 40-44 Between one and 5 years</t>
  </si>
  <si>
    <t>Male Other Age 40-44 5 or more years</t>
  </si>
  <si>
    <t>Female Other Age 45-49 Not Foreign-born</t>
  </si>
  <si>
    <t>Female Other Age 45-49 Less than one year</t>
  </si>
  <si>
    <t>Female Other Age 45-49 Between one and 5 years</t>
  </si>
  <si>
    <t>Female Other Age 45-49 5 or more years</t>
  </si>
  <si>
    <t>Male Other Age 45-49 Not Foreign-born</t>
  </si>
  <si>
    <t>Male Other Age 45-49 Less than one year</t>
  </si>
  <si>
    <t>Male Other Age 45-49 Between one and 5 years</t>
  </si>
  <si>
    <t>Male Other Age 45-49 5 or more years</t>
  </si>
  <si>
    <t>Female Other Age 50-54 Not Foreign-born</t>
  </si>
  <si>
    <t>Female Other Age 50-54 Less than one year</t>
  </si>
  <si>
    <t>Female Other Age 50-54 Between one and 5 years</t>
  </si>
  <si>
    <t>Female Other Age 50-54 5 or more years</t>
  </si>
  <si>
    <t>Male Other Age 50-54 Not Foreign-born</t>
  </si>
  <si>
    <t>Male Other Age 50-54 Less than one year</t>
  </si>
  <si>
    <t>Male Other Age 50-54 Between one and 5 years</t>
  </si>
  <si>
    <t>Male Other Age 50-54 5 or more years</t>
  </si>
  <si>
    <t>Female Other Age 55-59 Not Foreign-born</t>
  </si>
  <si>
    <t>Female Other Age 55-59 Less than one year</t>
  </si>
  <si>
    <t>Female Other Age 55-59 Between one and 5 years</t>
  </si>
  <si>
    <t>Female Other Age 55-59 5 or more years</t>
  </si>
  <si>
    <t>Male Other Age 55-59 Not Foreign-born</t>
  </si>
  <si>
    <t>Male Other Age 55-59 Less than one year</t>
  </si>
  <si>
    <t>Male Other Age 55-59 Between one and 5 years</t>
  </si>
  <si>
    <t>Male Other Age 55-59 5 or more years</t>
  </si>
  <si>
    <t>Female Other Age 60-64 Not Foreign-born</t>
  </si>
  <si>
    <t>Female Other Age 60-64 Less than one year</t>
  </si>
  <si>
    <t>Female Other Age 60-64 Between one and 5 years</t>
  </si>
  <si>
    <t>Female Other Age 60-64 5 or more years</t>
  </si>
  <si>
    <t>Male Other Age 60-64 Not Foreign-born</t>
  </si>
  <si>
    <t>Male Other Age 60-64 Less than one year</t>
  </si>
  <si>
    <t>Male Other Age 60-64 Between one and 5 years</t>
  </si>
  <si>
    <t>Male Other Age 60-64 5 or more years</t>
  </si>
  <si>
    <t>Female Other Age 65-69 Not Foreign-born</t>
  </si>
  <si>
    <t>Female Other Age 65-69 Less than one year</t>
  </si>
  <si>
    <t>Female Other Age 65-69 Between one and 5 years</t>
  </si>
  <si>
    <t>Female Other Age 65-69 5 or more years</t>
  </si>
  <si>
    <t>Male Other Age 65-69 Not Foreign-born</t>
  </si>
  <si>
    <t>Male Other Age 65-69 Less than one year</t>
  </si>
  <si>
    <t>Male Other Age 65-69 Between one and 5 years</t>
  </si>
  <si>
    <t>Male Other Age 65-69 5 or more years</t>
  </si>
  <si>
    <t>Female Other Age 70-74 Not Foreign-born</t>
  </si>
  <si>
    <t>Female Other Age 70-74 Less than one year</t>
  </si>
  <si>
    <t>Female Other Age 70-74 Between one and 5 years</t>
  </si>
  <si>
    <t>Female Other Age 70-74 5 or more years</t>
  </si>
  <si>
    <t>Male Other Age 70-74 Not Foreign-born</t>
  </si>
  <si>
    <t>Male Other Age 70-74 Less than one year</t>
  </si>
  <si>
    <t>Male Other Age 70-74 Between one and 5 years</t>
  </si>
  <si>
    <t>Male Other Age 70-74 5 or more years</t>
  </si>
  <si>
    <t>Female Other Age 75-79 Not Foreign-born</t>
  </si>
  <si>
    <t>Female Other Age 75-79 Less than one year</t>
  </si>
  <si>
    <t>Female Other Age 75-79 Between one and 5 years</t>
  </si>
  <si>
    <t>Female Other Age 75-79 5 or more years</t>
  </si>
  <si>
    <t>Male Other Age 75-79 Not Foreign-born</t>
  </si>
  <si>
    <t>Male Other Age 75-79 Less than one year</t>
  </si>
  <si>
    <t>Male Other Age 75-79 Between one and 5 years</t>
  </si>
  <si>
    <t>Male Other Age 75-79 5 or more years</t>
  </si>
  <si>
    <t>Female Other Age 80+ Not Foreign-born</t>
  </si>
  <si>
    <t>Female Other Age 80+ Less than one year</t>
  </si>
  <si>
    <t>Female Other Age 80+ Between one and 5 years</t>
  </si>
  <si>
    <t>Female Other Age 80+ 5 or more years</t>
  </si>
  <si>
    <t>Male Other Age 80+ Not Foreign-born</t>
  </si>
  <si>
    <t>Male Other Age 80+ Less than one year</t>
  </si>
  <si>
    <t>Male Other Age 80+ Between one and 5 years</t>
  </si>
  <si>
    <t>Male Other Age 80+ 5 or more years</t>
  </si>
  <si>
    <t>Female White Age 15-19 Not Foreign-born</t>
  </si>
  <si>
    <t>Female White Age 15-19 Less than one year</t>
  </si>
  <si>
    <t>Female White Age 15-19 Between one and 5 years</t>
  </si>
  <si>
    <t>Female White Age 15-19 5 or more years</t>
  </si>
  <si>
    <t>Male White Age 15-19 Not Foreign-born</t>
  </si>
  <si>
    <t>Male White Age 15-19 Less than one year</t>
  </si>
  <si>
    <t>Male White Age 15-19 Between one and 5 years</t>
  </si>
  <si>
    <t>Male White Age 15-19 5 or more years</t>
  </si>
  <si>
    <t>Female White Age 20-24 Not Foreign-born</t>
  </si>
  <si>
    <t>Female White Age 20-24 Less than one year</t>
  </si>
  <si>
    <t>Female White Age 20-24 Between one and 5 years</t>
  </si>
  <si>
    <t>Female White Age 20-24 5 or more years</t>
  </si>
  <si>
    <t>Male White Age 20-24 Not Foreign-born</t>
  </si>
  <si>
    <t>Male White Age 20-24 Less than one year</t>
  </si>
  <si>
    <t>Male White Age 20-24 Between one and 5 years</t>
  </si>
  <si>
    <t>Male White Age 20-24 5 or more years</t>
  </si>
  <si>
    <t>Female White Age 25-29 Not Foreign-born</t>
  </si>
  <si>
    <t>Female White Age 25-29 Less than one year</t>
  </si>
  <si>
    <t>Female White Age 25-29 Between one and 5 years</t>
  </si>
  <si>
    <t>Female White Age 25-29 5 or more years</t>
  </si>
  <si>
    <t>Male White Age 25-29 Not Foreign-born</t>
  </si>
  <si>
    <t>Male White Age 25-29 Less than one year</t>
  </si>
  <si>
    <t>Male White Age 25-29 Between one and 5 years</t>
  </si>
  <si>
    <t>Male White Age 25-29 5 or more years</t>
  </si>
  <si>
    <t>Female White Age 30-34 Not Foreign-born</t>
  </si>
  <si>
    <t>Female White Age 30-34 Less than one year</t>
  </si>
  <si>
    <t>Female White Age 30-34 Between one and 5 years</t>
  </si>
  <si>
    <t>Female White Age 30-34 5 or more years</t>
  </si>
  <si>
    <t>Male White Age 30-34 Not Foreign-born</t>
  </si>
  <si>
    <t>Male White Age 30-34 Less than one year</t>
  </si>
  <si>
    <t>Male White Age 30-34 Between one and 5 years</t>
  </si>
  <si>
    <t>Male White Age 30-34 5 or more years</t>
  </si>
  <si>
    <t>Female White Age 35-39 Not Foreign-born</t>
  </si>
  <si>
    <t>Female White Age 35-39 Less than one year</t>
  </si>
  <si>
    <t>Female White Age 35-39 Between one and 5 years</t>
  </si>
  <si>
    <t>Female White Age 35-39 5 or more years</t>
  </si>
  <si>
    <t>Male White Age 35-39 Not Foreign-born</t>
  </si>
  <si>
    <t>Male White Age 35-39 Less than one year</t>
  </si>
  <si>
    <t>Male White Age 35-39 Between one and 5 years</t>
  </si>
  <si>
    <t>Male White Age 35-39 5 or more years</t>
  </si>
  <si>
    <t>Female White Age 40-44 Not Foreign-born</t>
  </si>
  <si>
    <t>Female White Age 40-44 Less than one year</t>
  </si>
  <si>
    <t>Female White Age 40-44 Between one and 5 years</t>
  </si>
  <si>
    <t>Female White Age 40-44 5 or more years</t>
  </si>
  <si>
    <t>Male White Age 40-44 Not Foreign-born</t>
  </si>
  <si>
    <t>Male White Age 40-44 Less than one year</t>
  </si>
  <si>
    <t>Male White Age 40-44 Between one and 5 years</t>
  </si>
  <si>
    <t>Male White Age 40-44 5 or more years</t>
  </si>
  <si>
    <t>Female White Age 45-49 Not Foreign-born</t>
  </si>
  <si>
    <t>Female White Age 45-49 Less than one year</t>
  </si>
  <si>
    <t>Female White Age 45-49 Between one and 5 years</t>
  </si>
  <si>
    <t>Female White Age 45-49 5 or more years</t>
  </si>
  <si>
    <t>Male White Age 45-49 Not Foreign-born</t>
  </si>
  <si>
    <t>Male White Age 45-49 Less than one year</t>
  </si>
  <si>
    <t>Male White Age 45-49 Between one and 5 years</t>
  </si>
  <si>
    <t>Male White Age 45-49 5 or more years</t>
  </si>
  <si>
    <t>Female White Age 50-54 Not Foreign-born</t>
  </si>
  <si>
    <t>Female White Age 50-54 Less than one year</t>
  </si>
  <si>
    <t>Female White Age 50-54 Between one and 5 years</t>
  </si>
  <si>
    <t>Female White Age 50-54 5 or more years</t>
  </si>
  <si>
    <t>Male White Age 50-54 Not Foreign-born</t>
  </si>
  <si>
    <t>Male White Age 50-54 Less than one year</t>
  </si>
  <si>
    <t>Male White Age 50-54 Between one and 5 years</t>
  </si>
  <si>
    <t>Male White Age 50-54 5 or more years</t>
  </si>
  <si>
    <t>Female White Age 55-59 Not Foreign-born</t>
  </si>
  <si>
    <t>Female White Age 55-59 Less than one year</t>
  </si>
  <si>
    <t>Female White Age 55-59 Between one and 5 years</t>
  </si>
  <si>
    <t>Female White Age 55-59 5 or more years</t>
  </si>
  <si>
    <t>Male White Age 55-59 Not Foreign-born</t>
  </si>
  <si>
    <t>Male White Age 55-59 Less than one year</t>
  </si>
  <si>
    <t>Male White Age 55-59 Between one and 5 years</t>
  </si>
  <si>
    <t>Male White Age 55-59 5 or more years</t>
  </si>
  <si>
    <t>Female White Age 60-64 Not Foreign-born</t>
  </si>
  <si>
    <t>Female White Age 60-64 Less than one year</t>
  </si>
  <si>
    <t>Female White Age 60-64 Between one and 5 years</t>
  </si>
  <si>
    <t>Female White Age 60-64 5 or more years</t>
  </si>
  <si>
    <t>Male White Age 60-64 Not Foreign-born</t>
  </si>
  <si>
    <t>Male White Age 60-64 Less than one year</t>
  </si>
  <si>
    <t>Male White Age 60-64 Between one and 5 years</t>
  </si>
  <si>
    <t>Male White Age 60-64 5 or more years</t>
  </si>
  <si>
    <t>Female White Age 65-69 Not Foreign-born</t>
  </si>
  <si>
    <t>Female White Age 65-69 Less than one year</t>
  </si>
  <si>
    <t>Female White Age 65-69 Between one and 5 years</t>
  </si>
  <si>
    <t>Female White Age 65-69 5 or more years</t>
  </si>
  <si>
    <t>Male White Age 65-69 Not Foreign-born</t>
  </si>
  <si>
    <t>Male White Age 65-69 Less than one year</t>
  </si>
  <si>
    <t>Male White Age 65-69 Between one and 5 years</t>
  </si>
  <si>
    <t>Male White Age 65-69 5 or more years</t>
  </si>
  <si>
    <t>Female White Age 70-74 Not Foreign-born</t>
  </si>
  <si>
    <t>Female White Age 70-74 Less than one year</t>
  </si>
  <si>
    <t>Female White Age 70-74 Between one and 5 years</t>
  </si>
  <si>
    <t>Female White Age 70-74 5 or more years</t>
  </si>
  <si>
    <t>Male White Age 70-74 Not Foreign-born</t>
  </si>
  <si>
    <t>Male White Age 70-74 Less than one year</t>
  </si>
  <si>
    <t>Male White Age 70-74 Between one and 5 years</t>
  </si>
  <si>
    <t>Male White Age 70-74 5 or more years</t>
  </si>
  <si>
    <t>Female White Age 75-79 Not Foreign-born</t>
  </si>
  <si>
    <t>Female White Age 75-79 Less than one year</t>
  </si>
  <si>
    <t>Female White Age 75-79 Between one and 5 years</t>
  </si>
  <si>
    <t>Female White Age 75-79 5 or more years</t>
  </si>
  <si>
    <t>Male White Age 75-79 Not Foreign-born</t>
  </si>
  <si>
    <t>Male White Age 75-79 Less than one year</t>
  </si>
  <si>
    <t>Male White Age 75-79 Between one and 5 years</t>
  </si>
  <si>
    <t>Male White Age 75-79 5 or more years</t>
  </si>
  <si>
    <t>Female White Age 80+ Not Foreign-born</t>
  </si>
  <si>
    <t>Female White Age 80+ Less than one year</t>
  </si>
  <si>
    <t>Female White Age 80+ Between one and 5 years</t>
  </si>
  <si>
    <t>Female White Age 80+ 5 or more years</t>
  </si>
  <si>
    <t>Male White Age 80+ Not Foreign-born</t>
  </si>
  <si>
    <t>Male White Age 80+ Less than one year</t>
  </si>
  <si>
    <t>Male White Age 80+ Between one and 5 years</t>
  </si>
  <si>
    <t>Male White Age 80+ 5 or more 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</si>
</sst>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#,##0.0000000000"/>
    <numFmt numFmtId="166" formatCode="#,##0.0000000000000"/>
  </numFmts>
  <fonts count="12" x14ac:knownFonts="1">
    <font>
      <sz val="10"/>
      <color rgb="FF000000"/>
      <name val="Arial"/>
    </font>
    <font>
      <b/>
      <u/>
      <sz val="10"/>
      <name val="Arial"/>
    </font>
    <font>
      <b/>
      <u/>
      <sz val="10"/>
      <name val="Arial"/>
    </font>
    <font>
      <sz val="10"/>
      <name val="Arial"/>
    </font>
    <font>
      <sz val="10"/>
      <name val="Arial"/>
    </font>
    <font>
      <sz val="11"/>
      <name val="Arial"/>
    </font>
    <font>
      <b/>
      <u/>
      <sz val="10"/>
      <name val="Arial"/>
    </font>
    <font>
      <b/>
      <sz val="13"/>
      <name val="Arial"/>
    </font>
    <font>
      <b/>
      <u/>
      <sz val="10"/>
      <name val="Arial"/>
    </font>
    <font>
      <b/>
      <sz val="10"/>
      <name val="Arial"/>
    </font>
    <font>
      <sz val="13"/>
      <name val="Arial"/>
    </font>
    <font>
      <b/>
      <sz val="10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41">
    <xf numFmtId="0" fontId="0" fillId="0" borderId="0" xfId="0" applyFont="1" applyAlignment="1"/>
    <xf numFmtId="0" fontId="1" fillId="0" borderId="1" xfId="0" applyFont="1" applyBorder="1" applyAlignment="1"/>
    <xf numFmtId="0" fontId="2" fillId="0" borderId="1" xfId="0" applyFont="1" applyBorder="1"/>
    <xf numFmtId="0" fontId="3" fillId="0" borderId="0" xfId="0" applyFont="1" applyAlignment="1"/>
    <xf numFmtId="0" fontId="4" fillId="0" borderId="0" xfId="0" applyFont="1" applyAlignment="1">
      <alignment horizontal="right"/>
    </xf>
    <xf numFmtId="0" fontId="4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11" fontId="5" fillId="0" borderId="0" xfId="0" applyNumberFormat="1" applyFont="1" applyAlignment="1"/>
    <xf numFmtId="165" fontId="6" fillId="0" borderId="1" xfId="0" applyNumberFormat="1" applyFont="1" applyBorder="1" applyAlignment="1"/>
    <xf numFmtId="165" fontId="5" fillId="0" borderId="0" xfId="0" applyNumberFormat="1" applyFont="1" applyAlignment="1">
      <alignment horizontal="right"/>
    </xf>
    <xf numFmtId="11" fontId="5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0" fontId="3" fillId="0" borderId="0" xfId="0" applyFont="1" applyAlignment="1"/>
    <xf numFmtId="165" fontId="3" fillId="0" borderId="0" xfId="0" applyNumberFormat="1" applyFont="1"/>
    <xf numFmtId="0" fontId="4" fillId="0" borderId="0" xfId="0" applyFont="1" applyAlignment="1"/>
    <xf numFmtId="11" fontId="3" fillId="0" borderId="0" xfId="0" applyNumberFormat="1" applyFont="1" applyAlignment="1"/>
    <xf numFmtId="166" fontId="3" fillId="0" borderId="0" xfId="0" applyNumberFormat="1" applyFont="1" applyAlignment="1"/>
    <xf numFmtId="0" fontId="7" fillId="0" borderId="0" xfId="0" applyFont="1" applyAlignment="1"/>
    <xf numFmtId="0" fontId="8" fillId="0" borderId="0" xfId="0" applyFont="1" applyAlignment="1"/>
    <xf numFmtId="0" fontId="7" fillId="0" borderId="0" xfId="0" applyFont="1" applyAlignment="1">
      <alignment horizontal="center"/>
    </xf>
    <xf numFmtId="0" fontId="9" fillId="0" borderId="0" xfId="0" applyFont="1" applyAlignment="1"/>
    <xf numFmtId="0" fontId="10" fillId="0" borderId="0" xfId="0" applyFont="1" applyAlignment="1"/>
    <xf numFmtId="0" fontId="3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3" fillId="0" borderId="0" xfId="0" applyFont="1" applyAlignment="1"/>
    <xf numFmtId="11" fontId="10" fillId="0" borderId="0" xfId="0" applyNumberFormat="1" applyFont="1" applyAlignment="1">
      <alignment horizontal="center"/>
    </xf>
    <xf numFmtId="11" fontId="3" fillId="0" borderId="0" xfId="0" applyNumberFormat="1" applyFont="1"/>
    <xf numFmtId="11" fontId="3" fillId="0" borderId="0" xfId="0" applyNumberFormat="1" applyFont="1" applyAlignment="1"/>
    <xf numFmtId="0" fontId="3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4" fillId="2" borderId="0" xfId="0" applyFont="1" applyFill="1" applyAlignment="1"/>
    <xf numFmtId="0" fontId="7" fillId="0" borderId="0" xfId="0" applyFont="1" applyAlignment="1"/>
    <xf numFmtId="0" fontId="0" fillId="0" borderId="0" xfId="0" applyFont="1" applyAlignment="1"/>
    <xf numFmtId="0" fontId="0" fillId="0" borderId="0" xfId="0"/>
    <xf numFmtId="0" fontId="1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7"/>
  <sheetViews>
    <sheetView workbookViewId="0"/>
  </sheetViews>
  <sheetFormatPr baseColWidth="10" defaultColWidth="14.5" defaultRowHeight="15.75" customHeight="1" x14ac:dyDescent="0.15"/>
  <cols>
    <col min="1" max="1" width="20" customWidth="1"/>
  </cols>
  <sheetData>
    <row r="1" spans="1:26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15">
      <c r="A2" s="3" t="s">
        <v>6</v>
      </c>
      <c r="B2" s="3" t="s">
        <v>7</v>
      </c>
      <c r="C2" s="3" t="s">
        <v>8</v>
      </c>
      <c r="D2" s="4">
        <v>3.0930105155841585E-4</v>
      </c>
      <c r="G2" s="5"/>
      <c r="H2" s="6"/>
      <c r="I2" s="4"/>
    </row>
    <row r="3" spans="1:26" ht="15.75" customHeight="1" x14ac:dyDescent="0.15">
      <c r="A3" s="3" t="s">
        <v>9</v>
      </c>
      <c r="B3" s="3" t="s">
        <v>7</v>
      </c>
      <c r="C3" s="3" t="s">
        <v>8</v>
      </c>
      <c r="D3" s="4">
        <v>3.0930105155841585E-4</v>
      </c>
      <c r="G3" s="5"/>
      <c r="H3" s="6"/>
      <c r="I3" s="4"/>
    </row>
    <row r="4" spans="1:26" ht="15.75" customHeight="1" x14ac:dyDescent="0.15">
      <c r="A4" s="3" t="s">
        <v>10</v>
      </c>
      <c r="B4" s="3" t="s">
        <v>7</v>
      </c>
      <c r="C4" s="3" t="s">
        <v>8</v>
      </c>
      <c r="D4" s="4">
        <v>3.0930105155841585E-4</v>
      </c>
      <c r="G4" s="5"/>
      <c r="H4" s="6"/>
      <c r="I4" s="4"/>
    </row>
    <row r="5" spans="1:26" ht="15.75" customHeight="1" x14ac:dyDescent="0.15">
      <c r="A5" s="3" t="s">
        <v>11</v>
      </c>
      <c r="B5" s="3" t="s">
        <v>7</v>
      </c>
      <c r="C5" s="3" t="s">
        <v>8</v>
      </c>
      <c r="D5" s="4">
        <v>3.7011288346401296E-4</v>
      </c>
      <c r="G5" s="5"/>
      <c r="H5" s="6"/>
      <c r="I5" s="4"/>
    </row>
    <row r="6" spans="1:26" ht="15.75" customHeight="1" x14ac:dyDescent="0.15">
      <c r="A6" s="3" t="s">
        <v>12</v>
      </c>
      <c r="B6" s="3" t="s">
        <v>7</v>
      </c>
      <c r="C6" s="3" t="s">
        <v>8</v>
      </c>
      <c r="D6" s="4">
        <v>4.5516288346401294E-4</v>
      </c>
      <c r="G6" s="5"/>
      <c r="H6" s="6"/>
      <c r="I6" s="4"/>
    </row>
    <row r="7" spans="1:26" ht="15.75" customHeight="1" x14ac:dyDescent="0.15">
      <c r="A7" s="3" t="s">
        <v>13</v>
      </c>
      <c r="B7" s="3" t="s">
        <v>7</v>
      </c>
      <c r="C7" s="3" t="s">
        <v>8</v>
      </c>
      <c r="D7" s="4">
        <v>4.6986438338050775E-4</v>
      </c>
      <c r="G7" s="5"/>
      <c r="H7" s="6"/>
      <c r="I7" s="4"/>
    </row>
    <row r="8" spans="1:26" ht="15.75" customHeight="1" x14ac:dyDescent="0.15">
      <c r="A8" s="3" t="s">
        <v>14</v>
      </c>
      <c r="B8" s="3" t="s">
        <v>7</v>
      </c>
      <c r="C8" s="3" t="s">
        <v>8</v>
      </c>
      <c r="D8" s="4">
        <v>4.6986438338050775E-4</v>
      </c>
      <c r="G8" s="5"/>
      <c r="H8" s="6"/>
      <c r="I8" s="4"/>
    </row>
    <row r="9" spans="1:26" ht="15.75" customHeight="1" x14ac:dyDescent="0.15">
      <c r="A9" s="3" t="s">
        <v>15</v>
      </c>
      <c r="B9" s="3" t="s">
        <v>7</v>
      </c>
      <c r="C9" s="3" t="s">
        <v>8</v>
      </c>
      <c r="D9" s="4">
        <v>7.2090965316753822E-4</v>
      </c>
      <c r="G9" s="5"/>
      <c r="H9" s="6"/>
      <c r="I9" s="4"/>
    </row>
    <row r="10" spans="1:26" ht="15.75" customHeight="1" x14ac:dyDescent="0.15">
      <c r="A10" s="3" t="s">
        <v>16</v>
      </c>
      <c r="B10" s="3" t="s">
        <v>7</v>
      </c>
      <c r="C10" s="3" t="s">
        <v>8</v>
      </c>
      <c r="D10" s="4">
        <v>7.2090965316753822E-4</v>
      </c>
      <c r="G10" s="5"/>
      <c r="H10" s="6"/>
      <c r="I10" s="4"/>
    </row>
    <row r="11" spans="1:26" ht="15.75" customHeight="1" x14ac:dyDescent="0.15">
      <c r="A11" s="3" t="s">
        <v>17</v>
      </c>
      <c r="B11" s="3" t="s">
        <v>7</v>
      </c>
      <c r="C11" s="3" t="s">
        <v>8</v>
      </c>
      <c r="D11" s="4">
        <v>7.4878450161326986E-4</v>
      </c>
      <c r="G11" s="5"/>
      <c r="H11" s="6"/>
      <c r="I11" s="4"/>
    </row>
    <row r="12" spans="1:26" ht="15.75" customHeight="1" x14ac:dyDescent="0.15">
      <c r="A12" s="3" t="s">
        <v>18</v>
      </c>
      <c r="B12" s="3" t="s">
        <v>7</v>
      </c>
      <c r="C12" s="3" t="s">
        <v>8</v>
      </c>
      <c r="D12" s="4">
        <v>7.4878450161326986E-4</v>
      </c>
      <c r="G12" s="5"/>
      <c r="H12" s="6"/>
      <c r="I12" s="4"/>
    </row>
    <row r="13" spans="1:26" ht="15.75" customHeight="1" x14ac:dyDescent="0.15">
      <c r="A13" s="3" t="s">
        <v>19</v>
      </c>
      <c r="B13" s="3" t="s">
        <v>7</v>
      </c>
      <c r="C13" s="3" t="s">
        <v>8</v>
      </c>
      <c r="D13" s="4">
        <v>9.7558450161326974E-4</v>
      </c>
      <c r="G13" s="5"/>
      <c r="H13" s="6"/>
      <c r="I13" s="4"/>
    </row>
    <row r="14" spans="1:26" ht="15.75" customHeight="1" x14ac:dyDescent="0.15">
      <c r="A14" s="3" t="s">
        <v>20</v>
      </c>
      <c r="B14" s="3" t="s">
        <v>7</v>
      </c>
      <c r="C14" s="3" t="s">
        <v>8</v>
      </c>
      <c r="D14" s="4">
        <v>9.7558450161326974E-4</v>
      </c>
      <c r="G14" s="5"/>
      <c r="H14" s="6"/>
      <c r="I14" s="4"/>
    </row>
    <row r="15" spans="1:26" ht="15.75" customHeight="1" x14ac:dyDescent="0.15">
      <c r="A15" s="3" t="s">
        <v>21</v>
      </c>
      <c r="B15" s="3" t="s">
        <v>7</v>
      </c>
      <c r="C15" s="3" t="s">
        <v>8</v>
      </c>
      <c r="D15" s="4">
        <v>1.2023845016132699E-3</v>
      </c>
      <c r="G15" s="5"/>
      <c r="H15" s="6"/>
      <c r="I15" s="4"/>
    </row>
    <row r="16" spans="1:26" ht="15.75" customHeight="1" x14ac:dyDescent="0.15">
      <c r="A16" s="3" t="s">
        <v>22</v>
      </c>
      <c r="B16" s="3" t="s">
        <v>7</v>
      </c>
      <c r="C16" s="3" t="s">
        <v>8</v>
      </c>
      <c r="D16" s="4">
        <v>5.3732670506047547E-4</v>
      </c>
      <c r="G16" s="5"/>
      <c r="H16" s="6"/>
      <c r="I16" s="4"/>
    </row>
    <row r="17" spans="1:9" ht="15.75" customHeight="1" x14ac:dyDescent="0.15">
      <c r="A17" s="3" t="s">
        <v>23</v>
      </c>
      <c r="B17" s="3" t="s">
        <v>7</v>
      </c>
      <c r="C17" s="3" t="s">
        <v>8</v>
      </c>
      <c r="D17" s="4">
        <v>5.3732670506047547E-4</v>
      </c>
      <c r="G17" s="5"/>
      <c r="H17" s="6"/>
      <c r="I17" s="4"/>
    </row>
    <row r="18" spans="1:9" ht="15.75" customHeight="1" x14ac:dyDescent="0.15">
      <c r="A18" s="3" t="s">
        <v>24</v>
      </c>
      <c r="B18" s="3" t="s">
        <v>7</v>
      </c>
      <c r="C18" s="3" t="s">
        <v>8</v>
      </c>
      <c r="D18" s="4">
        <v>5.3732670506047547E-4</v>
      </c>
      <c r="G18" s="5"/>
      <c r="H18" s="6"/>
      <c r="I18" s="4"/>
    </row>
    <row r="19" spans="1:9" ht="15.75" customHeight="1" x14ac:dyDescent="0.15">
      <c r="A19" s="3" t="s">
        <v>25</v>
      </c>
      <c r="B19" s="3" t="s">
        <v>7</v>
      </c>
      <c r="C19" s="3" t="s">
        <v>8</v>
      </c>
      <c r="D19" s="4">
        <v>6.2354071839120764E-4</v>
      </c>
      <c r="G19" s="5"/>
      <c r="H19" s="6"/>
      <c r="I19" s="4"/>
    </row>
    <row r="20" spans="1:9" ht="15.75" customHeight="1" x14ac:dyDescent="0.15">
      <c r="A20" s="3" t="s">
        <v>26</v>
      </c>
      <c r="B20" s="3" t="s">
        <v>7</v>
      </c>
      <c r="C20" s="3" t="s">
        <v>8</v>
      </c>
      <c r="D20" s="4">
        <v>9.3539071839120777E-4</v>
      </c>
      <c r="G20" s="5"/>
      <c r="H20" s="6"/>
      <c r="I20" s="4"/>
    </row>
    <row r="21" spans="1:9" ht="15.75" customHeight="1" x14ac:dyDescent="0.15">
      <c r="A21" s="3" t="s">
        <v>27</v>
      </c>
      <c r="B21" s="3" t="s">
        <v>7</v>
      </c>
      <c r="C21" s="3" t="s">
        <v>8</v>
      </c>
      <c r="D21" s="4">
        <v>9.508862240376623E-4</v>
      </c>
      <c r="G21" s="5"/>
      <c r="H21" s="6"/>
      <c r="I21" s="4"/>
    </row>
    <row r="22" spans="1:9" ht="15.75" customHeight="1" x14ac:dyDescent="0.15">
      <c r="A22" s="3" t="s">
        <v>28</v>
      </c>
      <c r="B22" s="3" t="s">
        <v>7</v>
      </c>
      <c r="C22" s="3" t="s">
        <v>8</v>
      </c>
      <c r="D22" s="4">
        <v>9.508862240376623E-4</v>
      </c>
      <c r="G22" s="5"/>
      <c r="H22" s="6"/>
      <c r="I22" s="4"/>
    </row>
    <row r="23" spans="1:9" ht="15.75" customHeight="1" x14ac:dyDescent="0.15">
      <c r="A23" s="3" t="s">
        <v>29</v>
      </c>
      <c r="B23" s="3" t="s">
        <v>7</v>
      </c>
      <c r="C23" s="3" t="s">
        <v>8</v>
      </c>
      <c r="D23" s="4">
        <v>1.425714789598264E-3</v>
      </c>
      <c r="G23" s="5"/>
      <c r="H23" s="6"/>
      <c r="I23" s="4"/>
    </row>
    <row r="24" spans="1:9" ht="15.75" customHeight="1" x14ac:dyDescent="0.15">
      <c r="A24" s="3" t="s">
        <v>30</v>
      </c>
      <c r="B24" s="3" t="s">
        <v>7</v>
      </c>
      <c r="C24" s="3" t="s">
        <v>8</v>
      </c>
      <c r="D24" s="4">
        <v>1.425714789598264E-3</v>
      </c>
      <c r="G24" s="5"/>
      <c r="H24" s="6"/>
      <c r="I24" s="4"/>
    </row>
    <row r="25" spans="1:9" ht="15.75" customHeight="1" x14ac:dyDescent="0.15">
      <c r="A25" s="3" t="s">
        <v>31</v>
      </c>
      <c r="B25" s="3" t="s">
        <v>7</v>
      </c>
      <c r="C25" s="3" t="s">
        <v>8</v>
      </c>
      <c r="D25" s="4">
        <v>1.4605308533959193E-3</v>
      </c>
      <c r="G25" s="5"/>
      <c r="H25" s="6"/>
      <c r="I25" s="4"/>
    </row>
    <row r="26" spans="1:9" ht="15.75" customHeight="1" x14ac:dyDescent="0.15">
      <c r="A26" s="3" t="s">
        <v>32</v>
      </c>
      <c r="B26" s="3" t="s">
        <v>7</v>
      </c>
      <c r="C26" s="3" t="s">
        <v>8</v>
      </c>
      <c r="D26" s="4">
        <v>1.4605308533959193E-3</v>
      </c>
      <c r="G26" s="5"/>
      <c r="H26" s="6"/>
      <c r="I26" s="4"/>
    </row>
    <row r="27" spans="1:9" ht="15.75" customHeight="1" x14ac:dyDescent="0.15">
      <c r="A27" s="3" t="s">
        <v>33</v>
      </c>
      <c r="B27" s="3" t="s">
        <v>7</v>
      </c>
      <c r="C27" s="3" t="s">
        <v>8</v>
      </c>
      <c r="D27" s="4">
        <v>2.0275308533959195E-3</v>
      </c>
      <c r="G27" s="5"/>
      <c r="H27" s="6"/>
      <c r="I27" s="4"/>
    </row>
    <row r="28" spans="1:9" ht="15.75" customHeight="1" x14ac:dyDescent="0.15">
      <c r="A28" s="3" t="s">
        <v>34</v>
      </c>
      <c r="B28" s="3" t="s">
        <v>7</v>
      </c>
      <c r="C28" s="3" t="s">
        <v>8</v>
      </c>
      <c r="D28" s="4">
        <v>2.0275308533959195E-3</v>
      </c>
      <c r="G28" s="5"/>
      <c r="H28" s="6"/>
      <c r="I28" s="4"/>
    </row>
    <row r="29" spans="1:9" ht="15.75" customHeight="1" x14ac:dyDescent="0.15">
      <c r="A29" s="3" t="s">
        <v>35</v>
      </c>
      <c r="B29" s="3" t="s">
        <v>7</v>
      </c>
      <c r="C29" s="3" t="s">
        <v>8</v>
      </c>
      <c r="D29" s="4">
        <v>2.1976308533959194E-3</v>
      </c>
      <c r="G29" s="5"/>
      <c r="H29" s="6"/>
      <c r="I29" s="4"/>
    </row>
    <row r="30" spans="1:9" ht="15.75" customHeight="1" x14ac:dyDescent="0.15">
      <c r="A30" s="3" t="s">
        <v>6</v>
      </c>
      <c r="B30" s="3" t="s">
        <v>7</v>
      </c>
      <c r="C30" s="3" t="s">
        <v>36</v>
      </c>
      <c r="D30" s="7">
        <f t="shared" ref="D30:D57" si="0">1-D2</f>
        <v>0.99969069894844154</v>
      </c>
    </row>
    <row r="31" spans="1:9" ht="15.75" customHeight="1" x14ac:dyDescent="0.15">
      <c r="A31" s="3" t="s">
        <v>9</v>
      </c>
      <c r="B31" s="3" t="s">
        <v>7</v>
      </c>
      <c r="C31" s="3" t="s">
        <v>36</v>
      </c>
      <c r="D31" s="7">
        <f t="shared" si="0"/>
        <v>0.99969069894844154</v>
      </c>
    </row>
    <row r="32" spans="1:9" ht="15.75" customHeight="1" x14ac:dyDescent="0.15">
      <c r="A32" s="3" t="s">
        <v>10</v>
      </c>
      <c r="B32" s="3" t="s">
        <v>7</v>
      </c>
      <c r="C32" s="3" t="s">
        <v>36</v>
      </c>
      <c r="D32" s="7">
        <f t="shared" si="0"/>
        <v>0.99969069894844154</v>
      </c>
    </row>
    <row r="33" spans="1:4" ht="15.75" customHeight="1" x14ac:dyDescent="0.15">
      <c r="A33" s="3" t="s">
        <v>11</v>
      </c>
      <c r="B33" s="3" t="s">
        <v>7</v>
      </c>
      <c r="C33" s="3" t="s">
        <v>36</v>
      </c>
      <c r="D33" s="7">
        <f t="shared" si="0"/>
        <v>0.999629887116536</v>
      </c>
    </row>
    <row r="34" spans="1:4" ht="15.75" customHeight="1" x14ac:dyDescent="0.15">
      <c r="A34" s="3" t="s">
        <v>12</v>
      </c>
      <c r="B34" s="3" t="s">
        <v>7</v>
      </c>
      <c r="C34" s="3" t="s">
        <v>36</v>
      </c>
      <c r="D34" s="7">
        <f t="shared" si="0"/>
        <v>0.99954483711653597</v>
      </c>
    </row>
    <row r="35" spans="1:4" ht="15.75" customHeight="1" x14ac:dyDescent="0.15">
      <c r="A35" s="3" t="s">
        <v>13</v>
      </c>
      <c r="B35" s="3" t="s">
        <v>7</v>
      </c>
      <c r="C35" s="3" t="s">
        <v>36</v>
      </c>
      <c r="D35" s="7">
        <f t="shared" si="0"/>
        <v>0.99953013561661952</v>
      </c>
    </row>
    <row r="36" spans="1:4" ht="15.75" customHeight="1" x14ac:dyDescent="0.15">
      <c r="A36" s="3" t="s">
        <v>14</v>
      </c>
      <c r="B36" s="3" t="s">
        <v>7</v>
      </c>
      <c r="C36" s="3" t="s">
        <v>36</v>
      </c>
      <c r="D36" s="7">
        <f t="shared" si="0"/>
        <v>0.99953013561661952</v>
      </c>
    </row>
    <row r="37" spans="1:4" ht="15.75" customHeight="1" x14ac:dyDescent="0.15">
      <c r="A37" s="3" t="s">
        <v>15</v>
      </c>
      <c r="B37" s="3" t="s">
        <v>7</v>
      </c>
      <c r="C37" s="3" t="s">
        <v>36</v>
      </c>
      <c r="D37" s="7">
        <f t="shared" si="0"/>
        <v>0.99927909034683249</v>
      </c>
    </row>
    <row r="38" spans="1:4" ht="15.75" customHeight="1" x14ac:dyDescent="0.15">
      <c r="A38" s="3" t="s">
        <v>16</v>
      </c>
      <c r="B38" s="3" t="s">
        <v>7</v>
      </c>
      <c r="C38" s="3" t="s">
        <v>36</v>
      </c>
      <c r="D38" s="7">
        <f t="shared" si="0"/>
        <v>0.99927909034683249</v>
      </c>
    </row>
    <row r="39" spans="1:4" ht="15.75" customHeight="1" x14ac:dyDescent="0.15">
      <c r="A39" s="3" t="s">
        <v>17</v>
      </c>
      <c r="B39" s="3" t="s">
        <v>7</v>
      </c>
      <c r="C39" s="3" t="s">
        <v>36</v>
      </c>
      <c r="D39" s="7">
        <f t="shared" si="0"/>
        <v>0.99925121549838669</v>
      </c>
    </row>
    <row r="40" spans="1:4" ht="15.75" customHeight="1" x14ac:dyDescent="0.15">
      <c r="A40" s="3" t="s">
        <v>18</v>
      </c>
      <c r="B40" s="3" t="s">
        <v>7</v>
      </c>
      <c r="C40" s="3" t="s">
        <v>36</v>
      </c>
      <c r="D40" s="7">
        <f t="shared" si="0"/>
        <v>0.99925121549838669</v>
      </c>
    </row>
    <row r="41" spans="1:4" ht="15.75" customHeight="1" x14ac:dyDescent="0.15">
      <c r="A41" s="3" t="s">
        <v>19</v>
      </c>
      <c r="B41" s="3" t="s">
        <v>7</v>
      </c>
      <c r="C41" s="3" t="s">
        <v>36</v>
      </c>
      <c r="D41" s="7">
        <f t="shared" si="0"/>
        <v>0.99902441549838672</v>
      </c>
    </row>
    <row r="42" spans="1:4" ht="15.75" customHeight="1" x14ac:dyDescent="0.15">
      <c r="A42" s="3" t="s">
        <v>20</v>
      </c>
      <c r="B42" s="3" t="s">
        <v>7</v>
      </c>
      <c r="C42" s="3" t="s">
        <v>36</v>
      </c>
      <c r="D42" s="7">
        <f t="shared" si="0"/>
        <v>0.99902441549838672</v>
      </c>
    </row>
    <row r="43" spans="1:4" ht="15.75" customHeight="1" x14ac:dyDescent="0.15">
      <c r="A43" s="3" t="s">
        <v>21</v>
      </c>
      <c r="B43" s="3" t="s">
        <v>7</v>
      </c>
      <c r="C43" s="3" t="s">
        <v>36</v>
      </c>
      <c r="D43" s="7">
        <f t="shared" si="0"/>
        <v>0.99879761549838675</v>
      </c>
    </row>
    <row r="44" spans="1:4" ht="15.75" customHeight="1" x14ac:dyDescent="0.15">
      <c r="A44" s="3" t="s">
        <v>22</v>
      </c>
      <c r="B44" s="3" t="s">
        <v>7</v>
      </c>
      <c r="C44" s="3" t="s">
        <v>36</v>
      </c>
      <c r="D44" s="7">
        <f t="shared" si="0"/>
        <v>0.99946267329493954</v>
      </c>
    </row>
    <row r="45" spans="1:4" ht="15.75" customHeight="1" x14ac:dyDescent="0.15">
      <c r="A45" s="3" t="s">
        <v>23</v>
      </c>
      <c r="B45" s="3" t="s">
        <v>7</v>
      </c>
      <c r="C45" s="3" t="s">
        <v>36</v>
      </c>
      <c r="D45" s="7">
        <f t="shared" si="0"/>
        <v>0.99946267329493954</v>
      </c>
    </row>
    <row r="46" spans="1:4" ht="15.75" customHeight="1" x14ac:dyDescent="0.15">
      <c r="A46" s="3" t="s">
        <v>24</v>
      </c>
      <c r="B46" s="3" t="s">
        <v>7</v>
      </c>
      <c r="C46" s="3" t="s">
        <v>36</v>
      </c>
      <c r="D46" s="7">
        <f t="shared" si="0"/>
        <v>0.99946267329493954</v>
      </c>
    </row>
    <row r="47" spans="1:4" ht="15.75" customHeight="1" x14ac:dyDescent="0.15">
      <c r="A47" s="3" t="s">
        <v>25</v>
      </c>
      <c r="B47" s="3" t="s">
        <v>7</v>
      </c>
      <c r="C47" s="3" t="s">
        <v>36</v>
      </c>
      <c r="D47" s="7">
        <f t="shared" si="0"/>
        <v>0.99937645928160879</v>
      </c>
    </row>
    <row r="48" spans="1:4" ht="15.75" customHeight="1" x14ac:dyDescent="0.15">
      <c r="A48" s="3" t="s">
        <v>26</v>
      </c>
      <c r="B48" s="3" t="s">
        <v>7</v>
      </c>
      <c r="C48" s="3" t="s">
        <v>36</v>
      </c>
      <c r="D48" s="7">
        <f t="shared" si="0"/>
        <v>0.99906460928160878</v>
      </c>
    </row>
    <row r="49" spans="1:4" ht="15.75" customHeight="1" x14ac:dyDescent="0.15">
      <c r="A49" s="3" t="s">
        <v>27</v>
      </c>
      <c r="B49" s="3" t="s">
        <v>7</v>
      </c>
      <c r="C49" s="3" t="s">
        <v>36</v>
      </c>
      <c r="D49" s="7">
        <f t="shared" si="0"/>
        <v>0.99904911377596228</v>
      </c>
    </row>
    <row r="50" spans="1:4" ht="13" x14ac:dyDescent="0.15">
      <c r="A50" s="3" t="s">
        <v>28</v>
      </c>
      <c r="B50" s="3" t="s">
        <v>7</v>
      </c>
      <c r="C50" s="3" t="s">
        <v>36</v>
      </c>
      <c r="D50" s="7">
        <f t="shared" si="0"/>
        <v>0.99904911377596228</v>
      </c>
    </row>
    <row r="51" spans="1:4" ht="13" x14ac:dyDescent="0.15">
      <c r="A51" s="3" t="s">
        <v>29</v>
      </c>
      <c r="B51" s="3" t="s">
        <v>7</v>
      </c>
      <c r="C51" s="3" t="s">
        <v>36</v>
      </c>
      <c r="D51" s="7">
        <f t="shared" si="0"/>
        <v>0.9985742852104017</v>
      </c>
    </row>
    <row r="52" spans="1:4" ht="13" x14ac:dyDescent="0.15">
      <c r="A52" s="3" t="s">
        <v>30</v>
      </c>
      <c r="B52" s="3" t="s">
        <v>7</v>
      </c>
      <c r="C52" s="3" t="s">
        <v>36</v>
      </c>
      <c r="D52" s="7">
        <f t="shared" si="0"/>
        <v>0.9985742852104017</v>
      </c>
    </row>
    <row r="53" spans="1:4" ht="13" x14ac:dyDescent="0.15">
      <c r="A53" s="3" t="s">
        <v>31</v>
      </c>
      <c r="B53" s="3" t="s">
        <v>7</v>
      </c>
      <c r="C53" s="3" t="s">
        <v>36</v>
      </c>
      <c r="D53" s="7">
        <f t="shared" si="0"/>
        <v>0.99853946914660408</v>
      </c>
    </row>
    <row r="54" spans="1:4" ht="13" x14ac:dyDescent="0.15">
      <c r="A54" s="3" t="s">
        <v>32</v>
      </c>
      <c r="B54" s="3" t="s">
        <v>7</v>
      </c>
      <c r="C54" s="3" t="s">
        <v>36</v>
      </c>
      <c r="D54" s="7">
        <f t="shared" si="0"/>
        <v>0.99853946914660408</v>
      </c>
    </row>
    <row r="55" spans="1:4" ht="13" x14ac:dyDescent="0.15">
      <c r="A55" s="3" t="s">
        <v>33</v>
      </c>
      <c r="B55" s="3" t="s">
        <v>7</v>
      </c>
      <c r="C55" s="3" t="s">
        <v>36</v>
      </c>
      <c r="D55" s="7">
        <f t="shared" si="0"/>
        <v>0.99797246914660409</v>
      </c>
    </row>
    <row r="56" spans="1:4" ht="13" x14ac:dyDescent="0.15">
      <c r="A56" s="3" t="s">
        <v>34</v>
      </c>
      <c r="B56" s="3" t="s">
        <v>7</v>
      </c>
      <c r="C56" s="3" t="s">
        <v>36</v>
      </c>
      <c r="D56" s="7">
        <f t="shared" si="0"/>
        <v>0.99797246914660409</v>
      </c>
    </row>
    <row r="57" spans="1:4" ht="13" x14ac:dyDescent="0.15">
      <c r="A57" s="3" t="s">
        <v>35</v>
      </c>
      <c r="B57" s="3" t="s">
        <v>7</v>
      </c>
      <c r="C57" s="3" t="s">
        <v>36</v>
      </c>
      <c r="D57" s="7">
        <f t="shared" si="0"/>
        <v>0.99780236914660403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81"/>
  <sheetViews>
    <sheetView workbookViewId="0"/>
  </sheetViews>
  <sheetFormatPr baseColWidth="10" defaultColWidth="14.5" defaultRowHeight="15.75" customHeight="1" x14ac:dyDescent="0.15"/>
  <cols>
    <col min="1" max="1" width="43.6640625" customWidth="1"/>
    <col min="3" max="3" width="27.5" customWidth="1"/>
  </cols>
  <sheetData>
    <row r="1" spans="1:4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</row>
    <row r="2" spans="1:4" ht="15.75" customHeight="1" x14ac:dyDescent="0.15">
      <c r="A2" s="3" t="s">
        <v>772</v>
      </c>
      <c r="B2" s="3" t="s">
        <v>7</v>
      </c>
      <c r="C2" s="3" t="s">
        <v>1142</v>
      </c>
      <c r="D2" s="3">
        <v>0.99969607100000002</v>
      </c>
    </row>
    <row r="3" spans="1:4" ht="15.75" customHeight="1" x14ac:dyDescent="0.15">
      <c r="A3" s="3" t="s">
        <v>774</v>
      </c>
      <c r="B3" s="3" t="s">
        <v>7</v>
      </c>
      <c r="C3" s="3" t="s">
        <v>1142</v>
      </c>
      <c r="D3" s="3">
        <v>0.99969607100000002</v>
      </c>
    </row>
    <row r="4" spans="1:4" ht="15.75" customHeight="1" x14ac:dyDescent="0.15">
      <c r="A4" s="3" t="s">
        <v>776</v>
      </c>
      <c r="B4" s="3" t="s">
        <v>7</v>
      </c>
      <c r="C4" s="3" t="s">
        <v>1142</v>
      </c>
      <c r="D4" s="3">
        <v>0.99872856899999995</v>
      </c>
    </row>
    <row r="5" spans="1:4" ht="15.75" customHeight="1" x14ac:dyDescent="0.15">
      <c r="A5" s="3" t="s">
        <v>778</v>
      </c>
      <c r="B5" s="3" t="s">
        <v>7</v>
      </c>
      <c r="C5" s="3" t="s">
        <v>1142</v>
      </c>
      <c r="D5" s="3">
        <v>0.99872856899999995</v>
      </c>
    </row>
    <row r="6" spans="1:4" ht="15.75" customHeight="1" x14ac:dyDescent="0.15">
      <c r="A6" s="3" t="s">
        <v>780</v>
      </c>
      <c r="B6" s="3" t="s">
        <v>7</v>
      </c>
      <c r="C6" s="3" t="s">
        <v>1142</v>
      </c>
      <c r="D6" s="3">
        <v>0.99774832700000005</v>
      </c>
    </row>
    <row r="7" spans="1:4" ht="15.75" customHeight="1" x14ac:dyDescent="0.15">
      <c r="A7" s="3" t="s">
        <v>782</v>
      </c>
      <c r="B7" s="3" t="s">
        <v>7</v>
      </c>
      <c r="C7" s="3" t="s">
        <v>1142</v>
      </c>
      <c r="D7" s="3">
        <v>0.99774832700000005</v>
      </c>
    </row>
    <row r="8" spans="1:4" ht="15.75" customHeight="1" x14ac:dyDescent="0.15">
      <c r="A8" s="3" t="s">
        <v>784</v>
      </c>
      <c r="B8" s="3" t="s">
        <v>7</v>
      </c>
      <c r="C8" s="3" t="s">
        <v>1142</v>
      </c>
      <c r="D8" s="3">
        <v>0.996106461</v>
      </c>
    </row>
    <row r="9" spans="1:4" ht="15.75" customHeight="1" x14ac:dyDescent="0.15">
      <c r="A9" s="3" t="s">
        <v>786</v>
      </c>
      <c r="B9" s="3" t="s">
        <v>7</v>
      </c>
      <c r="C9" s="3" t="s">
        <v>1142</v>
      </c>
      <c r="D9" s="3">
        <v>0.996106461</v>
      </c>
    </row>
    <row r="10" spans="1:4" ht="15.75" customHeight="1" x14ac:dyDescent="0.15">
      <c r="A10" s="3" t="s">
        <v>788</v>
      </c>
      <c r="B10" s="3" t="s">
        <v>7</v>
      </c>
      <c r="C10" s="3" t="s">
        <v>1142</v>
      </c>
      <c r="D10" s="3">
        <v>0.99830322199999999</v>
      </c>
    </row>
    <row r="11" spans="1:4" ht="15.75" customHeight="1" x14ac:dyDescent="0.15">
      <c r="A11" s="3" t="s">
        <v>790</v>
      </c>
      <c r="B11" s="3" t="s">
        <v>7</v>
      </c>
      <c r="C11" s="3" t="s">
        <v>1142</v>
      </c>
      <c r="D11" s="3">
        <v>0.99830322199999999</v>
      </c>
    </row>
    <row r="12" spans="1:4" ht="15.75" customHeight="1" x14ac:dyDescent="0.15">
      <c r="A12" s="3" t="s">
        <v>792</v>
      </c>
      <c r="B12" s="3" t="s">
        <v>7</v>
      </c>
      <c r="C12" s="3" t="s">
        <v>1142</v>
      </c>
      <c r="D12" s="3">
        <v>0.99830322199999999</v>
      </c>
    </row>
    <row r="13" spans="1:4" ht="15.75" customHeight="1" x14ac:dyDescent="0.15">
      <c r="A13" s="3" t="s">
        <v>794</v>
      </c>
      <c r="B13" s="3" t="s">
        <v>7</v>
      </c>
      <c r="C13" s="3" t="s">
        <v>1142</v>
      </c>
      <c r="D13" s="3">
        <v>0.99830322199999999</v>
      </c>
    </row>
    <row r="14" spans="1:4" ht="15.75" customHeight="1" x14ac:dyDescent="0.15">
      <c r="A14" s="3" t="s">
        <v>796</v>
      </c>
      <c r="B14" s="3" t="s">
        <v>7</v>
      </c>
      <c r="C14" s="3" t="s">
        <v>1142</v>
      </c>
      <c r="D14" s="3">
        <v>0.99830322199999999</v>
      </c>
    </row>
    <row r="15" spans="1:4" ht="15.75" customHeight="1" x14ac:dyDescent="0.15">
      <c r="A15" s="3" t="s">
        <v>768</v>
      </c>
      <c r="B15" s="3" t="s">
        <v>7</v>
      </c>
      <c r="C15" s="3" t="s">
        <v>1142</v>
      </c>
      <c r="D15" s="3">
        <v>0.99830322199999999</v>
      </c>
    </row>
    <row r="16" spans="1:4" ht="15.75" customHeight="1" x14ac:dyDescent="0.15">
      <c r="A16" s="3" t="s">
        <v>814</v>
      </c>
      <c r="B16" s="3" t="s">
        <v>7</v>
      </c>
      <c r="C16" s="3" t="s">
        <v>1142</v>
      </c>
      <c r="D16" s="3">
        <v>0.99928966900000005</v>
      </c>
    </row>
    <row r="17" spans="1:4" ht="15.75" customHeight="1" x14ac:dyDescent="0.15">
      <c r="A17" s="3" t="s">
        <v>815</v>
      </c>
      <c r="B17" s="3" t="s">
        <v>7</v>
      </c>
      <c r="C17" s="3" t="s">
        <v>1142</v>
      </c>
      <c r="D17" s="3">
        <v>0.99928966900000005</v>
      </c>
    </row>
    <row r="18" spans="1:4" ht="15.75" customHeight="1" x14ac:dyDescent="0.15">
      <c r="A18" s="3" t="s">
        <v>816</v>
      </c>
      <c r="B18" s="3" t="s">
        <v>7</v>
      </c>
      <c r="C18" s="3" t="s">
        <v>1142</v>
      </c>
      <c r="D18" s="3">
        <v>0.99628456600000004</v>
      </c>
    </row>
    <row r="19" spans="1:4" ht="15.75" customHeight="1" x14ac:dyDescent="0.15">
      <c r="A19" s="3" t="s">
        <v>817</v>
      </c>
      <c r="B19" s="3" t="s">
        <v>7</v>
      </c>
      <c r="C19" s="3" t="s">
        <v>1142</v>
      </c>
      <c r="D19" s="3">
        <v>0.99628456600000004</v>
      </c>
    </row>
    <row r="20" spans="1:4" ht="15.75" customHeight="1" x14ac:dyDescent="0.15">
      <c r="A20" s="3" t="s">
        <v>818</v>
      </c>
      <c r="B20" s="3" t="s">
        <v>7</v>
      </c>
      <c r="C20" s="3" t="s">
        <v>1142</v>
      </c>
      <c r="D20" s="3">
        <v>0.99248749400000003</v>
      </c>
    </row>
    <row r="21" spans="1:4" ht="15.75" customHeight="1" x14ac:dyDescent="0.15">
      <c r="A21" s="3" t="s">
        <v>819</v>
      </c>
      <c r="B21" s="3" t="s">
        <v>7</v>
      </c>
      <c r="C21" s="3" t="s">
        <v>1142</v>
      </c>
      <c r="D21" s="3">
        <v>0.99248749400000003</v>
      </c>
    </row>
    <row r="22" spans="1:4" ht="15.75" customHeight="1" x14ac:dyDescent="0.15">
      <c r="A22" s="3" t="s">
        <v>820</v>
      </c>
      <c r="B22" s="3" t="s">
        <v>7</v>
      </c>
      <c r="C22" s="3" t="s">
        <v>1142</v>
      </c>
      <c r="D22" s="3">
        <v>0.98482082800000004</v>
      </c>
    </row>
    <row r="23" spans="1:4" ht="15.75" customHeight="1" x14ac:dyDescent="0.15">
      <c r="A23" s="3" t="s">
        <v>821</v>
      </c>
      <c r="B23" s="3" t="s">
        <v>7</v>
      </c>
      <c r="C23" s="3" t="s">
        <v>1142</v>
      </c>
      <c r="D23" s="3">
        <v>0.98482082800000004</v>
      </c>
    </row>
    <row r="24" spans="1:4" ht="15.75" customHeight="1" x14ac:dyDescent="0.15">
      <c r="A24" s="3" t="s">
        <v>822</v>
      </c>
      <c r="B24" s="3" t="s">
        <v>7</v>
      </c>
      <c r="C24" s="3" t="s">
        <v>1142</v>
      </c>
      <c r="D24" s="3">
        <v>0.98947215399999999</v>
      </c>
    </row>
    <row r="25" spans="1:4" ht="15.75" customHeight="1" x14ac:dyDescent="0.15">
      <c r="A25" s="3" t="s">
        <v>823</v>
      </c>
      <c r="B25" s="3" t="s">
        <v>7</v>
      </c>
      <c r="C25" s="3" t="s">
        <v>1142</v>
      </c>
      <c r="D25" s="3">
        <v>0.98947215399999999</v>
      </c>
    </row>
    <row r="26" spans="1:4" ht="15.75" customHeight="1" x14ac:dyDescent="0.15">
      <c r="A26" s="3" t="s">
        <v>824</v>
      </c>
      <c r="B26" s="3" t="s">
        <v>7</v>
      </c>
      <c r="C26" s="3" t="s">
        <v>1142</v>
      </c>
      <c r="D26" s="3">
        <v>0.98947215399999999</v>
      </c>
    </row>
    <row r="27" spans="1:4" ht="15.75" customHeight="1" x14ac:dyDescent="0.15">
      <c r="A27" s="3" t="s">
        <v>825</v>
      </c>
      <c r="B27" s="3" t="s">
        <v>7</v>
      </c>
      <c r="C27" s="3" t="s">
        <v>1142</v>
      </c>
      <c r="D27" s="3">
        <v>0.98947215399999999</v>
      </c>
    </row>
    <row r="28" spans="1:4" ht="15.75" customHeight="1" x14ac:dyDescent="0.15">
      <c r="A28" s="3" t="s">
        <v>826</v>
      </c>
      <c r="B28" s="3" t="s">
        <v>7</v>
      </c>
      <c r="C28" s="3" t="s">
        <v>1142</v>
      </c>
      <c r="D28" s="3">
        <v>0.98947215399999999</v>
      </c>
    </row>
    <row r="29" spans="1:4" ht="15.75" customHeight="1" x14ac:dyDescent="0.15">
      <c r="A29" s="3" t="s">
        <v>813</v>
      </c>
      <c r="B29" s="3" t="s">
        <v>7</v>
      </c>
      <c r="C29" s="3" t="s">
        <v>1142</v>
      </c>
      <c r="D29" s="3">
        <v>0.98947215399999999</v>
      </c>
    </row>
    <row r="30" spans="1:4" ht="15.75" customHeight="1" x14ac:dyDescent="0.15">
      <c r="A30" s="3" t="s">
        <v>799</v>
      </c>
      <c r="B30" s="3" t="s">
        <v>7</v>
      </c>
      <c r="C30" s="3" t="s">
        <v>1142</v>
      </c>
      <c r="D30" s="3">
        <v>0.99726530999999996</v>
      </c>
    </row>
    <row r="31" spans="1:4" ht="15.75" customHeight="1" x14ac:dyDescent="0.15">
      <c r="A31" s="3" t="s">
        <v>800</v>
      </c>
      <c r="B31" s="3" t="s">
        <v>7</v>
      </c>
      <c r="C31" s="3" t="s">
        <v>1142</v>
      </c>
      <c r="D31" s="3">
        <v>0.99726530999999996</v>
      </c>
    </row>
    <row r="32" spans="1:4" ht="15.75" customHeight="1" x14ac:dyDescent="0.15">
      <c r="A32" s="3" t="s">
        <v>801</v>
      </c>
      <c r="B32" s="3" t="s">
        <v>7</v>
      </c>
      <c r="C32" s="3" t="s">
        <v>1142</v>
      </c>
      <c r="D32" s="3">
        <v>0.98516510000000002</v>
      </c>
    </row>
    <row r="33" spans="1:4" ht="15.75" customHeight="1" x14ac:dyDescent="0.15">
      <c r="A33" s="3" t="s">
        <v>802</v>
      </c>
      <c r="B33" s="3" t="s">
        <v>7</v>
      </c>
      <c r="C33" s="3" t="s">
        <v>1142</v>
      </c>
      <c r="D33" s="3">
        <v>0.98516510000000002</v>
      </c>
    </row>
    <row r="34" spans="1:4" ht="15.75" customHeight="1" x14ac:dyDescent="0.15">
      <c r="A34" s="3" t="s">
        <v>803</v>
      </c>
      <c r="B34" s="3" t="s">
        <v>7</v>
      </c>
      <c r="C34" s="3" t="s">
        <v>1142</v>
      </c>
      <c r="D34" s="3">
        <v>0.971437247</v>
      </c>
    </row>
    <row r="35" spans="1:4" ht="15.75" customHeight="1" x14ac:dyDescent="0.15">
      <c r="A35" s="3" t="s">
        <v>804</v>
      </c>
      <c r="B35" s="3" t="s">
        <v>7</v>
      </c>
      <c r="C35" s="3" t="s">
        <v>1142</v>
      </c>
      <c r="D35" s="3">
        <v>0.971437247</v>
      </c>
    </row>
    <row r="36" spans="1:4" ht="15.75" customHeight="1" x14ac:dyDescent="0.15">
      <c r="A36" s="3" t="s">
        <v>805</v>
      </c>
      <c r="B36" s="3" t="s">
        <v>7</v>
      </c>
      <c r="C36" s="3" t="s">
        <v>1142</v>
      </c>
      <c r="D36" s="3">
        <v>0.96122315800000002</v>
      </c>
    </row>
    <row r="37" spans="1:4" ht="15.75" customHeight="1" x14ac:dyDescent="0.15">
      <c r="A37" s="3" t="s">
        <v>806</v>
      </c>
      <c r="B37" s="3" t="s">
        <v>7</v>
      </c>
      <c r="C37" s="3" t="s">
        <v>1142</v>
      </c>
      <c r="D37" s="3">
        <v>0.96122315800000002</v>
      </c>
    </row>
    <row r="38" spans="1:4" ht="15.75" customHeight="1" x14ac:dyDescent="0.15">
      <c r="A38" s="3" t="s">
        <v>807</v>
      </c>
      <c r="B38" s="3" t="s">
        <v>7</v>
      </c>
      <c r="C38" s="3" t="s">
        <v>1142</v>
      </c>
      <c r="D38" s="3">
        <v>0.97944439299999997</v>
      </c>
    </row>
    <row r="39" spans="1:4" ht="15.75" customHeight="1" x14ac:dyDescent="0.15">
      <c r="A39" s="3" t="s">
        <v>808</v>
      </c>
      <c r="B39" s="3" t="s">
        <v>7</v>
      </c>
      <c r="C39" s="3" t="s">
        <v>1142</v>
      </c>
      <c r="D39" s="3">
        <v>0.97944439299999997</v>
      </c>
    </row>
    <row r="40" spans="1:4" ht="15.75" customHeight="1" x14ac:dyDescent="0.15">
      <c r="A40" s="3" t="s">
        <v>809</v>
      </c>
      <c r="B40" s="3" t="s">
        <v>7</v>
      </c>
      <c r="C40" s="3" t="s">
        <v>1142</v>
      </c>
      <c r="D40" s="3">
        <v>0.97944439299999997</v>
      </c>
    </row>
    <row r="41" spans="1:4" ht="15.75" customHeight="1" x14ac:dyDescent="0.15">
      <c r="A41" s="3" t="s">
        <v>810</v>
      </c>
      <c r="B41" s="3" t="s">
        <v>7</v>
      </c>
      <c r="C41" s="3" t="s">
        <v>1142</v>
      </c>
      <c r="D41" s="3">
        <v>0.97944439299999997</v>
      </c>
    </row>
    <row r="42" spans="1:4" ht="15.75" customHeight="1" x14ac:dyDescent="0.15">
      <c r="A42" s="3" t="s">
        <v>811</v>
      </c>
      <c r="B42" s="3" t="s">
        <v>7</v>
      </c>
      <c r="C42" s="3" t="s">
        <v>1142</v>
      </c>
      <c r="D42" s="3">
        <v>0.97944439299999997</v>
      </c>
    </row>
    <row r="43" spans="1:4" ht="15.75" customHeight="1" x14ac:dyDescent="0.15">
      <c r="A43" s="3" t="s">
        <v>798</v>
      </c>
      <c r="B43" s="3" t="s">
        <v>7</v>
      </c>
      <c r="C43" s="3" t="s">
        <v>1142</v>
      </c>
      <c r="D43" s="3">
        <v>0.97944439299999997</v>
      </c>
    </row>
    <row r="44" spans="1:4" ht="15.75" customHeight="1" x14ac:dyDescent="0.15">
      <c r="A44" s="3" t="s">
        <v>844</v>
      </c>
      <c r="B44" s="3" t="s">
        <v>7</v>
      </c>
      <c r="C44" s="3" t="s">
        <v>1142</v>
      </c>
      <c r="D44" s="3">
        <v>0.99862909200000005</v>
      </c>
    </row>
    <row r="45" spans="1:4" ht="15.75" customHeight="1" x14ac:dyDescent="0.15">
      <c r="A45" s="3" t="s">
        <v>845</v>
      </c>
      <c r="B45" s="3" t="s">
        <v>7</v>
      </c>
      <c r="C45" s="3" t="s">
        <v>1142</v>
      </c>
      <c r="D45" s="3">
        <v>0.99862909200000005</v>
      </c>
    </row>
    <row r="46" spans="1:4" ht="15.75" customHeight="1" x14ac:dyDescent="0.15">
      <c r="A46" s="3" t="s">
        <v>846</v>
      </c>
      <c r="B46" s="3" t="s">
        <v>7</v>
      </c>
      <c r="C46" s="3" t="s">
        <v>1142</v>
      </c>
      <c r="D46" s="3">
        <v>0.99416440100000003</v>
      </c>
    </row>
    <row r="47" spans="1:4" ht="15.75" customHeight="1" x14ac:dyDescent="0.15">
      <c r="A47" s="3" t="s">
        <v>847</v>
      </c>
      <c r="B47" s="3" t="s">
        <v>7</v>
      </c>
      <c r="C47" s="3" t="s">
        <v>1142</v>
      </c>
      <c r="D47" s="3">
        <v>0.99416440100000003</v>
      </c>
    </row>
    <row r="48" spans="1:4" ht="15.75" customHeight="1" x14ac:dyDescent="0.15">
      <c r="A48" s="3" t="s">
        <v>848</v>
      </c>
      <c r="B48" s="3" t="s">
        <v>7</v>
      </c>
      <c r="C48" s="3" t="s">
        <v>1142</v>
      </c>
      <c r="D48" s="3">
        <v>0.98919781900000003</v>
      </c>
    </row>
    <row r="49" spans="1:4" ht="15.75" customHeight="1" x14ac:dyDescent="0.15">
      <c r="A49" s="3" t="s">
        <v>849</v>
      </c>
      <c r="B49" s="3" t="s">
        <v>7</v>
      </c>
      <c r="C49" s="3" t="s">
        <v>1142</v>
      </c>
      <c r="D49" s="3">
        <v>0.98919781900000003</v>
      </c>
    </row>
    <row r="50" spans="1:4" ht="13" x14ac:dyDescent="0.15">
      <c r="A50" s="3" t="s">
        <v>850</v>
      </c>
      <c r="B50" s="3" t="s">
        <v>7</v>
      </c>
      <c r="C50" s="3" t="s">
        <v>1142</v>
      </c>
      <c r="D50" s="3">
        <v>0.98663832799999995</v>
      </c>
    </row>
    <row r="51" spans="1:4" ht="13" x14ac:dyDescent="0.15">
      <c r="A51" s="3" t="s">
        <v>851</v>
      </c>
      <c r="B51" s="3" t="s">
        <v>7</v>
      </c>
      <c r="C51" s="3" t="s">
        <v>1142</v>
      </c>
      <c r="D51" s="3">
        <v>0.98663832799999995</v>
      </c>
    </row>
    <row r="52" spans="1:4" ht="13" x14ac:dyDescent="0.15">
      <c r="A52" s="3" t="s">
        <v>852</v>
      </c>
      <c r="B52" s="3" t="s">
        <v>7</v>
      </c>
      <c r="C52" s="3" t="s">
        <v>1142</v>
      </c>
      <c r="D52" s="3">
        <v>0.99529499899999996</v>
      </c>
    </row>
    <row r="53" spans="1:4" ht="13" x14ac:dyDescent="0.15">
      <c r="A53" s="3" t="s">
        <v>853</v>
      </c>
      <c r="B53" s="3" t="s">
        <v>7</v>
      </c>
      <c r="C53" s="3" t="s">
        <v>1142</v>
      </c>
      <c r="D53" s="3">
        <v>0.99529499899999996</v>
      </c>
    </row>
    <row r="54" spans="1:4" ht="13" x14ac:dyDescent="0.15">
      <c r="A54" s="3" t="s">
        <v>854</v>
      </c>
      <c r="B54" s="3" t="s">
        <v>7</v>
      </c>
      <c r="C54" s="3" t="s">
        <v>1142</v>
      </c>
      <c r="D54" s="3">
        <v>0.99529499899999996</v>
      </c>
    </row>
    <row r="55" spans="1:4" ht="13" x14ac:dyDescent="0.15">
      <c r="A55" s="3" t="s">
        <v>855</v>
      </c>
      <c r="B55" s="3" t="s">
        <v>7</v>
      </c>
      <c r="C55" s="3" t="s">
        <v>1142</v>
      </c>
      <c r="D55" s="3">
        <v>0.99529499899999996</v>
      </c>
    </row>
    <row r="56" spans="1:4" ht="13" x14ac:dyDescent="0.15">
      <c r="A56" s="3" t="s">
        <v>856</v>
      </c>
      <c r="B56" s="3" t="s">
        <v>7</v>
      </c>
      <c r="C56" s="3" t="s">
        <v>1142</v>
      </c>
      <c r="D56" s="3">
        <v>0.99529499899999996</v>
      </c>
    </row>
    <row r="57" spans="1:4" ht="13" x14ac:dyDescent="0.15">
      <c r="A57" s="3" t="s">
        <v>843</v>
      </c>
      <c r="B57" s="3" t="s">
        <v>7</v>
      </c>
      <c r="C57" s="3" t="s">
        <v>1142</v>
      </c>
      <c r="D57" s="3">
        <v>0.99529499899999996</v>
      </c>
    </row>
    <row r="58" spans="1:4" ht="13" x14ac:dyDescent="0.15">
      <c r="A58" s="3" t="s">
        <v>829</v>
      </c>
      <c r="B58" s="3" t="s">
        <v>7</v>
      </c>
      <c r="C58" s="3" t="s">
        <v>1142</v>
      </c>
      <c r="D58" s="3">
        <v>0.99938453000000005</v>
      </c>
    </row>
    <row r="59" spans="1:4" ht="13" x14ac:dyDescent="0.15">
      <c r="A59" s="3" t="s">
        <v>830</v>
      </c>
      <c r="B59" s="3" t="s">
        <v>7</v>
      </c>
      <c r="C59" s="3" t="s">
        <v>1142</v>
      </c>
      <c r="D59" s="3">
        <v>0.99938453000000005</v>
      </c>
    </row>
    <row r="60" spans="1:4" ht="13" x14ac:dyDescent="0.15">
      <c r="A60" s="3" t="s">
        <v>831</v>
      </c>
      <c r="B60" s="3" t="s">
        <v>7</v>
      </c>
      <c r="C60" s="3" t="s">
        <v>1142</v>
      </c>
      <c r="D60" s="3">
        <v>0.99610437500000004</v>
      </c>
    </row>
    <row r="61" spans="1:4" ht="13" x14ac:dyDescent="0.15">
      <c r="A61" s="3" t="s">
        <v>832</v>
      </c>
      <c r="B61" s="3" t="s">
        <v>7</v>
      </c>
      <c r="C61" s="3" t="s">
        <v>1142</v>
      </c>
      <c r="D61" s="3">
        <v>0.99610437500000004</v>
      </c>
    </row>
    <row r="62" spans="1:4" ht="13" x14ac:dyDescent="0.15">
      <c r="A62" s="3" t="s">
        <v>833</v>
      </c>
      <c r="B62" s="3" t="s">
        <v>7</v>
      </c>
      <c r="C62" s="3" t="s">
        <v>1142</v>
      </c>
      <c r="D62" s="3">
        <v>0.99099628900000003</v>
      </c>
    </row>
    <row r="63" spans="1:4" ht="13" x14ac:dyDescent="0.15">
      <c r="A63" s="3" t="s">
        <v>834</v>
      </c>
      <c r="B63" s="3" t="s">
        <v>7</v>
      </c>
      <c r="C63" s="3" t="s">
        <v>1142</v>
      </c>
      <c r="D63" s="3">
        <v>0.99099628900000003</v>
      </c>
    </row>
    <row r="64" spans="1:4" ht="13" x14ac:dyDescent="0.15">
      <c r="A64" s="3" t="s">
        <v>835</v>
      </c>
      <c r="B64" s="3" t="s">
        <v>7</v>
      </c>
      <c r="C64" s="3" t="s">
        <v>1142</v>
      </c>
      <c r="D64" s="3">
        <v>0.98522400899999996</v>
      </c>
    </row>
    <row r="65" spans="1:4" ht="13" x14ac:dyDescent="0.15">
      <c r="A65" s="3" t="s">
        <v>836</v>
      </c>
      <c r="B65" s="3" t="s">
        <v>7</v>
      </c>
      <c r="C65" s="3" t="s">
        <v>1142</v>
      </c>
      <c r="D65" s="3">
        <v>0.98522400899999996</v>
      </c>
    </row>
    <row r="66" spans="1:4" ht="13" x14ac:dyDescent="0.15">
      <c r="A66" s="3" t="s">
        <v>837</v>
      </c>
      <c r="B66" s="3" t="s">
        <v>7</v>
      </c>
      <c r="C66" s="3" t="s">
        <v>1142</v>
      </c>
      <c r="D66" s="3">
        <v>0.99185336099999999</v>
      </c>
    </row>
    <row r="67" spans="1:4" ht="13" x14ac:dyDescent="0.15">
      <c r="A67" s="3" t="s">
        <v>838</v>
      </c>
      <c r="B67" s="3" t="s">
        <v>7</v>
      </c>
      <c r="C67" s="3" t="s">
        <v>1142</v>
      </c>
      <c r="D67" s="3">
        <v>0.99185336099999999</v>
      </c>
    </row>
    <row r="68" spans="1:4" ht="13" x14ac:dyDescent="0.15">
      <c r="A68" s="3" t="s">
        <v>839</v>
      </c>
      <c r="B68" s="3" t="s">
        <v>7</v>
      </c>
      <c r="C68" s="3" t="s">
        <v>1142</v>
      </c>
      <c r="D68" s="3">
        <v>0.99185336099999999</v>
      </c>
    </row>
    <row r="69" spans="1:4" ht="13" x14ac:dyDescent="0.15">
      <c r="A69" s="3" t="s">
        <v>840</v>
      </c>
      <c r="B69" s="3" t="s">
        <v>7</v>
      </c>
      <c r="C69" s="3" t="s">
        <v>1142</v>
      </c>
      <c r="D69" s="3">
        <v>0.99185336099999999</v>
      </c>
    </row>
    <row r="70" spans="1:4" ht="13" x14ac:dyDescent="0.15">
      <c r="A70" s="3" t="s">
        <v>841</v>
      </c>
      <c r="B70" s="3" t="s">
        <v>7</v>
      </c>
      <c r="C70" s="3" t="s">
        <v>1142</v>
      </c>
      <c r="D70" s="3">
        <v>0.99185336099999999</v>
      </c>
    </row>
    <row r="71" spans="1:4" ht="13" x14ac:dyDescent="0.15">
      <c r="A71" s="3" t="s">
        <v>828</v>
      </c>
      <c r="B71" s="3" t="s">
        <v>7</v>
      </c>
      <c r="C71" s="3" t="s">
        <v>1142</v>
      </c>
      <c r="D71" s="3">
        <v>0.99185336099999999</v>
      </c>
    </row>
    <row r="72" spans="1:4" ht="13" x14ac:dyDescent="0.15">
      <c r="A72" s="3" t="s">
        <v>1143</v>
      </c>
      <c r="B72" s="3" t="s">
        <v>7</v>
      </c>
      <c r="C72" s="3" t="s">
        <v>1142</v>
      </c>
      <c r="D72" s="3">
        <v>99</v>
      </c>
    </row>
    <row r="73" spans="1:4" ht="13" x14ac:dyDescent="0.15">
      <c r="A73" s="3" t="s">
        <v>1144</v>
      </c>
      <c r="B73" s="3" t="s">
        <v>7</v>
      </c>
      <c r="C73" s="3" t="s">
        <v>1142</v>
      </c>
      <c r="D73" s="3">
        <v>99</v>
      </c>
    </row>
    <row r="74" spans="1:4" ht="13" x14ac:dyDescent="0.15">
      <c r="A74" s="3" t="s">
        <v>1145</v>
      </c>
      <c r="B74" s="3" t="s">
        <v>7</v>
      </c>
      <c r="C74" s="3" t="s">
        <v>1142</v>
      </c>
      <c r="D74" s="3">
        <v>99</v>
      </c>
    </row>
    <row r="75" spans="1:4" ht="13" x14ac:dyDescent="0.15">
      <c r="A75" s="3" t="s">
        <v>1146</v>
      </c>
      <c r="B75" s="3" t="s">
        <v>7</v>
      </c>
      <c r="C75" s="3" t="s">
        <v>1142</v>
      </c>
      <c r="D75" s="3">
        <v>99</v>
      </c>
    </row>
    <row r="76" spans="1:4" ht="13" x14ac:dyDescent="0.15">
      <c r="A76" s="3" t="s">
        <v>1147</v>
      </c>
      <c r="B76" s="3" t="s">
        <v>7</v>
      </c>
      <c r="C76" s="3" t="s">
        <v>1142</v>
      </c>
      <c r="D76" s="3">
        <v>99</v>
      </c>
    </row>
    <row r="77" spans="1:4" ht="13" x14ac:dyDescent="0.15">
      <c r="A77" s="3" t="s">
        <v>1148</v>
      </c>
      <c r="B77" s="3" t="s">
        <v>7</v>
      </c>
      <c r="C77" s="3" t="s">
        <v>1142</v>
      </c>
      <c r="D77" s="3">
        <v>99</v>
      </c>
    </row>
    <row r="78" spans="1:4" ht="13" x14ac:dyDescent="0.15">
      <c r="A78" s="3" t="s">
        <v>1149</v>
      </c>
      <c r="B78" s="3" t="s">
        <v>7</v>
      </c>
      <c r="C78" s="3" t="s">
        <v>1142</v>
      </c>
      <c r="D78" s="3">
        <v>99</v>
      </c>
    </row>
    <row r="79" spans="1:4" ht="13" x14ac:dyDescent="0.15">
      <c r="A79" s="3" t="s">
        <v>1150</v>
      </c>
      <c r="B79" s="3" t="s">
        <v>7</v>
      </c>
      <c r="C79" s="3" t="s">
        <v>1142</v>
      </c>
      <c r="D79" s="3">
        <v>99</v>
      </c>
    </row>
    <row r="80" spans="1:4" ht="13" x14ac:dyDescent="0.15">
      <c r="A80" s="3" t="s">
        <v>1151</v>
      </c>
      <c r="B80" s="3" t="s">
        <v>7</v>
      </c>
      <c r="C80" s="3" t="s">
        <v>1142</v>
      </c>
      <c r="D80" s="3">
        <v>99</v>
      </c>
    </row>
    <row r="81" spans="1:4" ht="13" x14ac:dyDescent="0.15">
      <c r="A81" s="3" t="s">
        <v>1152</v>
      </c>
      <c r="B81" s="3" t="s">
        <v>7</v>
      </c>
      <c r="C81" s="3" t="s">
        <v>1142</v>
      </c>
      <c r="D81" s="3">
        <v>99</v>
      </c>
    </row>
    <row r="82" spans="1:4" ht="13" x14ac:dyDescent="0.15">
      <c r="A82" s="3" t="s">
        <v>1153</v>
      </c>
      <c r="B82" s="3" t="s">
        <v>7</v>
      </c>
      <c r="C82" s="3" t="s">
        <v>1142</v>
      </c>
      <c r="D82" s="3">
        <v>99</v>
      </c>
    </row>
    <row r="83" spans="1:4" ht="13" x14ac:dyDescent="0.15">
      <c r="A83" s="3" t="s">
        <v>1154</v>
      </c>
      <c r="B83" s="3" t="s">
        <v>7</v>
      </c>
      <c r="C83" s="3" t="s">
        <v>1142</v>
      </c>
      <c r="D83" s="3">
        <v>99</v>
      </c>
    </row>
    <row r="84" spans="1:4" ht="13" x14ac:dyDescent="0.15">
      <c r="A84" s="3" t="s">
        <v>1155</v>
      </c>
      <c r="B84" s="3" t="s">
        <v>7</v>
      </c>
      <c r="C84" s="3" t="s">
        <v>1142</v>
      </c>
      <c r="D84" s="3">
        <v>99</v>
      </c>
    </row>
    <row r="85" spans="1:4" ht="13" x14ac:dyDescent="0.15">
      <c r="A85" s="3" t="s">
        <v>1156</v>
      </c>
      <c r="B85" s="3" t="s">
        <v>7</v>
      </c>
      <c r="C85" s="3" t="s">
        <v>1142</v>
      </c>
      <c r="D85" s="3">
        <v>99</v>
      </c>
    </row>
    <row r="86" spans="1:4" ht="13" x14ac:dyDescent="0.15">
      <c r="A86" s="3" t="s">
        <v>1157</v>
      </c>
      <c r="B86" s="3" t="s">
        <v>7</v>
      </c>
      <c r="C86" s="3" t="s">
        <v>1142</v>
      </c>
      <c r="D86" s="3">
        <v>99</v>
      </c>
    </row>
    <row r="87" spans="1:4" ht="13" x14ac:dyDescent="0.15">
      <c r="A87" s="3" t="s">
        <v>1158</v>
      </c>
      <c r="B87" s="3" t="s">
        <v>7</v>
      </c>
      <c r="C87" s="3" t="s">
        <v>1142</v>
      </c>
      <c r="D87" s="3">
        <v>99</v>
      </c>
    </row>
    <row r="88" spans="1:4" ht="13" x14ac:dyDescent="0.15">
      <c r="A88" s="3" t="s">
        <v>1159</v>
      </c>
      <c r="B88" s="3" t="s">
        <v>7</v>
      </c>
      <c r="C88" s="3" t="s">
        <v>1142</v>
      </c>
      <c r="D88" s="3">
        <v>99</v>
      </c>
    </row>
    <row r="89" spans="1:4" ht="13" x14ac:dyDescent="0.15">
      <c r="A89" s="3" t="s">
        <v>1160</v>
      </c>
      <c r="B89" s="3" t="s">
        <v>7</v>
      </c>
      <c r="C89" s="3" t="s">
        <v>1142</v>
      </c>
      <c r="D89" s="3">
        <v>99</v>
      </c>
    </row>
    <row r="90" spans="1:4" ht="13" x14ac:dyDescent="0.15">
      <c r="A90" s="3" t="s">
        <v>1161</v>
      </c>
      <c r="B90" s="3" t="s">
        <v>7</v>
      </c>
      <c r="C90" s="3" t="s">
        <v>1142</v>
      </c>
      <c r="D90" s="3">
        <v>99</v>
      </c>
    </row>
    <row r="91" spans="1:4" ht="13" x14ac:dyDescent="0.15">
      <c r="A91" s="3" t="s">
        <v>1162</v>
      </c>
      <c r="B91" s="3" t="s">
        <v>7</v>
      </c>
      <c r="C91" s="3" t="s">
        <v>1142</v>
      </c>
      <c r="D91" s="3">
        <v>99</v>
      </c>
    </row>
    <row r="92" spans="1:4" ht="13" x14ac:dyDescent="0.15">
      <c r="A92" s="3" t="s">
        <v>1163</v>
      </c>
      <c r="B92" s="3" t="s">
        <v>7</v>
      </c>
      <c r="C92" s="3" t="s">
        <v>1142</v>
      </c>
      <c r="D92" s="3">
        <v>99</v>
      </c>
    </row>
    <row r="93" spans="1:4" ht="13" x14ac:dyDescent="0.15">
      <c r="A93" s="3" t="s">
        <v>1164</v>
      </c>
      <c r="B93" s="3" t="s">
        <v>7</v>
      </c>
      <c r="C93" s="3" t="s">
        <v>1142</v>
      </c>
      <c r="D93" s="3">
        <v>99</v>
      </c>
    </row>
    <row r="94" spans="1:4" ht="13" x14ac:dyDescent="0.15">
      <c r="A94" s="3" t="s">
        <v>1165</v>
      </c>
      <c r="B94" s="3" t="s">
        <v>7</v>
      </c>
      <c r="C94" s="3" t="s">
        <v>1142</v>
      </c>
      <c r="D94" s="3">
        <v>99</v>
      </c>
    </row>
    <row r="95" spans="1:4" ht="13" x14ac:dyDescent="0.15">
      <c r="A95" s="3" t="s">
        <v>1166</v>
      </c>
      <c r="B95" s="3" t="s">
        <v>7</v>
      </c>
      <c r="C95" s="3" t="s">
        <v>1142</v>
      </c>
      <c r="D95" s="3">
        <v>99</v>
      </c>
    </row>
    <row r="96" spans="1:4" ht="13" x14ac:dyDescent="0.15">
      <c r="A96" s="3" t="s">
        <v>1167</v>
      </c>
      <c r="B96" s="3" t="s">
        <v>7</v>
      </c>
      <c r="C96" s="3" t="s">
        <v>1142</v>
      </c>
      <c r="D96" s="3">
        <v>99</v>
      </c>
    </row>
    <row r="97" spans="1:4" ht="13" x14ac:dyDescent="0.15">
      <c r="A97" s="3" t="s">
        <v>1168</v>
      </c>
      <c r="B97" s="3" t="s">
        <v>7</v>
      </c>
      <c r="C97" s="3" t="s">
        <v>1142</v>
      </c>
      <c r="D97" s="3">
        <v>99</v>
      </c>
    </row>
    <row r="98" spans="1:4" ht="13" x14ac:dyDescent="0.15">
      <c r="A98" s="3" t="s">
        <v>1169</v>
      </c>
      <c r="B98" s="3" t="s">
        <v>7</v>
      </c>
      <c r="C98" s="3" t="s">
        <v>1142</v>
      </c>
      <c r="D98" s="3">
        <v>99</v>
      </c>
    </row>
    <row r="99" spans="1:4" ht="13" x14ac:dyDescent="0.15">
      <c r="A99" s="3" t="s">
        <v>1170</v>
      </c>
      <c r="B99" s="3" t="s">
        <v>7</v>
      </c>
      <c r="C99" s="3" t="s">
        <v>1142</v>
      </c>
      <c r="D99" s="3">
        <v>99</v>
      </c>
    </row>
    <row r="100" spans="1:4" ht="13" x14ac:dyDescent="0.15">
      <c r="A100" s="3" t="s">
        <v>1171</v>
      </c>
      <c r="B100" s="3" t="s">
        <v>7</v>
      </c>
      <c r="C100" s="3" t="s">
        <v>1142</v>
      </c>
      <c r="D100" s="3">
        <v>99</v>
      </c>
    </row>
    <row r="101" spans="1:4" ht="13" x14ac:dyDescent="0.15">
      <c r="A101" s="3" t="s">
        <v>1172</v>
      </c>
      <c r="B101" s="3" t="s">
        <v>7</v>
      </c>
      <c r="C101" s="3" t="s">
        <v>1142</v>
      </c>
      <c r="D101" s="3">
        <v>99</v>
      </c>
    </row>
    <row r="102" spans="1:4" ht="13" x14ac:dyDescent="0.15">
      <c r="A102" s="3" t="s">
        <v>1173</v>
      </c>
      <c r="B102" s="3" t="s">
        <v>7</v>
      </c>
      <c r="C102" s="3" t="s">
        <v>1142</v>
      </c>
      <c r="D102" s="3">
        <v>99</v>
      </c>
    </row>
    <row r="103" spans="1:4" ht="13" x14ac:dyDescent="0.15">
      <c r="A103" s="3" t="s">
        <v>1174</v>
      </c>
      <c r="B103" s="3" t="s">
        <v>7</v>
      </c>
      <c r="C103" s="3" t="s">
        <v>1142</v>
      </c>
      <c r="D103" s="3">
        <v>99</v>
      </c>
    </row>
    <row r="104" spans="1:4" ht="13" x14ac:dyDescent="0.15">
      <c r="A104" s="3" t="s">
        <v>1175</v>
      </c>
      <c r="B104" s="3" t="s">
        <v>7</v>
      </c>
      <c r="C104" s="3" t="s">
        <v>1142</v>
      </c>
      <c r="D104" s="3">
        <v>99</v>
      </c>
    </row>
    <row r="105" spans="1:4" ht="13" x14ac:dyDescent="0.15">
      <c r="A105" s="3" t="s">
        <v>1176</v>
      </c>
      <c r="B105" s="3" t="s">
        <v>7</v>
      </c>
      <c r="C105" s="3" t="s">
        <v>1142</v>
      </c>
      <c r="D105" s="3">
        <v>99</v>
      </c>
    </row>
    <row r="106" spans="1:4" ht="13" x14ac:dyDescent="0.15">
      <c r="A106" s="3" t="s">
        <v>1177</v>
      </c>
      <c r="B106" s="3" t="s">
        <v>7</v>
      </c>
      <c r="C106" s="3" t="s">
        <v>1142</v>
      </c>
      <c r="D106" s="3">
        <v>99</v>
      </c>
    </row>
    <row r="107" spans="1:4" ht="13" x14ac:dyDescent="0.15">
      <c r="A107" s="3" t="s">
        <v>1178</v>
      </c>
      <c r="B107" s="3" t="s">
        <v>7</v>
      </c>
      <c r="C107" s="3" t="s">
        <v>1142</v>
      </c>
      <c r="D107" s="3">
        <v>99</v>
      </c>
    </row>
    <row r="108" spans="1:4" ht="13" x14ac:dyDescent="0.15">
      <c r="A108" s="3" t="s">
        <v>1179</v>
      </c>
      <c r="B108" s="3" t="s">
        <v>7</v>
      </c>
      <c r="C108" s="3" t="s">
        <v>1142</v>
      </c>
      <c r="D108" s="3">
        <v>99</v>
      </c>
    </row>
    <row r="109" spans="1:4" ht="13" x14ac:dyDescent="0.15">
      <c r="A109" s="3" t="s">
        <v>1180</v>
      </c>
      <c r="B109" s="3" t="s">
        <v>7</v>
      </c>
      <c r="C109" s="3" t="s">
        <v>1142</v>
      </c>
      <c r="D109" s="3">
        <v>99</v>
      </c>
    </row>
    <row r="110" spans="1:4" ht="13" x14ac:dyDescent="0.15">
      <c r="A110" s="3" t="s">
        <v>1181</v>
      </c>
      <c r="B110" s="3" t="s">
        <v>7</v>
      </c>
      <c r="C110" s="3" t="s">
        <v>1142</v>
      </c>
      <c r="D110" s="3">
        <v>99</v>
      </c>
    </row>
    <row r="111" spans="1:4" ht="13" x14ac:dyDescent="0.15">
      <c r="A111" s="3" t="s">
        <v>1182</v>
      </c>
      <c r="B111" s="3" t="s">
        <v>7</v>
      </c>
      <c r="C111" s="3" t="s">
        <v>1142</v>
      </c>
      <c r="D111" s="3">
        <v>99</v>
      </c>
    </row>
    <row r="112" spans="1:4" ht="13" x14ac:dyDescent="0.15">
      <c r="A112" s="3" t="s">
        <v>1183</v>
      </c>
      <c r="B112" s="3" t="s">
        <v>7</v>
      </c>
      <c r="C112" s="3" t="s">
        <v>1142</v>
      </c>
      <c r="D112" s="3">
        <v>99</v>
      </c>
    </row>
    <row r="113" spans="1:4" ht="13" x14ac:dyDescent="0.15">
      <c r="A113" s="3" t="s">
        <v>1184</v>
      </c>
      <c r="B113" s="3" t="s">
        <v>7</v>
      </c>
      <c r="C113" s="3" t="s">
        <v>1142</v>
      </c>
      <c r="D113" s="3">
        <v>99</v>
      </c>
    </row>
    <row r="114" spans="1:4" ht="13" x14ac:dyDescent="0.15">
      <c r="A114" s="3" t="s">
        <v>1185</v>
      </c>
      <c r="B114" s="3" t="s">
        <v>7</v>
      </c>
      <c r="C114" s="3" t="s">
        <v>1142</v>
      </c>
      <c r="D114" s="3">
        <v>99</v>
      </c>
    </row>
    <row r="115" spans="1:4" ht="13" x14ac:dyDescent="0.15">
      <c r="A115" s="3" t="s">
        <v>1186</v>
      </c>
      <c r="B115" s="3" t="s">
        <v>7</v>
      </c>
      <c r="C115" s="3" t="s">
        <v>1142</v>
      </c>
      <c r="D115" s="3">
        <v>99</v>
      </c>
    </row>
    <row r="116" spans="1:4" ht="13" x14ac:dyDescent="0.15">
      <c r="A116" s="3" t="s">
        <v>1187</v>
      </c>
      <c r="B116" s="3" t="s">
        <v>7</v>
      </c>
      <c r="C116" s="3" t="s">
        <v>1142</v>
      </c>
      <c r="D116" s="3">
        <v>99</v>
      </c>
    </row>
    <row r="117" spans="1:4" ht="13" x14ac:dyDescent="0.15">
      <c r="A117" s="3" t="s">
        <v>1188</v>
      </c>
      <c r="B117" s="3" t="s">
        <v>7</v>
      </c>
      <c r="C117" s="3" t="s">
        <v>1142</v>
      </c>
      <c r="D117" s="3">
        <v>99</v>
      </c>
    </row>
    <row r="118" spans="1:4" ht="13" x14ac:dyDescent="0.15">
      <c r="A118" s="3" t="s">
        <v>1189</v>
      </c>
      <c r="B118" s="3" t="s">
        <v>7</v>
      </c>
      <c r="C118" s="3" t="s">
        <v>1142</v>
      </c>
      <c r="D118" s="3">
        <v>99</v>
      </c>
    </row>
    <row r="119" spans="1:4" ht="13" x14ac:dyDescent="0.15">
      <c r="A119" s="3" t="s">
        <v>1190</v>
      </c>
      <c r="B119" s="3" t="s">
        <v>7</v>
      </c>
      <c r="C119" s="3" t="s">
        <v>1142</v>
      </c>
      <c r="D119" s="3">
        <v>99</v>
      </c>
    </row>
    <row r="120" spans="1:4" ht="13" x14ac:dyDescent="0.15">
      <c r="A120" s="3" t="s">
        <v>1191</v>
      </c>
      <c r="B120" s="3" t="s">
        <v>7</v>
      </c>
      <c r="C120" s="3" t="s">
        <v>1142</v>
      </c>
      <c r="D120" s="3">
        <v>99</v>
      </c>
    </row>
    <row r="121" spans="1:4" ht="13" x14ac:dyDescent="0.15">
      <c r="A121" s="3" t="s">
        <v>1192</v>
      </c>
      <c r="B121" s="3" t="s">
        <v>7</v>
      </c>
      <c r="C121" s="3" t="s">
        <v>1142</v>
      </c>
      <c r="D121" s="3">
        <v>99</v>
      </c>
    </row>
    <row r="122" spans="1:4" ht="13" x14ac:dyDescent="0.15">
      <c r="A122" s="3" t="s">
        <v>1193</v>
      </c>
      <c r="B122" s="3" t="s">
        <v>7</v>
      </c>
      <c r="C122" s="3" t="s">
        <v>1142</v>
      </c>
      <c r="D122" s="3">
        <v>99</v>
      </c>
    </row>
    <row r="123" spans="1:4" ht="13" x14ac:dyDescent="0.15">
      <c r="A123" s="3" t="s">
        <v>1194</v>
      </c>
      <c r="B123" s="3" t="s">
        <v>7</v>
      </c>
      <c r="C123" s="3" t="s">
        <v>1142</v>
      </c>
      <c r="D123" s="3">
        <v>99</v>
      </c>
    </row>
    <row r="124" spans="1:4" ht="13" x14ac:dyDescent="0.15">
      <c r="A124" s="3" t="s">
        <v>1195</v>
      </c>
      <c r="B124" s="3" t="s">
        <v>7</v>
      </c>
      <c r="C124" s="3" t="s">
        <v>1142</v>
      </c>
      <c r="D124" s="3">
        <v>99</v>
      </c>
    </row>
    <row r="125" spans="1:4" ht="13" x14ac:dyDescent="0.15">
      <c r="A125" s="3" t="s">
        <v>1196</v>
      </c>
      <c r="B125" s="3" t="s">
        <v>7</v>
      </c>
      <c r="C125" s="3" t="s">
        <v>1142</v>
      </c>
      <c r="D125" s="3">
        <v>99</v>
      </c>
    </row>
    <row r="126" spans="1:4" ht="13" x14ac:dyDescent="0.15">
      <c r="A126" s="3" t="s">
        <v>1197</v>
      </c>
      <c r="B126" s="3" t="s">
        <v>7</v>
      </c>
      <c r="C126" s="3" t="s">
        <v>1142</v>
      </c>
      <c r="D126" s="3">
        <v>99</v>
      </c>
    </row>
    <row r="127" spans="1:4" ht="13" x14ac:dyDescent="0.15">
      <c r="A127" s="3" t="s">
        <v>1198</v>
      </c>
      <c r="B127" s="3" t="s">
        <v>7</v>
      </c>
      <c r="C127" s="3" t="s">
        <v>1142</v>
      </c>
      <c r="D127" s="3">
        <v>99</v>
      </c>
    </row>
    <row r="128" spans="1:4" ht="13" x14ac:dyDescent="0.15">
      <c r="A128" s="3" t="s">
        <v>1199</v>
      </c>
      <c r="B128" s="3" t="s">
        <v>7</v>
      </c>
      <c r="C128" s="3" t="s">
        <v>1142</v>
      </c>
      <c r="D128" s="3">
        <v>99</v>
      </c>
    </row>
    <row r="129" spans="1:4" ht="13" x14ac:dyDescent="0.15">
      <c r="A129" s="3" t="s">
        <v>1200</v>
      </c>
      <c r="B129" s="3" t="s">
        <v>7</v>
      </c>
      <c r="C129" s="3" t="s">
        <v>1142</v>
      </c>
      <c r="D129" s="3">
        <v>99</v>
      </c>
    </row>
    <row r="130" spans="1:4" ht="13" x14ac:dyDescent="0.15">
      <c r="A130" s="3" t="s">
        <v>1201</v>
      </c>
      <c r="B130" s="3" t="s">
        <v>7</v>
      </c>
      <c r="C130" s="3" t="s">
        <v>1142</v>
      </c>
      <c r="D130" s="3">
        <v>99</v>
      </c>
    </row>
    <row r="131" spans="1:4" ht="13" x14ac:dyDescent="0.15">
      <c r="A131" s="3" t="s">
        <v>1202</v>
      </c>
      <c r="B131" s="3" t="s">
        <v>7</v>
      </c>
      <c r="C131" s="3" t="s">
        <v>1142</v>
      </c>
      <c r="D131" s="3">
        <v>99</v>
      </c>
    </row>
    <row r="132" spans="1:4" ht="13" x14ac:dyDescent="0.15">
      <c r="A132" s="3" t="s">
        <v>1203</v>
      </c>
      <c r="B132" s="3" t="s">
        <v>7</v>
      </c>
      <c r="C132" s="3" t="s">
        <v>1142</v>
      </c>
      <c r="D132" s="3">
        <v>99</v>
      </c>
    </row>
    <row r="133" spans="1:4" ht="13" x14ac:dyDescent="0.15">
      <c r="A133" s="3" t="s">
        <v>1204</v>
      </c>
      <c r="B133" s="3" t="s">
        <v>7</v>
      </c>
      <c r="C133" s="3" t="s">
        <v>1142</v>
      </c>
      <c r="D133" s="3">
        <v>99</v>
      </c>
    </row>
    <row r="134" spans="1:4" ht="13" x14ac:dyDescent="0.15">
      <c r="A134" s="3" t="s">
        <v>1205</v>
      </c>
      <c r="B134" s="3" t="s">
        <v>7</v>
      </c>
      <c r="C134" s="3" t="s">
        <v>1142</v>
      </c>
      <c r="D134" s="3">
        <v>99</v>
      </c>
    </row>
    <row r="135" spans="1:4" ht="13" x14ac:dyDescent="0.15">
      <c r="A135" s="3" t="s">
        <v>1206</v>
      </c>
      <c r="B135" s="3" t="s">
        <v>7</v>
      </c>
      <c r="C135" s="3" t="s">
        <v>1142</v>
      </c>
      <c r="D135" s="3">
        <v>99</v>
      </c>
    </row>
    <row r="136" spans="1:4" ht="13" x14ac:dyDescent="0.15">
      <c r="A136" s="3" t="s">
        <v>1207</v>
      </c>
      <c r="B136" s="3" t="s">
        <v>7</v>
      </c>
      <c r="C136" s="3" t="s">
        <v>1142</v>
      </c>
      <c r="D136" s="3">
        <v>99</v>
      </c>
    </row>
    <row r="137" spans="1:4" ht="13" x14ac:dyDescent="0.15">
      <c r="A137" s="3" t="s">
        <v>1208</v>
      </c>
      <c r="B137" s="3" t="s">
        <v>7</v>
      </c>
      <c r="C137" s="3" t="s">
        <v>1142</v>
      </c>
      <c r="D137" s="3">
        <v>99</v>
      </c>
    </row>
    <row r="138" spans="1:4" ht="13" x14ac:dyDescent="0.15">
      <c r="A138" s="3" t="s">
        <v>1209</v>
      </c>
      <c r="B138" s="3" t="s">
        <v>7</v>
      </c>
      <c r="C138" s="3" t="s">
        <v>1142</v>
      </c>
      <c r="D138" s="3">
        <v>99</v>
      </c>
    </row>
    <row r="139" spans="1:4" ht="13" x14ac:dyDescent="0.15">
      <c r="A139" s="3" t="s">
        <v>1210</v>
      </c>
      <c r="B139" s="3" t="s">
        <v>7</v>
      </c>
      <c r="C139" s="3" t="s">
        <v>1142</v>
      </c>
      <c r="D139" s="3">
        <v>99</v>
      </c>
    </row>
    <row r="140" spans="1:4" ht="13" x14ac:dyDescent="0.15">
      <c r="A140" s="3" t="s">
        <v>1211</v>
      </c>
      <c r="B140" s="3" t="s">
        <v>7</v>
      </c>
      <c r="C140" s="3" t="s">
        <v>1142</v>
      </c>
      <c r="D140" s="3">
        <v>99</v>
      </c>
    </row>
    <row r="141" spans="1:4" ht="13" x14ac:dyDescent="0.15">
      <c r="A141" s="3" t="s">
        <v>1212</v>
      </c>
      <c r="B141" s="3" t="s">
        <v>7</v>
      </c>
      <c r="C141" s="3" t="s">
        <v>1142</v>
      </c>
      <c r="D141" s="3">
        <v>99</v>
      </c>
    </row>
    <row r="142" spans="1:4" ht="13" x14ac:dyDescent="0.15">
      <c r="A142" s="3" t="s">
        <v>860</v>
      </c>
      <c r="B142" s="3" t="s">
        <v>7</v>
      </c>
      <c r="C142" s="3" t="s">
        <v>1142</v>
      </c>
      <c r="D142" s="3">
        <v>0.99997561400000001</v>
      </c>
    </row>
    <row r="143" spans="1:4" ht="13" x14ac:dyDescent="0.15">
      <c r="A143" s="3" t="s">
        <v>861</v>
      </c>
      <c r="B143" s="3" t="s">
        <v>7</v>
      </c>
      <c r="C143" s="3" t="s">
        <v>1142</v>
      </c>
      <c r="D143" s="3">
        <v>0.99997561400000001</v>
      </c>
    </row>
    <row r="144" spans="1:4" ht="13" x14ac:dyDescent="0.15">
      <c r="A144" s="3" t="s">
        <v>862</v>
      </c>
      <c r="B144" s="3" t="s">
        <v>7</v>
      </c>
      <c r="C144" s="3" t="s">
        <v>1142</v>
      </c>
      <c r="D144" s="3">
        <v>0.99989798500000004</v>
      </c>
    </row>
    <row r="145" spans="1:4" ht="13" x14ac:dyDescent="0.15">
      <c r="A145" s="3" t="s">
        <v>863</v>
      </c>
      <c r="B145" s="3" t="s">
        <v>7</v>
      </c>
      <c r="C145" s="3" t="s">
        <v>1142</v>
      </c>
      <c r="D145" s="3">
        <v>0.99989798500000004</v>
      </c>
    </row>
    <row r="146" spans="1:4" ht="13" x14ac:dyDescent="0.15">
      <c r="A146" s="3" t="s">
        <v>864</v>
      </c>
      <c r="B146" s="3" t="s">
        <v>7</v>
      </c>
      <c r="C146" s="3" t="s">
        <v>1142</v>
      </c>
      <c r="D146" s="3">
        <v>0.99981933300000003</v>
      </c>
    </row>
    <row r="147" spans="1:4" ht="13" x14ac:dyDescent="0.15">
      <c r="A147" s="3" t="s">
        <v>865</v>
      </c>
      <c r="B147" s="3" t="s">
        <v>7</v>
      </c>
      <c r="C147" s="3" t="s">
        <v>1142</v>
      </c>
      <c r="D147" s="3">
        <v>0.99981933300000003</v>
      </c>
    </row>
    <row r="148" spans="1:4" ht="13" x14ac:dyDescent="0.15">
      <c r="A148" s="3" t="s">
        <v>866</v>
      </c>
      <c r="B148" s="3" t="s">
        <v>7</v>
      </c>
      <c r="C148" s="3" t="s">
        <v>1142</v>
      </c>
      <c r="D148" s="3">
        <v>0.99968759500000004</v>
      </c>
    </row>
    <row r="149" spans="1:4" ht="13" x14ac:dyDescent="0.15">
      <c r="A149" s="3" t="s">
        <v>867</v>
      </c>
      <c r="B149" s="3" t="s">
        <v>7</v>
      </c>
      <c r="C149" s="3" t="s">
        <v>1142</v>
      </c>
      <c r="D149" s="3">
        <v>0.99968759500000004</v>
      </c>
    </row>
    <row r="150" spans="1:4" ht="13" x14ac:dyDescent="0.15">
      <c r="A150" s="3" t="s">
        <v>868</v>
      </c>
      <c r="B150" s="3" t="s">
        <v>7</v>
      </c>
      <c r="C150" s="3" t="s">
        <v>1142</v>
      </c>
      <c r="D150" s="3">
        <v>0.99986385600000005</v>
      </c>
    </row>
    <row r="151" spans="1:4" ht="13" x14ac:dyDescent="0.15">
      <c r="A151" s="3" t="s">
        <v>869</v>
      </c>
      <c r="B151" s="3" t="s">
        <v>7</v>
      </c>
      <c r="C151" s="3" t="s">
        <v>1142</v>
      </c>
      <c r="D151" s="3">
        <v>0.99986385600000005</v>
      </c>
    </row>
    <row r="152" spans="1:4" ht="13" x14ac:dyDescent="0.15">
      <c r="A152" s="3" t="s">
        <v>870</v>
      </c>
      <c r="B152" s="3" t="s">
        <v>7</v>
      </c>
      <c r="C152" s="3" t="s">
        <v>1142</v>
      </c>
      <c r="D152" s="3">
        <v>0.99986385600000005</v>
      </c>
    </row>
    <row r="153" spans="1:4" ht="13" x14ac:dyDescent="0.15">
      <c r="A153" s="3" t="s">
        <v>871</v>
      </c>
      <c r="B153" s="3" t="s">
        <v>7</v>
      </c>
      <c r="C153" s="3" t="s">
        <v>1142</v>
      </c>
      <c r="D153" s="3">
        <v>0.99986385600000005</v>
      </c>
    </row>
    <row r="154" spans="1:4" ht="13" x14ac:dyDescent="0.15">
      <c r="A154" s="3" t="s">
        <v>872</v>
      </c>
      <c r="B154" s="3" t="s">
        <v>7</v>
      </c>
      <c r="C154" s="3" t="s">
        <v>1142</v>
      </c>
      <c r="D154" s="3">
        <v>0.99986385600000005</v>
      </c>
    </row>
    <row r="155" spans="1:4" ht="13" x14ac:dyDescent="0.15">
      <c r="A155" s="3" t="s">
        <v>859</v>
      </c>
      <c r="B155" s="3" t="s">
        <v>7</v>
      </c>
      <c r="C155" s="3" t="s">
        <v>1142</v>
      </c>
      <c r="D155" s="3">
        <v>0.99986385600000005</v>
      </c>
    </row>
    <row r="156" spans="1:4" ht="13" x14ac:dyDescent="0.15">
      <c r="A156" s="3" t="s">
        <v>888</v>
      </c>
      <c r="B156" s="3" t="s">
        <v>7</v>
      </c>
      <c r="C156" s="3" t="s">
        <v>1142</v>
      </c>
      <c r="D156" s="3">
        <v>0.999943005</v>
      </c>
    </row>
    <row r="157" spans="1:4" ht="13" x14ac:dyDescent="0.15">
      <c r="A157" s="3" t="s">
        <v>889</v>
      </c>
      <c r="B157" s="3" t="s">
        <v>7</v>
      </c>
      <c r="C157" s="3" t="s">
        <v>1142</v>
      </c>
      <c r="D157" s="3">
        <v>0.999943005</v>
      </c>
    </row>
    <row r="158" spans="1:4" ht="13" x14ac:dyDescent="0.15">
      <c r="A158" s="3" t="s">
        <v>890</v>
      </c>
      <c r="B158" s="3" t="s">
        <v>7</v>
      </c>
      <c r="C158" s="3" t="s">
        <v>1142</v>
      </c>
      <c r="D158" s="3">
        <v>0.99970188599999998</v>
      </c>
    </row>
    <row r="159" spans="1:4" ht="13" x14ac:dyDescent="0.15">
      <c r="A159" s="3" t="s">
        <v>891</v>
      </c>
      <c r="B159" s="3" t="s">
        <v>7</v>
      </c>
      <c r="C159" s="3" t="s">
        <v>1142</v>
      </c>
      <c r="D159" s="3">
        <v>0.99970188599999998</v>
      </c>
    </row>
    <row r="160" spans="1:4" ht="13" x14ac:dyDescent="0.15">
      <c r="A160" s="3" t="s">
        <v>892</v>
      </c>
      <c r="B160" s="3" t="s">
        <v>7</v>
      </c>
      <c r="C160" s="3" t="s">
        <v>1142</v>
      </c>
      <c r="D160" s="3">
        <v>0.99939722200000003</v>
      </c>
    </row>
    <row r="161" spans="1:4" ht="13" x14ac:dyDescent="0.15">
      <c r="A161" s="3" t="s">
        <v>893</v>
      </c>
      <c r="B161" s="3" t="s">
        <v>7</v>
      </c>
      <c r="C161" s="3" t="s">
        <v>1142</v>
      </c>
      <c r="D161" s="3">
        <v>0.99939722200000003</v>
      </c>
    </row>
    <row r="162" spans="1:4" ht="13" x14ac:dyDescent="0.15">
      <c r="A162" s="3" t="s">
        <v>894</v>
      </c>
      <c r="B162" s="3" t="s">
        <v>7</v>
      </c>
      <c r="C162" s="3" t="s">
        <v>1142</v>
      </c>
      <c r="D162" s="3">
        <v>0.99878207399999996</v>
      </c>
    </row>
    <row r="163" spans="1:4" ht="13" x14ac:dyDescent="0.15">
      <c r="A163" s="3" t="s">
        <v>895</v>
      </c>
      <c r="B163" s="3" t="s">
        <v>7</v>
      </c>
      <c r="C163" s="3" t="s">
        <v>1142</v>
      </c>
      <c r="D163" s="3">
        <v>0.99878207399999996</v>
      </c>
    </row>
    <row r="164" spans="1:4" ht="13" x14ac:dyDescent="0.15">
      <c r="A164" s="3" t="s">
        <v>896</v>
      </c>
      <c r="B164" s="3" t="s">
        <v>7</v>
      </c>
      <c r="C164" s="3" t="s">
        <v>1142</v>
      </c>
      <c r="D164" s="3">
        <v>0.99915528099999995</v>
      </c>
    </row>
    <row r="165" spans="1:4" ht="13" x14ac:dyDescent="0.15">
      <c r="A165" s="3" t="s">
        <v>897</v>
      </c>
      <c r="B165" s="3" t="s">
        <v>7</v>
      </c>
      <c r="C165" s="3" t="s">
        <v>1142</v>
      </c>
      <c r="D165" s="3">
        <v>0.99915528099999995</v>
      </c>
    </row>
    <row r="166" spans="1:4" ht="13" x14ac:dyDescent="0.15">
      <c r="A166" s="3" t="s">
        <v>898</v>
      </c>
      <c r="B166" s="3" t="s">
        <v>7</v>
      </c>
      <c r="C166" s="3" t="s">
        <v>1142</v>
      </c>
      <c r="D166" s="3">
        <v>0.99915528099999995</v>
      </c>
    </row>
    <row r="167" spans="1:4" ht="13" x14ac:dyDescent="0.15">
      <c r="A167" s="3" t="s">
        <v>899</v>
      </c>
      <c r="B167" s="3" t="s">
        <v>7</v>
      </c>
      <c r="C167" s="3" t="s">
        <v>1142</v>
      </c>
      <c r="D167" s="3">
        <v>0.99915528099999995</v>
      </c>
    </row>
    <row r="168" spans="1:4" ht="13" x14ac:dyDescent="0.15">
      <c r="A168" s="3" t="s">
        <v>900</v>
      </c>
      <c r="B168" s="3" t="s">
        <v>7</v>
      </c>
      <c r="C168" s="3" t="s">
        <v>1142</v>
      </c>
      <c r="D168" s="3">
        <v>0.99915528099999995</v>
      </c>
    </row>
    <row r="169" spans="1:4" ht="13" x14ac:dyDescent="0.15">
      <c r="A169" s="3" t="s">
        <v>887</v>
      </c>
      <c r="B169" s="3" t="s">
        <v>7</v>
      </c>
      <c r="C169" s="3" t="s">
        <v>1142</v>
      </c>
      <c r="D169" s="3">
        <v>0.99915528099999995</v>
      </c>
    </row>
    <row r="170" spans="1:4" ht="13" x14ac:dyDescent="0.15">
      <c r="A170" s="3" t="s">
        <v>874</v>
      </c>
      <c r="B170" s="3" t="s">
        <v>7</v>
      </c>
      <c r="C170" s="3" t="s">
        <v>1142</v>
      </c>
      <c r="D170" s="3">
        <v>0.99978057799999998</v>
      </c>
    </row>
    <row r="171" spans="1:4" ht="13" x14ac:dyDescent="0.15">
      <c r="A171" s="3" t="s">
        <v>875</v>
      </c>
      <c r="B171" s="3" t="s">
        <v>7</v>
      </c>
      <c r="C171" s="3" t="s">
        <v>1142</v>
      </c>
      <c r="D171" s="3">
        <v>0.99978057799999998</v>
      </c>
    </row>
    <row r="172" spans="1:4" ht="13" x14ac:dyDescent="0.15">
      <c r="A172" s="3" t="s">
        <v>876</v>
      </c>
      <c r="B172" s="3" t="s">
        <v>7</v>
      </c>
      <c r="C172" s="3" t="s">
        <v>1142</v>
      </c>
      <c r="D172" s="3">
        <v>0.998809697</v>
      </c>
    </row>
    <row r="173" spans="1:4" ht="13" x14ac:dyDescent="0.15">
      <c r="A173" s="3" t="s">
        <v>877</v>
      </c>
      <c r="B173" s="3" t="s">
        <v>7</v>
      </c>
      <c r="C173" s="3" t="s">
        <v>1142</v>
      </c>
      <c r="D173" s="3">
        <v>0.998809697</v>
      </c>
    </row>
    <row r="174" spans="1:4" ht="13" x14ac:dyDescent="0.15">
      <c r="A174" s="3" t="s">
        <v>878</v>
      </c>
      <c r="B174" s="3" t="s">
        <v>7</v>
      </c>
      <c r="C174" s="3" t="s">
        <v>1142</v>
      </c>
      <c r="D174" s="3">
        <v>0.99770822100000001</v>
      </c>
    </row>
    <row r="175" spans="1:4" ht="13" x14ac:dyDescent="0.15">
      <c r="A175" s="3" t="s">
        <v>879</v>
      </c>
      <c r="B175" s="3" t="s">
        <v>7</v>
      </c>
      <c r="C175" s="3" t="s">
        <v>1142</v>
      </c>
      <c r="D175" s="3">
        <v>0.99770822100000001</v>
      </c>
    </row>
    <row r="176" spans="1:4" ht="13" x14ac:dyDescent="0.15">
      <c r="A176" s="3" t="s">
        <v>880</v>
      </c>
      <c r="B176" s="3" t="s">
        <v>7</v>
      </c>
      <c r="C176" s="3" t="s">
        <v>1142</v>
      </c>
      <c r="D176" s="3">
        <v>0.99688867599999997</v>
      </c>
    </row>
    <row r="177" spans="1:4" ht="13" x14ac:dyDescent="0.15">
      <c r="A177" s="3" t="s">
        <v>881</v>
      </c>
      <c r="B177" s="3" t="s">
        <v>7</v>
      </c>
      <c r="C177" s="3" t="s">
        <v>1142</v>
      </c>
      <c r="D177" s="3">
        <v>0.99688867599999997</v>
      </c>
    </row>
    <row r="178" spans="1:4" ht="13" x14ac:dyDescent="0.15">
      <c r="A178" s="3" t="s">
        <v>882</v>
      </c>
      <c r="B178" s="3" t="s">
        <v>7</v>
      </c>
      <c r="C178" s="3" t="s">
        <v>1142</v>
      </c>
      <c r="D178" s="3">
        <v>0.99835068699999996</v>
      </c>
    </row>
    <row r="179" spans="1:4" ht="13" x14ac:dyDescent="0.15">
      <c r="A179" s="3" t="s">
        <v>883</v>
      </c>
      <c r="B179" s="3" t="s">
        <v>7</v>
      </c>
      <c r="C179" s="3" t="s">
        <v>1142</v>
      </c>
      <c r="D179" s="3">
        <v>0.99835068699999996</v>
      </c>
    </row>
    <row r="180" spans="1:4" ht="13" x14ac:dyDescent="0.15">
      <c r="A180" s="3" t="s">
        <v>884</v>
      </c>
      <c r="B180" s="3" t="s">
        <v>7</v>
      </c>
      <c r="C180" s="3" t="s">
        <v>1142</v>
      </c>
      <c r="D180" s="3">
        <v>0.99835068699999996</v>
      </c>
    </row>
    <row r="181" spans="1:4" ht="13" x14ac:dyDescent="0.15">
      <c r="A181" s="3" t="s">
        <v>885</v>
      </c>
      <c r="B181" s="3" t="s">
        <v>7</v>
      </c>
      <c r="C181" s="3" t="s">
        <v>1142</v>
      </c>
      <c r="D181" s="3">
        <v>0.99835068699999996</v>
      </c>
    </row>
    <row r="182" spans="1:4" ht="13" x14ac:dyDescent="0.15">
      <c r="A182" s="3" t="s">
        <v>886</v>
      </c>
      <c r="B182" s="3" t="s">
        <v>7</v>
      </c>
      <c r="C182" s="3" t="s">
        <v>1142</v>
      </c>
      <c r="D182" s="3">
        <v>0.99835068699999996</v>
      </c>
    </row>
    <row r="183" spans="1:4" ht="13" x14ac:dyDescent="0.15">
      <c r="A183" s="3" t="s">
        <v>873</v>
      </c>
      <c r="B183" s="3" t="s">
        <v>7</v>
      </c>
      <c r="C183" s="3" t="s">
        <v>1142</v>
      </c>
      <c r="D183" s="3">
        <v>0.99835068699999996</v>
      </c>
    </row>
    <row r="184" spans="1:4" ht="13" x14ac:dyDescent="0.15">
      <c r="A184" s="3" t="s">
        <v>916</v>
      </c>
      <c r="B184" s="3" t="s">
        <v>7</v>
      </c>
      <c r="C184" s="3" t="s">
        <v>1142</v>
      </c>
      <c r="D184" s="3">
        <v>0.99989000299999997</v>
      </c>
    </row>
    <row r="185" spans="1:4" ht="13" x14ac:dyDescent="0.15">
      <c r="A185" s="3" t="s">
        <v>917</v>
      </c>
      <c r="B185" s="3" t="s">
        <v>7</v>
      </c>
      <c r="C185" s="3" t="s">
        <v>1142</v>
      </c>
      <c r="D185" s="3">
        <v>0.99989000299999997</v>
      </c>
    </row>
    <row r="186" spans="1:4" ht="13" x14ac:dyDescent="0.15">
      <c r="A186" s="3" t="s">
        <v>918</v>
      </c>
      <c r="B186" s="3" t="s">
        <v>7</v>
      </c>
      <c r="C186" s="3" t="s">
        <v>1142</v>
      </c>
      <c r="D186" s="3">
        <v>0.99953177100000001</v>
      </c>
    </row>
    <row r="187" spans="1:4" ht="13" x14ac:dyDescent="0.15">
      <c r="A187" s="3" t="s">
        <v>919</v>
      </c>
      <c r="B187" s="3" t="s">
        <v>7</v>
      </c>
      <c r="C187" s="3" t="s">
        <v>1142</v>
      </c>
      <c r="D187" s="3">
        <v>0.99953177100000001</v>
      </c>
    </row>
    <row r="188" spans="1:4" ht="13" x14ac:dyDescent="0.15">
      <c r="A188" s="3" t="s">
        <v>920</v>
      </c>
      <c r="B188" s="3" t="s">
        <v>7</v>
      </c>
      <c r="C188" s="3" t="s">
        <v>1142</v>
      </c>
      <c r="D188" s="3">
        <v>0.99913326899999999</v>
      </c>
    </row>
    <row r="189" spans="1:4" ht="13" x14ac:dyDescent="0.15">
      <c r="A189" s="3" t="s">
        <v>921</v>
      </c>
      <c r="B189" s="3" t="s">
        <v>7</v>
      </c>
      <c r="C189" s="3" t="s">
        <v>1142</v>
      </c>
      <c r="D189" s="3">
        <v>0.99913326899999999</v>
      </c>
    </row>
    <row r="190" spans="1:4" ht="13" x14ac:dyDescent="0.15">
      <c r="A190" s="3" t="s">
        <v>922</v>
      </c>
      <c r="B190" s="3" t="s">
        <v>7</v>
      </c>
      <c r="C190" s="3" t="s">
        <v>1142</v>
      </c>
      <c r="D190" s="3">
        <v>0.99892790399999998</v>
      </c>
    </row>
    <row r="191" spans="1:4" ht="13" x14ac:dyDescent="0.15">
      <c r="A191" s="3" t="s">
        <v>923</v>
      </c>
      <c r="B191" s="3" t="s">
        <v>7</v>
      </c>
      <c r="C191" s="3" t="s">
        <v>1142</v>
      </c>
      <c r="D191" s="3">
        <v>0.99892790399999998</v>
      </c>
    </row>
    <row r="192" spans="1:4" ht="13" x14ac:dyDescent="0.15">
      <c r="A192" s="3" t="s">
        <v>924</v>
      </c>
      <c r="B192" s="3" t="s">
        <v>7</v>
      </c>
      <c r="C192" s="3" t="s">
        <v>1142</v>
      </c>
      <c r="D192" s="3">
        <v>0.999622487</v>
      </c>
    </row>
    <row r="193" spans="1:4" ht="13" x14ac:dyDescent="0.15">
      <c r="A193" s="3" t="s">
        <v>925</v>
      </c>
      <c r="B193" s="3" t="s">
        <v>7</v>
      </c>
      <c r="C193" s="3" t="s">
        <v>1142</v>
      </c>
      <c r="D193" s="3">
        <v>0.999622487</v>
      </c>
    </row>
    <row r="194" spans="1:4" ht="13" x14ac:dyDescent="0.15">
      <c r="A194" s="3" t="s">
        <v>926</v>
      </c>
      <c r="B194" s="3" t="s">
        <v>7</v>
      </c>
      <c r="C194" s="3" t="s">
        <v>1142</v>
      </c>
      <c r="D194" s="3">
        <v>0.999622487</v>
      </c>
    </row>
    <row r="195" spans="1:4" ht="13" x14ac:dyDescent="0.15">
      <c r="A195" s="3" t="s">
        <v>927</v>
      </c>
      <c r="B195" s="3" t="s">
        <v>7</v>
      </c>
      <c r="C195" s="3" t="s">
        <v>1142</v>
      </c>
      <c r="D195" s="3">
        <v>0.999622487</v>
      </c>
    </row>
    <row r="196" spans="1:4" ht="13" x14ac:dyDescent="0.15">
      <c r="A196" s="3" t="s">
        <v>928</v>
      </c>
      <c r="B196" s="3" t="s">
        <v>7</v>
      </c>
      <c r="C196" s="3" t="s">
        <v>1142</v>
      </c>
      <c r="D196" s="3">
        <v>0.999622487</v>
      </c>
    </row>
    <row r="197" spans="1:4" ht="13" x14ac:dyDescent="0.15">
      <c r="A197" s="3" t="s">
        <v>915</v>
      </c>
      <c r="B197" s="3" t="s">
        <v>7</v>
      </c>
      <c r="C197" s="3" t="s">
        <v>1142</v>
      </c>
      <c r="D197" s="3">
        <v>0.999622487</v>
      </c>
    </row>
    <row r="198" spans="1:4" ht="13" x14ac:dyDescent="0.15">
      <c r="A198" s="3" t="s">
        <v>902</v>
      </c>
      <c r="B198" s="3" t="s">
        <v>7</v>
      </c>
      <c r="C198" s="3" t="s">
        <v>1142</v>
      </c>
      <c r="D198" s="3">
        <v>0.99995061699999999</v>
      </c>
    </row>
    <row r="199" spans="1:4" ht="13" x14ac:dyDescent="0.15">
      <c r="A199" s="3" t="s">
        <v>903</v>
      </c>
      <c r="B199" s="3" t="s">
        <v>7</v>
      </c>
      <c r="C199" s="3" t="s">
        <v>1142</v>
      </c>
      <c r="D199" s="3">
        <v>0.99995061699999999</v>
      </c>
    </row>
    <row r="200" spans="1:4" ht="13" x14ac:dyDescent="0.15">
      <c r="A200" s="3" t="s">
        <v>904</v>
      </c>
      <c r="B200" s="3" t="s">
        <v>7</v>
      </c>
      <c r="C200" s="3" t="s">
        <v>1142</v>
      </c>
      <c r="D200" s="3">
        <v>0.99968742799999999</v>
      </c>
    </row>
    <row r="201" spans="1:4" ht="13" x14ac:dyDescent="0.15">
      <c r="A201" s="3" t="s">
        <v>905</v>
      </c>
      <c r="B201" s="3" t="s">
        <v>7</v>
      </c>
      <c r="C201" s="3" t="s">
        <v>1142</v>
      </c>
      <c r="D201" s="3">
        <v>0.99968742799999999</v>
      </c>
    </row>
    <row r="202" spans="1:4" ht="13" x14ac:dyDescent="0.15">
      <c r="A202" s="3" t="s">
        <v>906</v>
      </c>
      <c r="B202" s="3" t="s">
        <v>7</v>
      </c>
      <c r="C202" s="3" t="s">
        <v>1142</v>
      </c>
      <c r="D202" s="3">
        <v>0.999277572</v>
      </c>
    </row>
    <row r="203" spans="1:4" ht="13" x14ac:dyDescent="0.15">
      <c r="A203" s="3" t="s">
        <v>907</v>
      </c>
      <c r="B203" s="3" t="s">
        <v>7</v>
      </c>
      <c r="C203" s="3" t="s">
        <v>1142</v>
      </c>
      <c r="D203" s="3">
        <v>0.999277572</v>
      </c>
    </row>
    <row r="204" spans="1:4" ht="13" x14ac:dyDescent="0.15">
      <c r="A204" s="3" t="s">
        <v>908</v>
      </c>
      <c r="B204" s="3" t="s">
        <v>7</v>
      </c>
      <c r="C204" s="3" t="s">
        <v>1142</v>
      </c>
      <c r="D204" s="3">
        <v>0.99881442399999998</v>
      </c>
    </row>
    <row r="205" spans="1:4" ht="13" x14ac:dyDescent="0.15">
      <c r="A205" s="3" t="s">
        <v>909</v>
      </c>
      <c r="B205" s="3" t="s">
        <v>7</v>
      </c>
      <c r="C205" s="3" t="s">
        <v>1142</v>
      </c>
      <c r="D205" s="3">
        <v>0.99881442399999998</v>
      </c>
    </row>
    <row r="206" spans="1:4" ht="13" x14ac:dyDescent="0.15">
      <c r="A206" s="3" t="s">
        <v>910</v>
      </c>
      <c r="B206" s="3" t="s">
        <v>7</v>
      </c>
      <c r="C206" s="3" t="s">
        <v>1142</v>
      </c>
      <c r="D206" s="3">
        <v>0.99934634099999997</v>
      </c>
    </row>
    <row r="207" spans="1:4" ht="13" x14ac:dyDescent="0.15">
      <c r="A207" s="3" t="s">
        <v>911</v>
      </c>
      <c r="B207" s="3" t="s">
        <v>7</v>
      </c>
      <c r="C207" s="3" t="s">
        <v>1142</v>
      </c>
      <c r="D207" s="3">
        <v>0.99934634099999997</v>
      </c>
    </row>
    <row r="208" spans="1:4" ht="13" x14ac:dyDescent="0.15">
      <c r="A208" s="3" t="s">
        <v>912</v>
      </c>
      <c r="B208" s="3" t="s">
        <v>7</v>
      </c>
      <c r="C208" s="3" t="s">
        <v>1142</v>
      </c>
      <c r="D208" s="3">
        <v>0.99934634099999997</v>
      </c>
    </row>
    <row r="209" spans="1:4" ht="13" x14ac:dyDescent="0.15">
      <c r="A209" s="3" t="s">
        <v>913</v>
      </c>
      <c r="B209" s="3" t="s">
        <v>7</v>
      </c>
      <c r="C209" s="3" t="s">
        <v>1142</v>
      </c>
      <c r="D209" s="3">
        <v>0.99934634099999997</v>
      </c>
    </row>
    <row r="210" spans="1:4" ht="13" x14ac:dyDescent="0.15">
      <c r="A210" s="3" t="s">
        <v>914</v>
      </c>
      <c r="B210" s="3" t="s">
        <v>7</v>
      </c>
      <c r="C210" s="3" t="s">
        <v>1142</v>
      </c>
      <c r="D210" s="3">
        <v>0.99934634099999997</v>
      </c>
    </row>
    <row r="211" spans="1:4" ht="13" x14ac:dyDescent="0.15">
      <c r="A211" s="3" t="s">
        <v>901</v>
      </c>
      <c r="B211" s="3" t="s">
        <v>7</v>
      </c>
      <c r="C211" s="3" t="s">
        <v>1142</v>
      </c>
      <c r="D211" s="3">
        <v>0.99934634099999997</v>
      </c>
    </row>
    <row r="212" spans="1:4" ht="13" x14ac:dyDescent="0.15">
      <c r="A212" s="3" t="s">
        <v>931</v>
      </c>
      <c r="B212" s="3" t="s">
        <v>7</v>
      </c>
      <c r="C212" s="3" t="s">
        <v>1142</v>
      </c>
      <c r="D212" s="3">
        <v>0.99978475200000005</v>
      </c>
    </row>
    <row r="213" spans="1:4" ht="13" x14ac:dyDescent="0.15">
      <c r="A213" s="3" t="s">
        <v>932</v>
      </c>
      <c r="B213" s="3" t="s">
        <v>7</v>
      </c>
      <c r="C213" s="3" t="s">
        <v>1142</v>
      </c>
      <c r="D213" s="3">
        <v>0.99978475200000005</v>
      </c>
    </row>
    <row r="214" spans="1:4" ht="13" x14ac:dyDescent="0.15">
      <c r="A214" s="3" t="s">
        <v>933</v>
      </c>
      <c r="B214" s="3" t="s">
        <v>7</v>
      </c>
      <c r="C214" s="3" t="s">
        <v>1142</v>
      </c>
      <c r="D214" s="3">
        <v>0.99909954899999998</v>
      </c>
    </row>
    <row r="215" spans="1:4" ht="13" x14ac:dyDescent="0.15">
      <c r="A215" s="3" t="s">
        <v>934</v>
      </c>
      <c r="B215" s="3" t="s">
        <v>7</v>
      </c>
      <c r="C215" s="3" t="s">
        <v>1142</v>
      </c>
      <c r="D215" s="3">
        <v>0.99909954899999998</v>
      </c>
    </row>
    <row r="216" spans="1:4" ht="13" x14ac:dyDescent="0.15">
      <c r="A216" s="3" t="s">
        <v>935</v>
      </c>
      <c r="B216" s="3" t="s">
        <v>7</v>
      </c>
      <c r="C216" s="3" t="s">
        <v>1142</v>
      </c>
      <c r="D216" s="3">
        <v>0.99840532400000004</v>
      </c>
    </row>
    <row r="217" spans="1:4" ht="13" x14ac:dyDescent="0.15">
      <c r="A217" s="3" t="s">
        <v>936</v>
      </c>
      <c r="B217" s="3" t="s">
        <v>7</v>
      </c>
      <c r="C217" s="3" t="s">
        <v>1142</v>
      </c>
      <c r="D217" s="3">
        <v>0.99840532400000004</v>
      </c>
    </row>
    <row r="218" spans="1:4" ht="13" x14ac:dyDescent="0.15">
      <c r="A218" s="3" t="s">
        <v>937</v>
      </c>
      <c r="B218" s="3" t="s">
        <v>7</v>
      </c>
      <c r="C218" s="3" t="s">
        <v>1142</v>
      </c>
      <c r="D218" s="3">
        <v>0.99724252499999999</v>
      </c>
    </row>
    <row r="219" spans="1:4" ht="13" x14ac:dyDescent="0.15">
      <c r="A219" s="3" t="s">
        <v>938</v>
      </c>
      <c r="B219" s="3" t="s">
        <v>7</v>
      </c>
      <c r="C219" s="3" t="s">
        <v>1142</v>
      </c>
      <c r="D219" s="3">
        <v>0.99724252499999999</v>
      </c>
    </row>
    <row r="220" spans="1:4" ht="13" x14ac:dyDescent="0.15">
      <c r="A220" s="3" t="s">
        <v>939</v>
      </c>
      <c r="B220" s="3" t="s">
        <v>7</v>
      </c>
      <c r="C220" s="3" t="s">
        <v>1142</v>
      </c>
      <c r="D220" s="3">
        <v>0.99879831100000005</v>
      </c>
    </row>
    <row r="221" spans="1:4" ht="13" x14ac:dyDescent="0.15">
      <c r="A221" s="3" t="s">
        <v>940</v>
      </c>
      <c r="B221" s="3" t="s">
        <v>7</v>
      </c>
      <c r="C221" s="3" t="s">
        <v>1142</v>
      </c>
      <c r="D221" s="3">
        <v>0.99879831100000005</v>
      </c>
    </row>
    <row r="222" spans="1:4" ht="13" x14ac:dyDescent="0.15">
      <c r="A222" s="3" t="s">
        <v>941</v>
      </c>
      <c r="B222" s="3" t="s">
        <v>7</v>
      </c>
      <c r="C222" s="3" t="s">
        <v>1142</v>
      </c>
      <c r="D222" s="3">
        <v>0.99879831100000005</v>
      </c>
    </row>
    <row r="223" spans="1:4" ht="13" x14ac:dyDescent="0.15">
      <c r="A223" s="3" t="s">
        <v>942</v>
      </c>
      <c r="B223" s="3" t="s">
        <v>7</v>
      </c>
      <c r="C223" s="3" t="s">
        <v>1142</v>
      </c>
      <c r="D223" s="3">
        <v>0.99879831100000005</v>
      </c>
    </row>
    <row r="224" spans="1:4" ht="13" x14ac:dyDescent="0.15">
      <c r="A224" s="3" t="s">
        <v>943</v>
      </c>
      <c r="B224" s="3" t="s">
        <v>7</v>
      </c>
      <c r="C224" s="3" t="s">
        <v>1142</v>
      </c>
      <c r="D224" s="3">
        <v>0.99879831100000005</v>
      </c>
    </row>
    <row r="225" spans="1:4" ht="13" x14ac:dyDescent="0.15">
      <c r="A225" s="3" t="s">
        <v>930</v>
      </c>
      <c r="B225" s="3" t="s">
        <v>7</v>
      </c>
      <c r="C225" s="3" t="s">
        <v>1142</v>
      </c>
      <c r="D225" s="3">
        <v>0.99879831100000005</v>
      </c>
    </row>
    <row r="226" spans="1:4" ht="13" x14ac:dyDescent="0.15">
      <c r="A226" s="3" t="s">
        <v>959</v>
      </c>
      <c r="B226" s="3" t="s">
        <v>7</v>
      </c>
      <c r="C226" s="3" t="s">
        <v>1142</v>
      </c>
      <c r="D226" s="3">
        <v>0.99949693100000003</v>
      </c>
    </row>
    <row r="227" spans="1:4" ht="13" x14ac:dyDescent="0.15">
      <c r="A227" s="3" t="s">
        <v>960</v>
      </c>
      <c r="B227" s="3" t="s">
        <v>7</v>
      </c>
      <c r="C227" s="3" t="s">
        <v>1142</v>
      </c>
      <c r="D227" s="3">
        <v>0.99949693100000003</v>
      </c>
    </row>
    <row r="228" spans="1:4" ht="13" x14ac:dyDescent="0.15">
      <c r="A228" s="3" t="s">
        <v>961</v>
      </c>
      <c r="B228" s="3" t="s">
        <v>7</v>
      </c>
      <c r="C228" s="3" t="s">
        <v>1142</v>
      </c>
      <c r="D228" s="3">
        <v>0.99736866300000004</v>
      </c>
    </row>
    <row r="229" spans="1:4" ht="13" x14ac:dyDescent="0.15">
      <c r="A229" s="3" t="s">
        <v>962</v>
      </c>
      <c r="B229" s="3" t="s">
        <v>7</v>
      </c>
      <c r="C229" s="3" t="s">
        <v>1142</v>
      </c>
      <c r="D229" s="3">
        <v>0.99736866300000004</v>
      </c>
    </row>
    <row r="230" spans="1:4" ht="13" x14ac:dyDescent="0.15">
      <c r="A230" s="3" t="s">
        <v>963</v>
      </c>
      <c r="B230" s="3" t="s">
        <v>7</v>
      </c>
      <c r="C230" s="3" t="s">
        <v>1142</v>
      </c>
      <c r="D230" s="3">
        <v>0.99467950800000005</v>
      </c>
    </row>
    <row r="231" spans="1:4" ht="13" x14ac:dyDescent="0.15">
      <c r="A231" s="3" t="s">
        <v>964</v>
      </c>
      <c r="B231" s="3" t="s">
        <v>7</v>
      </c>
      <c r="C231" s="3" t="s">
        <v>1142</v>
      </c>
      <c r="D231" s="3">
        <v>0.99467950800000005</v>
      </c>
    </row>
    <row r="232" spans="1:4" ht="13" x14ac:dyDescent="0.15">
      <c r="A232" s="3" t="s">
        <v>965</v>
      </c>
      <c r="B232" s="3" t="s">
        <v>7</v>
      </c>
      <c r="C232" s="3" t="s">
        <v>1142</v>
      </c>
      <c r="D232" s="3">
        <v>0.98924983700000002</v>
      </c>
    </row>
    <row r="233" spans="1:4" ht="13" x14ac:dyDescent="0.15">
      <c r="A233" s="3" t="s">
        <v>966</v>
      </c>
      <c r="B233" s="3" t="s">
        <v>7</v>
      </c>
      <c r="C233" s="3" t="s">
        <v>1142</v>
      </c>
      <c r="D233" s="3">
        <v>0.98924983700000002</v>
      </c>
    </row>
    <row r="234" spans="1:4" ht="13" x14ac:dyDescent="0.15">
      <c r="A234" s="3" t="s">
        <v>967</v>
      </c>
      <c r="B234" s="3" t="s">
        <v>7</v>
      </c>
      <c r="C234" s="3" t="s">
        <v>1142</v>
      </c>
      <c r="D234" s="3">
        <v>0.99254398899999996</v>
      </c>
    </row>
    <row r="235" spans="1:4" ht="13" x14ac:dyDescent="0.15">
      <c r="A235" s="3" t="s">
        <v>968</v>
      </c>
      <c r="B235" s="3" t="s">
        <v>7</v>
      </c>
      <c r="C235" s="3" t="s">
        <v>1142</v>
      </c>
      <c r="D235" s="3">
        <v>0.99254398899999996</v>
      </c>
    </row>
    <row r="236" spans="1:4" ht="13" x14ac:dyDescent="0.15">
      <c r="A236" s="3" t="s">
        <v>969</v>
      </c>
      <c r="B236" s="3" t="s">
        <v>7</v>
      </c>
      <c r="C236" s="3" t="s">
        <v>1142</v>
      </c>
      <c r="D236" s="3">
        <v>0.99254398899999996</v>
      </c>
    </row>
    <row r="237" spans="1:4" ht="13" x14ac:dyDescent="0.15">
      <c r="A237" s="3" t="s">
        <v>970</v>
      </c>
      <c r="B237" s="3" t="s">
        <v>7</v>
      </c>
      <c r="C237" s="3" t="s">
        <v>1142</v>
      </c>
      <c r="D237" s="3">
        <v>0.99254398899999996</v>
      </c>
    </row>
    <row r="238" spans="1:4" ht="13" x14ac:dyDescent="0.15">
      <c r="A238" s="3" t="s">
        <v>971</v>
      </c>
      <c r="B238" s="3" t="s">
        <v>7</v>
      </c>
      <c r="C238" s="3" t="s">
        <v>1142</v>
      </c>
      <c r="D238" s="3">
        <v>0.99254398899999996</v>
      </c>
    </row>
    <row r="239" spans="1:4" ht="13" x14ac:dyDescent="0.15">
      <c r="A239" s="3" t="s">
        <v>958</v>
      </c>
      <c r="B239" s="3" t="s">
        <v>7</v>
      </c>
      <c r="C239" s="3" t="s">
        <v>1142</v>
      </c>
      <c r="D239" s="3">
        <v>0.99254398899999996</v>
      </c>
    </row>
    <row r="240" spans="1:4" ht="13" x14ac:dyDescent="0.15">
      <c r="A240" s="3" t="s">
        <v>945</v>
      </c>
      <c r="B240" s="3" t="s">
        <v>7</v>
      </c>
      <c r="C240" s="3" t="s">
        <v>1142</v>
      </c>
      <c r="D240" s="3">
        <v>0.99806324300000004</v>
      </c>
    </row>
    <row r="241" spans="1:4" ht="13" x14ac:dyDescent="0.15">
      <c r="A241" s="3" t="s">
        <v>946</v>
      </c>
      <c r="B241" s="3" t="s">
        <v>7</v>
      </c>
      <c r="C241" s="3" t="s">
        <v>1142</v>
      </c>
      <c r="D241" s="3">
        <v>0.99806324300000004</v>
      </c>
    </row>
    <row r="242" spans="1:4" ht="13" x14ac:dyDescent="0.15">
      <c r="A242" s="3" t="s">
        <v>947</v>
      </c>
      <c r="B242" s="3" t="s">
        <v>7</v>
      </c>
      <c r="C242" s="3" t="s">
        <v>1142</v>
      </c>
      <c r="D242" s="3">
        <v>0.98949365600000005</v>
      </c>
    </row>
    <row r="243" spans="1:4" ht="13" x14ac:dyDescent="0.15">
      <c r="A243" s="3" t="s">
        <v>948</v>
      </c>
      <c r="B243" s="3" t="s">
        <v>7</v>
      </c>
      <c r="C243" s="3" t="s">
        <v>1142</v>
      </c>
      <c r="D243" s="3">
        <v>0.98949365600000005</v>
      </c>
    </row>
    <row r="244" spans="1:4" ht="13" x14ac:dyDescent="0.15">
      <c r="A244" s="3" t="s">
        <v>949</v>
      </c>
      <c r="B244" s="3" t="s">
        <v>7</v>
      </c>
      <c r="C244" s="3" t="s">
        <v>1142</v>
      </c>
      <c r="D244" s="3">
        <v>0.97977134300000002</v>
      </c>
    </row>
    <row r="245" spans="1:4" ht="13" x14ac:dyDescent="0.15">
      <c r="A245" s="3" t="s">
        <v>950</v>
      </c>
      <c r="B245" s="3" t="s">
        <v>7</v>
      </c>
      <c r="C245" s="3" t="s">
        <v>1142</v>
      </c>
      <c r="D245" s="3">
        <v>0.97977134300000002</v>
      </c>
    </row>
    <row r="246" spans="1:4" ht="13" x14ac:dyDescent="0.15">
      <c r="A246" s="3" t="s">
        <v>951</v>
      </c>
      <c r="B246" s="3" t="s">
        <v>7</v>
      </c>
      <c r="C246" s="3" t="s">
        <v>1142</v>
      </c>
      <c r="D246" s="3">
        <v>0.97253754100000001</v>
      </c>
    </row>
    <row r="247" spans="1:4" ht="13" x14ac:dyDescent="0.15">
      <c r="A247" s="3" t="s">
        <v>952</v>
      </c>
      <c r="B247" s="3" t="s">
        <v>7</v>
      </c>
      <c r="C247" s="3" t="s">
        <v>1142</v>
      </c>
      <c r="D247" s="3">
        <v>0.97253754100000001</v>
      </c>
    </row>
    <row r="248" spans="1:4" ht="13" x14ac:dyDescent="0.15">
      <c r="A248" s="3" t="s">
        <v>953</v>
      </c>
      <c r="B248" s="3" t="s">
        <v>7</v>
      </c>
      <c r="C248" s="3" t="s">
        <v>1142</v>
      </c>
      <c r="D248" s="3">
        <v>0.98544214799999996</v>
      </c>
    </row>
    <row r="249" spans="1:4" ht="13" x14ac:dyDescent="0.15">
      <c r="A249" s="3" t="s">
        <v>954</v>
      </c>
      <c r="B249" s="3" t="s">
        <v>7</v>
      </c>
      <c r="C249" s="3" t="s">
        <v>1142</v>
      </c>
      <c r="D249" s="3">
        <v>0.98544214799999996</v>
      </c>
    </row>
    <row r="250" spans="1:4" ht="13" x14ac:dyDescent="0.15">
      <c r="A250" s="3" t="s">
        <v>955</v>
      </c>
      <c r="B250" s="3" t="s">
        <v>7</v>
      </c>
      <c r="C250" s="3" t="s">
        <v>1142</v>
      </c>
      <c r="D250" s="3">
        <v>0.98544214799999996</v>
      </c>
    </row>
    <row r="251" spans="1:4" ht="13" x14ac:dyDescent="0.15">
      <c r="A251" s="3" t="s">
        <v>956</v>
      </c>
      <c r="B251" s="3" t="s">
        <v>7</v>
      </c>
      <c r="C251" s="3" t="s">
        <v>1142</v>
      </c>
      <c r="D251" s="3">
        <v>0.98544214799999996</v>
      </c>
    </row>
    <row r="252" spans="1:4" ht="13" x14ac:dyDescent="0.15">
      <c r="A252" s="3" t="s">
        <v>957</v>
      </c>
      <c r="B252" s="3" t="s">
        <v>7</v>
      </c>
      <c r="C252" s="3" t="s">
        <v>1142</v>
      </c>
      <c r="D252" s="3">
        <v>0.98544214799999996</v>
      </c>
    </row>
    <row r="253" spans="1:4" ht="13" x14ac:dyDescent="0.15">
      <c r="A253" s="3" t="s">
        <v>944</v>
      </c>
      <c r="B253" s="3" t="s">
        <v>7</v>
      </c>
      <c r="C253" s="3" t="s">
        <v>1142</v>
      </c>
      <c r="D253" s="3">
        <v>0.98544214799999996</v>
      </c>
    </row>
    <row r="254" spans="1:4" ht="13" x14ac:dyDescent="0.15">
      <c r="A254" s="3" t="s">
        <v>987</v>
      </c>
      <c r="B254" s="3" t="s">
        <v>7</v>
      </c>
      <c r="C254" s="3" t="s">
        <v>1142</v>
      </c>
      <c r="D254" s="3">
        <v>0.99902909799999995</v>
      </c>
    </row>
    <row r="255" spans="1:4" ht="13" x14ac:dyDescent="0.15">
      <c r="A255" s="3" t="s">
        <v>988</v>
      </c>
      <c r="B255" s="3" t="s">
        <v>7</v>
      </c>
      <c r="C255" s="3" t="s">
        <v>1142</v>
      </c>
      <c r="D255" s="3">
        <v>0.99902909799999995</v>
      </c>
    </row>
    <row r="256" spans="1:4" ht="13" x14ac:dyDescent="0.15">
      <c r="A256" s="3" t="s">
        <v>989</v>
      </c>
      <c r="B256" s="3" t="s">
        <v>7</v>
      </c>
      <c r="C256" s="3" t="s">
        <v>1142</v>
      </c>
      <c r="D256" s="3">
        <v>0.99586712399999999</v>
      </c>
    </row>
    <row r="257" spans="1:4" ht="13" x14ac:dyDescent="0.15">
      <c r="A257" s="3" t="s">
        <v>990</v>
      </c>
      <c r="B257" s="3" t="s">
        <v>7</v>
      </c>
      <c r="C257" s="3" t="s">
        <v>1142</v>
      </c>
      <c r="D257" s="3">
        <v>0.99586712399999999</v>
      </c>
    </row>
    <row r="258" spans="1:4" ht="13" x14ac:dyDescent="0.15">
      <c r="A258" s="3" t="s">
        <v>991</v>
      </c>
      <c r="B258" s="3" t="s">
        <v>7</v>
      </c>
      <c r="C258" s="3" t="s">
        <v>1142</v>
      </c>
      <c r="D258" s="3">
        <v>0.9923497</v>
      </c>
    </row>
    <row r="259" spans="1:4" ht="13" x14ac:dyDescent="0.15">
      <c r="A259" s="3" t="s">
        <v>992</v>
      </c>
      <c r="B259" s="3" t="s">
        <v>7</v>
      </c>
      <c r="C259" s="3" t="s">
        <v>1142</v>
      </c>
      <c r="D259" s="3">
        <v>0.9923497</v>
      </c>
    </row>
    <row r="260" spans="1:4" ht="13" x14ac:dyDescent="0.15">
      <c r="A260" s="3" t="s">
        <v>993</v>
      </c>
      <c r="B260" s="3" t="s">
        <v>7</v>
      </c>
      <c r="C260" s="3" t="s">
        <v>1142</v>
      </c>
      <c r="D260" s="3">
        <v>0.99053702300000002</v>
      </c>
    </row>
    <row r="261" spans="1:4" ht="13" x14ac:dyDescent="0.15">
      <c r="A261" s="3" t="s">
        <v>994</v>
      </c>
      <c r="B261" s="3" t="s">
        <v>7</v>
      </c>
      <c r="C261" s="3" t="s">
        <v>1142</v>
      </c>
      <c r="D261" s="3">
        <v>0.99053702300000002</v>
      </c>
    </row>
    <row r="262" spans="1:4" ht="13" x14ac:dyDescent="0.15">
      <c r="A262" s="3" t="s">
        <v>995</v>
      </c>
      <c r="B262" s="3" t="s">
        <v>7</v>
      </c>
      <c r="C262" s="3" t="s">
        <v>1142</v>
      </c>
      <c r="D262" s="3">
        <v>0.99666783400000003</v>
      </c>
    </row>
    <row r="263" spans="1:4" ht="13" x14ac:dyDescent="0.15">
      <c r="A263" s="3" t="s">
        <v>996</v>
      </c>
      <c r="B263" s="3" t="s">
        <v>7</v>
      </c>
      <c r="C263" s="3" t="s">
        <v>1142</v>
      </c>
      <c r="D263" s="3">
        <v>0.99666783400000003</v>
      </c>
    </row>
    <row r="264" spans="1:4" ht="13" x14ac:dyDescent="0.15">
      <c r="A264" s="3" t="s">
        <v>997</v>
      </c>
      <c r="B264" s="3" t="s">
        <v>7</v>
      </c>
      <c r="C264" s="3" t="s">
        <v>1142</v>
      </c>
      <c r="D264" s="3">
        <v>0.99666783400000003</v>
      </c>
    </row>
    <row r="265" spans="1:4" ht="13" x14ac:dyDescent="0.15">
      <c r="A265" s="3" t="s">
        <v>998</v>
      </c>
      <c r="B265" s="3" t="s">
        <v>7</v>
      </c>
      <c r="C265" s="3" t="s">
        <v>1142</v>
      </c>
      <c r="D265" s="3">
        <v>0.99666783400000003</v>
      </c>
    </row>
    <row r="266" spans="1:4" ht="13" x14ac:dyDescent="0.15">
      <c r="A266" s="3" t="s">
        <v>999</v>
      </c>
      <c r="B266" s="3" t="s">
        <v>7</v>
      </c>
      <c r="C266" s="3" t="s">
        <v>1142</v>
      </c>
      <c r="D266" s="3">
        <v>0.99666783400000003</v>
      </c>
    </row>
    <row r="267" spans="1:4" ht="13" x14ac:dyDescent="0.15">
      <c r="A267" s="3" t="s">
        <v>986</v>
      </c>
      <c r="B267" s="3" t="s">
        <v>7</v>
      </c>
      <c r="C267" s="3" t="s">
        <v>1142</v>
      </c>
      <c r="D267" s="3">
        <v>0.99666783400000003</v>
      </c>
    </row>
    <row r="268" spans="1:4" ht="13" x14ac:dyDescent="0.15">
      <c r="A268" s="3" t="s">
        <v>973</v>
      </c>
      <c r="B268" s="3" t="s">
        <v>7</v>
      </c>
      <c r="C268" s="3" t="s">
        <v>1142</v>
      </c>
      <c r="D268" s="3">
        <v>0.99956411300000003</v>
      </c>
    </row>
    <row r="269" spans="1:4" ht="13" x14ac:dyDescent="0.15">
      <c r="A269" s="3" t="s">
        <v>974</v>
      </c>
      <c r="B269" s="3" t="s">
        <v>7</v>
      </c>
      <c r="C269" s="3" t="s">
        <v>1142</v>
      </c>
      <c r="D269" s="3">
        <v>0.99956411300000003</v>
      </c>
    </row>
    <row r="270" spans="1:4" ht="13" x14ac:dyDescent="0.15">
      <c r="A270" s="3" t="s">
        <v>975</v>
      </c>
      <c r="B270" s="3" t="s">
        <v>7</v>
      </c>
      <c r="C270" s="3" t="s">
        <v>1142</v>
      </c>
      <c r="D270" s="3">
        <v>0.99724104800000002</v>
      </c>
    </row>
    <row r="271" spans="1:4" ht="13" x14ac:dyDescent="0.15">
      <c r="A271" s="3" t="s">
        <v>976</v>
      </c>
      <c r="B271" s="3" t="s">
        <v>7</v>
      </c>
      <c r="C271" s="3" t="s">
        <v>1142</v>
      </c>
      <c r="D271" s="3">
        <v>0.99724104800000002</v>
      </c>
    </row>
    <row r="272" spans="1:4" ht="13" x14ac:dyDescent="0.15">
      <c r="A272" s="3" t="s">
        <v>977</v>
      </c>
      <c r="B272" s="3" t="s">
        <v>7</v>
      </c>
      <c r="C272" s="3" t="s">
        <v>1142</v>
      </c>
      <c r="D272" s="3">
        <v>0.99362340900000001</v>
      </c>
    </row>
    <row r="273" spans="1:4" ht="13" x14ac:dyDescent="0.15">
      <c r="A273" s="3" t="s">
        <v>978</v>
      </c>
      <c r="B273" s="3" t="s">
        <v>7</v>
      </c>
      <c r="C273" s="3" t="s">
        <v>1142</v>
      </c>
      <c r="D273" s="3">
        <v>0.99362340900000001</v>
      </c>
    </row>
    <row r="274" spans="1:4" ht="13" x14ac:dyDescent="0.15">
      <c r="A274" s="3" t="s">
        <v>979</v>
      </c>
      <c r="B274" s="3" t="s">
        <v>7</v>
      </c>
      <c r="C274" s="3" t="s">
        <v>1142</v>
      </c>
      <c r="D274" s="3">
        <v>0.98953537599999997</v>
      </c>
    </row>
    <row r="275" spans="1:4" ht="13" x14ac:dyDescent="0.15">
      <c r="A275" s="3" t="s">
        <v>980</v>
      </c>
      <c r="B275" s="3" t="s">
        <v>7</v>
      </c>
      <c r="C275" s="3" t="s">
        <v>1142</v>
      </c>
      <c r="D275" s="3">
        <v>0.98953537599999997</v>
      </c>
    </row>
    <row r="276" spans="1:4" ht="13" x14ac:dyDescent="0.15">
      <c r="A276" s="3" t="s">
        <v>981</v>
      </c>
      <c r="B276" s="3" t="s">
        <v>7</v>
      </c>
      <c r="C276" s="3" t="s">
        <v>1142</v>
      </c>
      <c r="D276" s="3">
        <v>0.99423040299999998</v>
      </c>
    </row>
    <row r="277" spans="1:4" ht="13" x14ac:dyDescent="0.15">
      <c r="A277" s="3" t="s">
        <v>982</v>
      </c>
      <c r="B277" s="3" t="s">
        <v>7</v>
      </c>
      <c r="C277" s="3" t="s">
        <v>1142</v>
      </c>
      <c r="D277" s="3">
        <v>0.99423040299999998</v>
      </c>
    </row>
    <row r="278" spans="1:4" ht="13" x14ac:dyDescent="0.15">
      <c r="A278" s="3" t="s">
        <v>983</v>
      </c>
      <c r="B278" s="3" t="s">
        <v>7</v>
      </c>
      <c r="C278" s="3" t="s">
        <v>1142</v>
      </c>
      <c r="D278" s="3">
        <v>0.99423040299999998</v>
      </c>
    </row>
    <row r="279" spans="1:4" ht="13" x14ac:dyDescent="0.15">
      <c r="A279" s="3" t="s">
        <v>984</v>
      </c>
      <c r="B279" s="3" t="s">
        <v>7</v>
      </c>
      <c r="C279" s="3" t="s">
        <v>1142</v>
      </c>
      <c r="D279" s="3">
        <v>0.99423040299999998</v>
      </c>
    </row>
    <row r="280" spans="1:4" ht="13" x14ac:dyDescent="0.15">
      <c r="A280" s="3" t="s">
        <v>985</v>
      </c>
      <c r="B280" s="3" t="s">
        <v>7</v>
      </c>
      <c r="C280" s="3" t="s">
        <v>1142</v>
      </c>
      <c r="D280" s="3">
        <v>0.99423040299999998</v>
      </c>
    </row>
    <row r="281" spans="1:4" ht="13" x14ac:dyDescent="0.15">
      <c r="A281" s="3" t="s">
        <v>972</v>
      </c>
      <c r="B281" s="3" t="s">
        <v>7</v>
      </c>
      <c r="C281" s="3" t="s">
        <v>1142</v>
      </c>
      <c r="D281" s="3">
        <v>0.99423040299999998</v>
      </c>
    </row>
    <row r="282" spans="1:4" ht="13" x14ac:dyDescent="0.15">
      <c r="A282" s="3" t="s">
        <v>1213</v>
      </c>
      <c r="B282" s="3" t="s">
        <v>7</v>
      </c>
      <c r="C282" s="3" t="s">
        <v>1142</v>
      </c>
      <c r="D282" s="3">
        <v>99</v>
      </c>
    </row>
    <row r="283" spans="1:4" ht="13" x14ac:dyDescent="0.15">
      <c r="A283" s="3" t="s">
        <v>1214</v>
      </c>
      <c r="B283" s="3" t="s">
        <v>7</v>
      </c>
      <c r="C283" s="3" t="s">
        <v>1142</v>
      </c>
      <c r="D283" s="3">
        <v>99</v>
      </c>
    </row>
    <row r="284" spans="1:4" ht="13" x14ac:dyDescent="0.15">
      <c r="A284" s="3" t="s">
        <v>1215</v>
      </c>
      <c r="B284" s="3" t="s">
        <v>7</v>
      </c>
      <c r="C284" s="3" t="s">
        <v>1142</v>
      </c>
      <c r="D284" s="3">
        <v>99</v>
      </c>
    </row>
    <row r="285" spans="1:4" ht="13" x14ac:dyDescent="0.15">
      <c r="A285" s="3" t="s">
        <v>1216</v>
      </c>
      <c r="B285" s="3" t="s">
        <v>7</v>
      </c>
      <c r="C285" s="3" t="s">
        <v>1142</v>
      </c>
      <c r="D285" s="3">
        <v>99</v>
      </c>
    </row>
    <row r="286" spans="1:4" ht="13" x14ac:dyDescent="0.15">
      <c r="A286" s="3" t="s">
        <v>1217</v>
      </c>
      <c r="B286" s="3" t="s">
        <v>7</v>
      </c>
      <c r="C286" s="3" t="s">
        <v>1142</v>
      </c>
      <c r="D286" s="3">
        <v>99</v>
      </c>
    </row>
    <row r="287" spans="1:4" ht="13" x14ac:dyDescent="0.15">
      <c r="A287" s="3" t="s">
        <v>1218</v>
      </c>
      <c r="B287" s="3" t="s">
        <v>7</v>
      </c>
      <c r="C287" s="3" t="s">
        <v>1142</v>
      </c>
      <c r="D287" s="3">
        <v>99</v>
      </c>
    </row>
    <row r="288" spans="1:4" ht="13" x14ac:dyDescent="0.15">
      <c r="A288" s="3" t="s">
        <v>1219</v>
      </c>
      <c r="B288" s="3" t="s">
        <v>7</v>
      </c>
      <c r="C288" s="3" t="s">
        <v>1142</v>
      </c>
      <c r="D288" s="3">
        <v>99</v>
      </c>
    </row>
    <row r="289" spans="1:4" ht="13" x14ac:dyDescent="0.15">
      <c r="A289" s="3" t="s">
        <v>1220</v>
      </c>
      <c r="B289" s="3" t="s">
        <v>7</v>
      </c>
      <c r="C289" s="3" t="s">
        <v>1142</v>
      </c>
      <c r="D289" s="3">
        <v>99</v>
      </c>
    </row>
    <row r="290" spans="1:4" ht="13" x14ac:dyDescent="0.15">
      <c r="A290" s="3" t="s">
        <v>1221</v>
      </c>
      <c r="B290" s="3" t="s">
        <v>7</v>
      </c>
      <c r="C290" s="3" t="s">
        <v>1142</v>
      </c>
      <c r="D290" s="3">
        <v>99</v>
      </c>
    </row>
    <row r="291" spans="1:4" ht="13" x14ac:dyDescent="0.15">
      <c r="A291" s="3" t="s">
        <v>1222</v>
      </c>
      <c r="B291" s="3" t="s">
        <v>7</v>
      </c>
      <c r="C291" s="3" t="s">
        <v>1142</v>
      </c>
      <c r="D291" s="3">
        <v>99</v>
      </c>
    </row>
    <row r="292" spans="1:4" ht="13" x14ac:dyDescent="0.15">
      <c r="A292" s="3" t="s">
        <v>1223</v>
      </c>
      <c r="B292" s="3" t="s">
        <v>7</v>
      </c>
      <c r="C292" s="3" t="s">
        <v>1142</v>
      </c>
      <c r="D292" s="3">
        <v>99</v>
      </c>
    </row>
    <row r="293" spans="1:4" ht="13" x14ac:dyDescent="0.15">
      <c r="A293" s="3" t="s">
        <v>1224</v>
      </c>
      <c r="B293" s="3" t="s">
        <v>7</v>
      </c>
      <c r="C293" s="3" t="s">
        <v>1142</v>
      </c>
      <c r="D293" s="3">
        <v>99</v>
      </c>
    </row>
    <row r="294" spans="1:4" ht="13" x14ac:dyDescent="0.15">
      <c r="A294" s="3" t="s">
        <v>1225</v>
      </c>
      <c r="B294" s="3" t="s">
        <v>7</v>
      </c>
      <c r="C294" s="3" t="s">
        <v>1142</v>
      </c>
      <c r="D294" s="3">
        <v>99</v>
      </c>
    </row>
    <row r="295" spans="1:4" ht="13" x14ac:dyDescent="0.15">
      <c r="A295" s="3" t="s">
        <v>1226</v>
      </c>
      <c r="B295" s="3" t="s">
        <v>7</v>
      </c>
      <c r="C295" s="3" t="s">
        <v>1142</v>
      </c>
      <c r="D295" s="3">
        <v>99</v>
      </c>
    </row>
    <row r="296" spans="1:4" ht="13" x14ac:dyDescent="0.15">
      <c r="A296" s="3" t="s">
        <v>1227</v>
      </c>
      <c r="B296" s="3" t="s">
        <v>7</v>
      </c>
      <c r="C296" s="3" t="s">
        <v>1142</v>
      </c>
      <c r="D296" s="3">
        <v>99</v>
      </c>
    </row>
    <row r="297" spans="1:4" ht="13" x14ac:dyDescent="0.15">
      <c r="A297" s="3" t="s">
        <v>1228</v>
      </c>
      <c r="B297" s="3" t="s">
        <v>7</v>
      </c>
      <c r="C297" s="3" t="s">
        <v>1142</v>
      </c>
      <c r="D297" s="3">
        <v>99</v>
      </c>
    </row>
    <row r="298" spans="1:4" ht="13" x14ac:dyDescent="0.15">
      <c r="A298" s="3" t="s">
        <v>1229</v>
      </c>
      <c r="B298" s="3" t="s">
        <v>7</v>
      </c>
      <c r="C298" s="3" t="s">
        <v>1142</v>
      </c>
      <c r="D298" s="3">
        <v>99</v>
      </c>
    </row>
    <row r="299" spans="1:4" ht="13" x14ac:dyDescent="0.15">
      <c r="A299" s="3" t="s">
        <v>1230</v>
      </c>
      <c r="B299" s="3" t="s">
        <v>7</v>
      </c>
      <c r="C299" s="3" t="s">
        <v>1142</v>
      </c>
      <c r="D299" s="3">
        <v>99</v>
      </c>
    </row>
    <row r="300" spans="1:4" ht="13" x14ac:dyDescent="0.15">
      <c r="A300" s="3" t="s">
        <v>1231</v>
      </c>
      <c r="B300" s="3" t="s">
        <v>7</v>
      </c>
      <c r="C300" s="3" t="s">
        <v>1142</v>
      </c>
      <c r="D300" s="3">
        <v>99</v>
      </c>
    </row>
    <row r="301" spans="1:4" ht="13" x14ac:dyDescent="0.15">
      <c r="A301" s="3" t="s">
        <v>1232</v>
      </c>
      <c r="B301" s="3" t="s">
        <v>7</v>
      </c>
      <c r="C301" s="3" t="s">
        <v>1142</v>
      </c>
      <c r="D301" s="3">
        <v>99</v>
      </c>
    </row>
    <row r="302" spans="1:4" ht="13" x14ac:dyDescent="0.15">
      <c r="A302" s="3" t="s">
        <v>1233</v>
      </c>
      <c r="B302" s="3" t="s">
        <v>7</v>
      </c>
      <c r="C302" s="3" t="s">
        <v>1142</v>
      </c>
      <c r="D302" s="3">
        <v>99</v>
      </c>
    </row>
    <row r="303" spans="1:4" ht="13" x14ac:dyDescent="0.15">
      <c r="A303" s="3" t="s">
        <v>1234</v>
      </c>
      <c r="B303" s="3" t="s">
        <v>7</v>
      </c>
      <c r="C303" s="3" t="s">
        <v>1142</v>
      </c>
      <c r="D303" s="3">
        <v>99</v>
      </c>
    </row>
    <row r="304" spans="1:4" ht="13" x14ac:dyDescent="0.15">
      <c r="A304" s="3" t="s">
        <v>1235</v>
      </c>
      <c r="B304" s="3" t="s">
        <v>7</v>
      </c>
      <c r="C304" s="3" t="s">
        <v>1142</v>
      </c>
      <c r="D304" s="3">
        <v>99</v>
      </c>
    </row>
    <row r="305" spans="1:4" ht="13" x14ac:dyDescent="0.15">
      <c r="A305" s="3" t="s">
        <v>1236</v>
      </c>
      <c r="B305" s="3" t="s">
        <v>7</v>
      </c>
      <c r="C305" s="3" t="s">
        <v>1142</v>
      </c>
      <c r="D305" s="3">
        <v>99</v>
      </c>
    </row>
    <row r="306" spans="1:4" ht="13" x14ac:dyDescent="0.15">
      <c r="A306" s="3" t="s">
        <v>1237</v>
      </c>
      <c r="B306" s="3" t="s">
        <v>7</v>
      </c>
      <c r="C306" s="3" t="s">
        <v>1142</v>
      </c>
      <c r="D306" s="3">
        <v>99</v>
      </c>
    </row>
    <row r="307" spans="1:4" ht="13" x14ac:dyDescent="0.15">
      <c r="A307" s="3" t="s">
        <v>1238</v>
      </c>
      <c r="B307" s="3" t="s">
        <v>7</v>
      </c>
      <c r="C307" s="3" t="s">
        <v>1142</v>
      </c>
      <c r="D307" s="3">
        <v>99</v>
      </c>
    </row>
    <row r="308" spans="1:4" ht="13" x14ac:dyDescent="0.15">
      <c r="A308" s="3" t="s">
        <v>1239</v>
      </c>
      <c r="B308" s="3" t="s">
        <v>7</v>
      </c>
      <c r="C308" s="3" t="s">
        <v>1142</v>
      </c>
      <c r="D308" s="3">
        <v>99</v>
      </c>
    </row>
    <row r="309" spans="1:4" ht="13" x14ac:dyDescent="0.15">
      <c r="A309" s="3" t="s">
        <v>1240</v>
      </c>
      <c r="B309" s="3" t="s">
        <v>7</v>
      </c>
      <c r="C309" s="3" t="s">
        <v>1142</v>
      </c>
      <c r="D309" s="3">
        <v>99</v>
      </c>
    </row>
    <row r="310" spans="1:4" ht="13" x14ac:dyDescent="0.15">
      <c r="A310" s="3" t="s">
        <v>1241</v>
      </c>
      <c r="B310" s="3" t="s">
        <v>7</v>
      </c>
      <c r="C310" s="3" t="s">
        <v>1142</v>
      </c>
      <c r="D310" s="3">
        <v>99</v>
      </c>
    </row>
    <row r="311" spans="1:4" ht="13" x14ac:dyDescent="0.15">
      <c r="A311" s="3" t="s">
        <v>1242</v>
      </c>
      <c r="B311" s="3" t="s">
        <v>7</v>
      </c>
      <c r="C311" s="3" t="s">
        <v>1142</v>
      </c>
      <c r="D311" s="3">
        <v>99</v>
      </c>
    </row>
    <row r="312" spans="1:4" ht="13" x14ac:dyDescent="0.15">
      <c r="A312" s="3" t="s">
        <v>1243</v>
      </c>
      <c r="B312" s="3" t="s">
        <v>7</v>
      </c>
      <c r="C312" s="3" t="s">
        <v>1142</v>
      </c>
      <c r="D312" s="3">
        <v>99</v>
      </c>
    </row>
    <row r="313" spans="1:4" ht="13" x14ac:dyDescent="0.15">
      <c r="A313" s="3" t="s">
        <v>1244</v>
      </c>
      <c r="B313" s="3" t="s">
        <v>7</v>
      </c>
      <c r="C313" s="3" t="s">
        <v>1142</v>
      </c>
      <c r="D313" s="3">
        <v>99</v>
      </c>
    </row>
    <row r="314" spans="1:4" ht="13" x14ac:dyDescent="0.15">
      <c r="A314" s="3" t="s">
        <v>1245</v>
      </c>
      <c r="B314" s="3" t="s">
        <v>7</v>
      </c>
      <c r="C314" s="3" t="s">
        <v>1142</v>
      </c>
      <c r="D314" s="3">
        <v>99</v>
      </c>
    </row>
    <row r="315" spans="1:4" ht="13" x14ac:dyDescent="0.15">
      <c r="A315" s="3" t="s">
        <v>1246</v>
      </c>
      <c r="B315" s="3" t="s">
        <v>7</v>
      </c>
      <c r="C315" s="3" t="s">
        <v>1142</v>
      </c>
      <c r="D315" s="3">
        <v>99</v>
      </c>
    </row>
    <row r="316" spans="1:4" ht="13" x14ac:dyDescent="0.15">
      <c r="A316" s="3" t="s">
        <v>1247</v>
      </c>
      <c r="B316" s="3" t="s">
        <v>7</v>
      </c>
      <c r="C316" s="3" t="s">
        <v>1142</v>
      </c>
      <c r="D316" s="3">
        <v>99</v>
      </c>
    </row>
    <row r="317" spans="1:4" ht="13" x14ac:dyDescent="0.15">
      <c r="A317" s="3" t="s">
        <v>1248</v>
      </c>
      <c r="B317" s="3" t="s">
        <v>7</v>
      </c>
      <c r="C317" s="3" t="s">
        <v>1142</v>
      </c>
      <c r="D317" s="3">
        <v>99</v>
      </c>
    </row>
    <row r="318" spans="1:4" ht="13" x14ac:dyDescent="0.15">
      <c r="A318" s="3" t="s">
        <v>1249</v>
      </c>
      <c r="B318" s="3" t="s">
        <v>7</v>
      </c>
      <c r="C318" s="3" t="s">
        <v>1142</v>
      </c>
      <c r="D318" s="3">
        <v>99</v>
      </c>
    </row>
    <row r="319" spans="1:4" ht="13" x14ac:dyDescent="0.15">
      <c r="A319" s="3" t="s">
        <v>1250</v>
      </c>
      <c r="B319" s="3" t="s">
        <v>7</v>
      </c>
      <c r="C319" s="3" t="s">
        <v>1142</v>
      </c>
      <c r="D319" s="3">
        <v>99</v>
      </c>
    </row>
    <row r="320" spans="1:4" ht="13" x14ac:dyDescent="0.15">
      <c r="A320" s="3" t="s">
        <v>1251</v>
      </c>
      <c r="B320" s="3" t="s">
        <v>7</v>
      </c>
      <c r="C320" s="3" t="s">
        <v>1142</v>
      </c>
      <c r="D320" s="3">
        <v>99</v>
      </c>
    </row>
    <row r="321" spans="1:4" ht="13" x14ac:dyDescent="0.15">
      <c r="A321" s="3" t="s">
        <v>1252</v>
      </c>
      <c r="B321" s="3" t="s">
        <v>7</v>
      </c>
      <c r="C321" s="3" t="s">
        <v>1142</v>
      </c>
      <c r="D321" s="3">
        <v>99</v>
      </c>
    </row>
    <row r="322" spans="1:4" ht="13" x14ac:dyDescent="0.15">
      <c r="A322" s="3" t="s">
        <v>1253</v>
      </c>
      <c r="B322" s="3" t="s">
        <v>7</v>
      </c>
      <c r="C322" s="3" t="s">
        <v>1142</v>
      </c>
      <c r="D322" s="3">
        <v>99</v>
      </c>
    </row>
    <row r="323" spans="1:4" ht="13" x14ac:dyDescent="0.15">
      <c r="A323" s="3" t="s">
        <v>1254</v>
      </c>
      <c r="B323" s="3" t="s">
        <v>7</v>
      </c>
      <c r="C323" s="3" t="s">
        <v>1142</v>
      </c>
      <c r="D323" s="3">
        <v>99</v>
      </c>
    </row>
    <row r="324" spans="1:4" ht="13" x14ac:dyDescent="0.15">
      <c r="A324" s="3" t="s">
        <v>1255</v>
      </c>
      <c r="B324" s="3" t="s">
        <v>7</v>
      </c>
      <c r="C324" s="3" t="s">
        <v>1142</v>
      </c>
      <c r="D324" s="3">
        <v>99</v>
      </c>
    </row>
    <row r="325" spans="1:4" ht="13" x14ac:dyDescent="0.15">
      <c r="A325" s="3" t="s">
        <v>1256</v>
      </c>
      <c r="B325" s="3" t="s">
        <v>7</v>
      </c>
      <c r="C325" s="3" t="s">
        <v>1142</v>
      </c>
      <c r="D325" s="3">
        <v>99</v>
      </c>
    </row>
    <row r="326" spans="1:4" ht="13" x14ac:dyDescent="0.15">
      <c r="A326" s="3" t="s">
        <v>1257</v>
      </c>
      <c r="B326" s="3" t="s">
        <v>7</v>
      </c>
      <c r="C326" s="3" t="s">
        <v>1142</v>
      </c>
      <c r="D326" s="3">
        <v>99</v>
      </c>
    </row>
    <row r="327" spans="1:4" ht="13" x14ac:dyDescent="0.15">
      <c r="A327" s="3" t="s">
        <v>1258</v>
      </c>
      <c r="B327" s="3" t="s">
        <v>7</v>
      </c>
      <c r="C327" s="3" t="s">
        <v>1142</v>
      </c>
      <c r="D327" s="3">
        <v>99</v>
      </c>
    </row>
    <row r="328" spans="1:4" ht="13" x14ac:dyDescent="0.15">
      <c r="A328" s="3" t="s">
        <v>1259</v>
      </c>
      <c r="B328" s="3" t="s">
        <v>7</v>
      </c>
      <c r="C328" s="3" t="s">
        <v>1142</v>
      </c>
      <c r="D328" s="3">
        <v>99</v>
      </c>
    </row>
    <row r="329" spans="1:4" ht="13" x14ac:dyDescent="0.15">
      <c r="A329" s="3" t="s">
        <v>1260</v>
      </c>
      <c r="B329" s="3" t="s">
        <v>7</v>
      </c>
      <c r="C329" s="3" t="s">
        <v>1142</v>
      </c>
      <c r="D329" s="3">
        <v>99</v>
      </c>
    </row>
    <row r="330" spans="1:4" ht="13" x14ac:dyDescent="0.15">
      <c r="A330" s="3" t="s">
        <v>1261</v>
      </c>
      <c r="B330" s="3" t="s">
        <v>7</v>
      </c>
      <c r="C330" s="3" t="s">
        <v>1142</v>
      </c>
      <c r="D330" s="3">
        <v>99</v>
      </c>
    </row>
    <row r="331" spans="1:4" ht="13" x14ac:dyDescent="0.15">
      <c r="A331" s="3" t="s">
        <v>1262</v>
      </c>
      <c r="B331" s="3" t="s">
        <v>7</v>
      </c>
      <c r="C331" s="3" t="s">
        <v>1142</v>
      </c>
      <c r="D331" s="3">
        <v>99</v>
      </c>
    </row>
    <row r="332" spans="1:4" ht="13" x14ac:dyDescent="0.15">
      <c r="A332" s="3" t="s">
        <v>1263</v>
      </c>
      <c r="B332" s="3" t="s">
        <v>7</v>
      </c>
      <c r="C332" s="3" t="s">
        <v>1142</v>
      </c>
      <c r="D332" s="3">
        <v>99</v>
      </c>
    </row>
    <row r="333" spans="1:4" ht="13" x14ac:dyDescent="0.15">
      <c r="A333" s="3" t="s">
        <v>1264</v>
      </c>
      <c r="B333" s="3" t="s">
        <v>7</v>
      </c>
      <c r="C333" s="3" t="s">
        <v>1142</v>
      </c>
      <c r="D333" s="3">
        <v>99</v>
      </c>
    </row>
    <row r="334" spans="1:4" ht="13" x14ac:dyDescent="0.15">
      <c r="A334" s="3" t="s">
        <v>1265</v>
      </c>
      <c r="B334" s="3" t="s">
        <v>7</v>
      </c>
      <c r="C334" s="3" t="s">
        <v>1142</v>
      </c>
      <c r="D334" s="3">
        <v>99</v>
      </c>
    </row>
    <row r="335" spans="1:4" ht="13" x14ac:dyDescent="0.15">
      <c r="A335" s="3" t="s">
        <v>1266</v>
      </c>
      <c r="B335" s="3" t="s">
        <v>7</v>
      </c>
      <c r="C335" s="3" t="s">
        <v>1142</v>
      </c>
      <c r="D335" s="3">
        <v>99</v>
      </c>
    </row>
    <row r="336" spans="1:4" ht="13" x14ac:dyDescent="0.15">
      <c r="A336" s="3" t="s">
        <v>1267</v>
      </c>
      <c r="B336" s="3" t="s">
        <v>7</v>
      </c>
      <c r="C336" s="3" t="s">
        <v>1142</v>
      </c>
      <c r="D336" s="3">
        <v>99</v>
      </c>
    </row>
    <row r="337" spans="1:4" ht="13" x14ac:dyDescent="0.15">
      <c r="A337" s="3" t="s">
        <v>1268</v>
      </c>
      <c r="B337" s="3" t="s">
        <v>7</v>
      </c>
      <c r="C337" s="3" t="s">
        <v>1142</v>
      </c>
      <c r="D337" s="3">
        <v>99</v>
      </c>
    </row>
    <row r="338" spans="1:4" ht="13" x14ac:dyDescent="0.15">
      <c r="A338" s="3" t="s">
        <v>1269</v>
      </c>
      <c r="B338" s="3" t="s">
        <v>7</v>
      </c>
      <c r="C338" s="3" t="s">
        <v>1142</v>
      </c>
      <c r="D338" s="3">
        <v>99</v>
      </c>
    </row>
    <row r="339" spans="1:4" ht="13" x14ac:dyDescent="0.15">
      <c r="A339" s="3" t="s">
        <v>1270</v>
      </c>
      <c r="B339" s="3" t="s">
        <v>7</v>
      </c>
      <c r="C339" s="3" t="s">
        <v>1142</v>
      </c>
      <c r="D339" s="3">
        <v>99</v>
      </c>
    </row>
    <row r="340" spans="1:4" ht="13" x14ac:dyDescent="0.15">
      <c r="A340" s="3" t="s">
        <v>1271</v>
      </c>
      <c r="B340" s="3" t="s">
        <v>7</v>
      </c>
      <c r="C340" s="3" t="s">
        <v>1142</v>
      </c>
      <c r="D340" s="3">
        <v>99</v>
      </c>
    </row>
    <row r="341" spans="1:4" ht="13" x14ac:dyDescent="0.15">
      <c r="A341" s="3" t="s">
        <v>1272</v>
      </c>
      <c r="B341" s="3" t="s">
        <v>7</v>
      </c>
      <c r="C341" s="3" t="s">
        <v>1142</v>
      </c>
      <c r="D341" s="3">
        <v>99</v>
      </c>
    </row>
    <row r="342" spans="1:4" ht="13" x14ac:dyDescent="0.15">
      <c r="A342" s="3" t="s">
        <v>1273</v>
      </c>
      <c r="B342" s="3" t="s">
        <v>7</v>
      </c>
      <c r="C342" s="3" t="s">
        <v>1142</v>
      </c>
      <c r="D342" s="3">
        <v>99</v>
      </c>
    </row>
    <row r="343" spans="1:4" ht="13" x14ac:dyDescent="0.15">
      <c r="A343" s="3" t="s">
        <v>1274</v>
      </c>
      <c r="B343" s="3" t="s">
        <v>7</v>
      </c>
      <c r="C343" s="3" t="s">
        <v>1142</v>
      </c>
      <c r="D343" s="3">
        <v>99</v>
      </c>
    </row>
    <row r="344" spans="1:4" ht="13" x14ac:dyDescent="0.15">
      <c r="A344" s="3" t="s">
        <v>1275</v>
      </c>
      <c r="B344" s="3" t="s">
        <v>7</v>
      </c>
      <c r="C344" s="3" t="s">
        <v>1142</v>
      </c>
      <c r="D344" s="3">
        <v>99</v>
      </c>
    </row>
    <row r="345" spans="1:4" ht="13" x14ac:dyDescent="0.15">
      <c r="A345" s="3" t="s">
        <v>1276</v>
      </c>
      <c r="B345" s="3" t="s">
        <v>7</v>
      </c>
      <c r="C345" s="3" t="s">
        <v>1142</v>
      </c>
      <c r="D345" s="3">
        <v>99</v>
      </c>
    </row>
    <row r="346" spans="1:4" ht="13" x14ac:dyDescent="0.15">
      <c r="A346" s="3" t="s">
        <v>1277</v>
      </c>
      <c r="B346" s="3" t="s">
        <v>7</v>
      </c>
      <c r="C346" s="3" t="s">
        <v>1142</v>
      </c>
      <c r="D346" s="3">
        <v>99</v>
      </c>
    </row>
    <row r="347" spans="1:4" ht="13" x14ac:dyDescent="0.15">
      <c r="A347" s="3" t="s">
        <v>1278</v>
      </c>
      <c r="B347" s="3" t="s">
        <v>7</v>
      </c>
      <c r="C347" s="3" t="s">
        <v>1142</v>
      </c>
      <c r="D347" s="3">
        <v>99</v>
      </c>
    </row>
    <row r="348" spans="1:4" ht="13" x14ac:dyDescent="0.15">
      <c r="A348" s="3" t="s">
        <v>1279</v>
      </c>
      <c r="B348" s="3" t="s">
        <v>7</v>
      </c>
      <c r="C348" s="3" t="s">
        <v>1142</v>
      </c>
      <c r="D348" s="3">
        <v>99</v>
      </c>
    </row>
    <row r="349" spans="1:4" ht="13" x14ac:dyDescent="0.15">
      <c r="A349" s="3" t="s">
        <v>1280</v>
      </c>
      <c r="B349" s="3" t="s">
        <v>7</v>
      </c>
      <c r="C349" s="3" t="s">
        <v>1142</v>
      </c>
      <c r="D349" s="3">
        <v>99</v>
      </c>
    </row>
    <row r="350" spans="1:4" ht="13" x14ac:dyDescent="0.15">
      <c r="A350" s="3" t="s">
        <v>1281</v>
      </c>
      <c r="B350" s="3" t="s">
        <v>7</v>
      </c>
      <c r="C350" s="3" t="s">
        <v>1142</v>
      </c>
      <c r="D350" s="3">
        <v>99</v>
      </c>
    </row>
    <row r="351" spans="1:4" ht="13" x14ac:dyDescent="0.15">
      <c r="A351" s="3" t="s">
        <v>1282</v>
      </c>
      <c r="B351" s="3" t="s">
        <v>7</v>
      </c>
      <c r="C351" s="3" t="s">
        <v>1142</v>
      </c>
      <c r="D351" s="3">
        <v>99</v>
      </c>
    </row>
    <row r="352" spans="1:4" ht="13" x14ac:dyDescent="0.15">
      <c r="A352" s="3" t="s">
        <v>1016</v>
      </c>
      <c r="B352" s="3" t="s">
        <v>7</v>
      </c>
      <c r="C352" s="3" t="s">
        <v>1142</v>
      </c>
      <c r="D352" s="3">
        <v>0.99995767499999999</v>
      </c>
    </row>
    <row r="353" spans="1:4" ht="13" x14ac:dyDescent="0.15">
      <c r="A353" s="3" t="s">
        <v>1017</v>
      </c>
      <c r="B353" s="3" t="s">
        <v>7</v>
      </c>
      <c r="C353" s="3" t="s">
        <v>1142</v>
      </c>
      <c r="D353" s="3">
        <v>0.99995767499999999</v>
      </c>
    </row>
    <row r="354" spans="1:4" ht="13" x14ac:dyDescent="0.15">
      <c r="A354" s="3" t="s">
        <v>1018</v>
      </c>
      <c r="B354" s="3" t="s">
        <v>7</v>
      </c>
      <c r="C354" s="3" t="s">
        <v>1142</v>
      </c>
      <c r="D354" s="3">
        <v>0.99984316500000003</v>
      </c>
    </row>
    <row r="355" spans="1:4" ht="13" x14ac:dyDescent="0.15">
      <c r="A355" s="3" t="s">
        <v>1019</v>
      </c>
      <c r="B355" s="3" t="s">
        <v>7</v>
      </c>
      <c r="C355" s="3" t="s">
        <v>1142</v>
      </c>
      <c r="D355" s="3">
        <v>0.99984316500000003</v>
      </c>
    </row>
    <row r="356" spans="1:4" ht="13" x14ac:dyDescent="0.15">
      <c r="A356" s="3" t="s">
        <v>1020</v>
      </c>
      <c r="B356" s="3" t="s">
        <v>7</v>
      </c>
      <c r="C356" s="3" t="s">
        <v>1142</v>
      </c>
      <c r="D356" s="3">
        <v>0.99947339499999999</v>
      </c>
    </row>
    <row r="357" spans="1:4" ht="13" x14ac:dyDescent="0.15">
      <c r="A357" s="3" t="s">
        <v>1021</v>
      </c>
      <c r="B357" s="3" t="s">
        <v>7</v>
      </c>
      <c r="C357" s="3" t="s">
        <v>1142</v>
      </c>
      <c r="D357" s="3">
        <v>0.99947339499999999</v>
      </c>
    </row>
    <row r="358" spans="1:4" ht="13" x14ac:dyDescent="0.15">
      <c r="A358" s="3" t="s">
        <v>1022</v>
      </c>
      <c r="B358" s="3" t="s">
        <v>7</v>
      </c>
      <c r="C358" s="3" t="s">
        <v>1142</v>
      </c>
      <c r="D358" s="3">
        <v>0.99955245000000004</v>
      </c>
    </row>
    <row r="359" spans="1:4" ht="13" x14ac:dyDescent="0.15">
      <c r="A359" s="3" t="s">
        <v>1023</v>
      </c>
      <c r="B359" s="3" t="s">
        <v>7</v>
      </c>
      <c r="C359" s="3" t="s">
        <v>1142</v>
      </c>
      <c r="D359" s="3">
        <v>0.99955245000000004</v>
      </c>
    </row>
    <row r="360" spans="1:4" ht="13" x14ac:dyDescent="0.15">
      <c r="A360" s="3" t="s">
        <v>1024</v>
      </c>
      <c r="B360" s="3" t="s">
        <v>7</v>
      </c>
      <c r="C360" s="3" t="s">
        <v>1142</v>
      </c>
      <c r="D360" s="3">
        <v>0.99982298400000003</v>
      </c>
    </row>
    <row r="361" spans="1:4" ht="13" x14ac:dyDescent="0.15">
      <c r="A361" s="3" t="s">
        <v>1025</v>
      </c>
      <c r="B361" s="3" t="s">
        <v>7</v>
      </c>
      <c r="C361" s="3" t="s">
        <v>1142</v>
      </c>
      <c r="D361" s="3">
        <v>0.99982298400000003</v>
      </c>
    </row>
    <row r="362" spans="1:4" ht="13" x14ac:dyDescent="0.15">
      <c r="A362" s="3" t="s">
        <v>1026</v>
      </c>
      <c r="B362" s="3" t="s">
        <v>7</v>
      </c>
      <c r="C362" s="3" t="s">
        <v>1142</v>
      </c>
      <c r="D362" s="3">
        <v>0.99982298400000003</v>
      </c>
    </row>
    <row r="363" spans="1:4" ht="13" x14ac:dyDescent="0.15">
      <c r="A363" s="3" t="s">
        <v>1027</v>
      </c>
      <c r="B363" s="3" t="s">
        <v>7</v>
      </c>
      <c r="C363" s="3" t="s">
        <v>1142</v>
      </c>
      <c r="D363" s="3">
        <v>0.99982298400000003</v>
      </c>
    </row>
    <row r="364" spans="1:4" ht="13" x14ac:dyDescent="0.15">
      <c r="A364" s="3" t="s">
        <v>1028</v>
      </c>
      <c r="B364" s="3" t="s">
        <v>7</v>
      </c>
      <c r="C364" s="3" t="s">
        <v>1142</v>
      </c>
      <c r="D364" s="3">
        <v>0.99982298400000003</v>
      </c>
    </row>
    <row r="365" spans="1:4" ht="13" x14ac:dyDescent="0.15">
      <c r="A365" s="3" t="s">
        <v>1015</v>
      </c>
      <c r="B365" s="3" t="s">
        <v>7</v>
      </c>
      <c r="C365" s="3" t="s">
        <v>1142</v>
      </c>
      <c r="D365" s="3">
        <v>0.99982298400000003</v>
      </c>
    </row>
    <row r="366" spans="1:4" ht="13" x14ac:dyDescent="0.15">
      <c r="A366" s="3" t="s">
        <v>1002</v>
      </c>
      <c r="B366" s="3" t="s">
        <v>7</v>
      </c>
      <c r="C366" s="3" t="s">
        <v>1142</v>
      </c>
      <c r="D366" s="3">
        <v>0.99989805399999998</v>
      </c>
    </row>
    <row r="367" spans="1:4" ht="13" x14ac:dyDescent="0.15">
      <c r="A367" s="3" t="s">
        <v>1003</v>
      </c>
      <c r="B367" s="3" t="s">
        <v>7</v>
      </c>
      <c r="C367" s="3" t="s">
        <v>1142</v>
      </c>
      <c r="D367" s="3">
        <v>0.99989805399999998</v>
      </c>
    </row>
    <row r="368" spans="1:4" ht="13" x14ac:dyDescent="0.15">
      <c r="A368" s="3" t="s">
        <v>1004</v>
      </c>
      <c r="B368" s="3" t="s">
        <v>7</v>
      </c>
      <c r="C368" s="3" t="s">
        <v>1142</v>
      </c>
      <c r="D368" s="3">
        <v>0.99945415500000001</v>
      </c>
    </row>
    <row r="369" spans="1:4" ht="13" x14ac:dyDescent="0.15">
      <c r="A369" s="3" t="s">
        <v>1005</v>
      </c>
      <c r="B369" s="3" t="s">
        <v>7</v>
      </c>
      <c r="C369" s="3" t="s">
        <v>1142</v>
      </c>
      <c r="D369" s="3">
        <v>0.99945415500000001</v>
      </c>
    </row>
    <row r="370" spans="1:4" ht="13" x14ac:dyDescent="0.15">
      <c r="A370" s="3" t="s">
        <v>1006</v>
      </c>
      <c r="B370" s="3" t="s">
        <v>7</v>
      </c>
      <c r="C370" s="3" t="s">
        <v>1142</v>
      </c>
      <c r="D370" s="3">
        <v>0.99895856400000005</v>
      </c>
    </row>
    <row r="371" spans="1:4" ht="13" x14ac:dyDescent="0.15">
      <c r="A371" s="3" t="s">
        <v>1007</v>
      </c>
      <c r="B371" s="3" t="s">
        <v>7</v>
      </c>
      <c r="C371" s="3" t="s">
        <v>1142</v>
      </c>
      <c r="D371" s="3">
        <v>0.99895856400000005</v>
      </c>
    </row>
    <row r="372" spans="1:4" ht="13" x14ac:dyDescent="0.15">
      <c r="A372" s="3" t="s">
        <v>1008</v>
      </c>
      <c r="B372" s="3" t="s">
        <v>7</v>
      </c>
      <c r="C372" s="3" t="s">
        <v>1142</v>
      </c>
      <c r="D372" s="3">
        <v>0.99793974600000002</v>
      </c>
    </row>
    <row r="373" spans="1:4" ht="13" x14ac:dyDescent="0.15">
      <c r="A373" s="3" t="s">
        <v>1009</v>
      </c>
      <c r="B373" s="3" t="s">
        <v>7</v>
      </c>
      <c r="C373" s="3" t="s">
        <v>1142</v>
      </c>
      <c r="D373" s="3">
        <v>0.99793974600000002</v>
      </c>
    </row>
    <row r="374" spans="1:4" ht="13" x14ac:dyDescent="0.15">
      <c r="A374" s="3" t="s">
        <v>1010</v>
      </c>
      <c r="B374" s="3" t="s">
        <v>7</v>
      </c>
      <c r="C374" s="3" t="s">
        <v>1142</v>
      </c>
      <c r="D374" s="3">
        <v>0.99881910100000004</v>
      </c>
    </row>
    <row r="375" spans="1:4" ht="13" x14ac:dyDescent="0.15">
      <c r="A375" s="3" t="s">
        <v>1011</v>
      </c>
      <c r="B375" s="3" t="s">
        <v>7</v>
      </c>
      <c r="C375" s="3" t="s">
        <v>1142</v>
      </c>
      <c r="D375" s="3">
        <v>0.99881910100000004</v>
      </c>
    </row>
    <row r="376" spans="1:4" ht="13" x14ac:dyDescent="0.15">
      <c r="A376" s="3" t="s">
        <v>1012</v>
      </c>
      <c r="B376" s="3" t="s">
        <v>7</v>
      </c>
      <c r="C376" s="3" t="s">
        <v>1142</v>
      </c>
      <c r="D376" s="3">
        <v>0.99881910100000004</v>
      </c>
    </row>
    <row r="377" spans="1:4" ht="13" x14ac:dyDescent="0.15">
      <c r="A377" s="3" t="s">
        <v>1013</v>
      </c>
      <c r="B377" s="3" t="s">
        <v>7</v>
      </c>
      <c r="C377" s="3" t="s">
        <v>1142</v>
      </c>
      <c r="D377" s="3">
        <v>0.99881910100000004</v>
      </c>
    </row>
    <row r="378" spans="1:4" ht="13" x14ac:dyDescent="0.15">
      <c r="A378" s="3" t="s">
        <v>1014</v>
      </c>
      <c r="B378" s="3" t="s">
        <v>7</v>
      </c>
      <c r="C378" s="3" t="s">
        <v>1142</v>
      </c>
      <c r="D378" s="3">
        <v>0.99881910100000004</v>
      </c>
    </row>
    <row r="379" spans="1:4" ht="13" x14ac:dyDescent="0.15">
      <c r="A379" s="3" t="s">
        <v>1001</v>
      </c>
      <c r="B379" s="3" t="s">
        <v>7</v>
      </c>
      <c r="C379" s="3" t="s">
        <v>1142</v>
      </c>
      <c r="D379" s="3">
        <v>0.99881910100000004</v>
      </c>
    </row>
    <row r="380" spans="1:4" ht="13" x14ac:dyDescent="0.15">
      <c r="A380" s="3" t="s">
        <v>1030</v>
      </c>
      <c r="B380" s="3" t="s">
        <v>7</v>
      </c>
      <c r="C380" s="3" t="s">
        <v>1142</v>
      </c>
      <c r="D380" s="3">
        <v>0.99960709599999997</v>
      </c>
    </row>
    <row r="381" spans="1:4" ht="13" x14ac:dyDescent="0.15">
      <c r="A381" s="3" t="s">
        <v>1031</v>
      </c>
      <c r="B381" s="3" t="s">
        <v>7</v>
      </c>
      <c r="C381" s="3" t="s">
        <v>1142</v>
      </c>
      <c r="D381" s="3">
        <v>0.99960709599999997</v>
      </c>
    </row>
    <row r="382" spans="1:4" ht="13" x14ac:dyDescent="0.15">
      <c r="A382" s="3" t="s">
        <v>1032</v>
      </c>
      <c r="B382" s="3" t="s">
        <v>7</v>
      </c>
      <c r="C382" s="3" t="s">
        <v>1142</v>
      </c>
      <c r="D382" s="3">
        <v>0.99791666499999998</v>
      </c>
    </row>
    <row r="383" spans="1:4" ht="13" x14ac:dyDescent="0.15">
      <c r="A383" s="3" t="s">
        <v>1033</v>
      </c>
      <c r="B383" s="3" t="s">
        <v>7</v>
      </c>
      <c r="C383" s="3" t="s">
        <v>1142</v>
      </c>
      <c r="D383" s="3">
        <v>0.99791666499999998</v>
      </c>
    </row>
    <row r="384" spans="1:4" ht="13" x14ac:dyDescent="0.15">
      <c r="A384" s="3" t="s">
        <v>1034</v>
      </c>
      <c r="B384" s="3" t="s">
        <v>7</v>
      </c>
      <c r="C384" s="3" t="s">
        <v>1142</v>
      </c>
      <c r="D384" s="3">
        <v>0.99179793900000002</v>
      </c>
    </row>
    <row r="385" spans="1:4" ht="13" x14ac:dyDescent="0.15">
      <c r="A385" s="3" t="s">
        <v>1035</v>
      </c>
      <c r="B385" s="3" t="s">
        <v>7</v>
      </c>
      <c r="C385" s="3" t="s">
        <v>1142</v>
      </c>
      <c r="D385" s="3">
        <v>0.99179793900000002</v>
      </c>
    </row>
    <row r="386" spans="1:4" ht="13" x14ac:dyDescent="0.15">
      <c r="A386" s="3" t="s">
        <v>1036</v>
      </c>
      <c r="B386" s="3" t="s">
        <v>7</v>
      </c>
      <c r="C386" s="3" t="s">
        <v>1142</v>
      </c>
      <c r="D386" s="3">
        <v>0.994865797</v>
      </c>
    </row>
    <row r="387" spans="1:4" ht="13" x14ac:dyDescent="0.15">
      <c r="A387" s="3" t="s">
        <v>1037</v>
      </c>
      <c r="B387" s="3" t="s">
        <v>7</v>
      </c>
      <c r="C387" s="3" t="s">
        <v>1142</v>
      </c>
      <c r="D387" s="3">
        <v>0.994865797</v>
      </c>
    </row>
    <row r="388" spans="1:4" ht="13" x14ac:dyDescent="0.15">
      <c r="A388" s="3" t="s">
        <v>1038</v>
      </c>
      <c r="B388" s="3" t="s">
        <v>7</v>
      </c>
      <c r="C388" s="3" t="s">
        <v>1142</v>
      </c>
      <c r="D388" s="3">
        <v>0.99774556299999995</v>
      </c>
    </row>
    <row r="389" spans="1:4" ht="13" x14ac:dyDescent="0.15">
      <c r="A389" s="3" t="s">
        <v>1039</v>
      </c>
      <c r="B389" s="3" t="s">
        <v>7</v>
      </c>
      <c r="C389" s="3" t="s">
        <v>1142</v>
      </c>
      <c r="D389" s="3">
        <v>0.99774556299999995</v>
      </c>
    </row>
    <row r="390" spans="1:4" ht="13" x14ac:dyDescent="0.15">
      <c r="A390" s="3" t="s">
        <v>1040</v>
      </c>
      <c r="B390" s="3" t="s">
        <v>7</v>
      </c>
      <c r="C390" s="3" t="s">
        <v>1142</v>
      </c>
      <c r="D390" s="3">
        <v>0.99774556299999995</v>
      </c>
    </row>
    <row r="391" spans="1:4" ht="13" x14ac:dyDescent="0.15">
      <c r="A391" s="3" t="s">
        <v>1041</v>
      </c>
      <c r="B391" s="3" t="s">
        <v>7</v>
      </c>
      <c r="C391" s="3" t="s">
        <v>1142</v>
      </c>
      <c r="D391" s="3">
        <v>0.99774556299999995</v>
      </c>
    </row>
    <row r="392" spans="1:4" ht="13" x14ac:dyDescent="0.15">
      <c r="A392" s="3" t="s">
        <v>1042</v>
      </c>
      <c r="B392" s="3" t="s">
        <v>7</v>
      </c>
      <c r="C392" s="3" t="s">
        <v>1142</v>
      </c>
      <c r="D392" s="3">
        <v>0.99774556299999995</v>
      </c>
    </row>
    <row r="393" spans="1:4" ht="13" x14ac:dyDescent="0.15">
      <c r="A393" s="3" t="s">
        <v>1029</v>
      </c>
      <c r="B393" s="3" t="s">
        <v>7</v>
      </c>
      <c r="C393" s="3" t="s">
        <v>1142</v>
      </c>
      <c r="D393" s="3">
        <v>0.99774556299999995</v>
      </c>
    </row>
    <row r="394" spans="1:4" ht="13" x14ac:dyDescent="0.15">
      <c r="A394" s="3" t="s">
        <v>1058</v>
      </c>
      <c r="B394" s="3" t="s">
        <v>7</v>
      </c>
      <c r="C394" s="3" t="s">
        <v>1142</v>
      </c>
      <c r="D394" s="3">
        <v>0.99980091199999999</v>
      </c>
    </row>
    <row r="395" spans="1:4" ht="13" x14ac:dyDescent="0.15">
      <c r="A395" s="3" t="s">
        <v>1059</v>
      </c>
      <c r="B395" s="3" t="s">
        <v>7</v>
      </c>
      <c r="C395" s="3" t="s">
        <v>1142</v>
      </c>
      <c r="D395" s="3">
        <v>0.99980091199999999</v>
      </c>
    </row>
    <row r="396" spans="1:4" ht="13" x14ac:dyDescent="0.15">
      <c r="A396" s="3" t="s">
        <v>1060</v>
      </c>
      <c r="B396" s="3" t="s">
        <v>7</v>
      </c>
      <c r="C396" s="3" t="s">
        <v>1142</v>
      </c>
      <c r="D396" s="3">
        <v>0.99915534500000003</v>
      </c>
    </row>
    <row r="397" spans="1:4" ht="13" x14ac:dyDescent="0.15">
      <c r="A397" s="3" t="s">
        <v>1061</v>
      </c>
      <c r="B397" s="3" t="s">
        <v>7</v>
      </c>
      <c r="C397" s="3" t="s">
        <v>1142</v>
      </c>
      <c r="D397" s="3">
        <v>0.99915534500000003</v>
      </c>
    </row>
    <row r="398" spans="1:4" ht="13" x14ac:dyDescent="0.15">
      <c r="A398" s="3" t="s">
        <v>1062</v>
      </c>
      <c r="B398" s="3" t="s">
        <v>7</v>
      </c>
      <c r="C398" s="3" t="s">
        <v>1142</v>
      </c>
      <c r="D398" s="3">
        <v>0.99662807899999994</v>
      </c>
    </row>
    <row r="399" spans="1:4" ht="13" x14ac:dyDescent="0.15">
      <c r="A399" s="3" t="s">
        <v>1063</v>
      </c>
      <c r="B399" s="3" t="s">
        <v>7</v>
      </c>
      <c r="C399" s="3" t="s">
        <v>1142</v>
      </c>
      <c r="D399" s="3">
        <v>0.99662807899999994</v>
      </c>
    </row>
    <row r="400" spans="1:4" ht="13" x14ac:dyDescent="0.15">
      <c r="A400" s="3" t="s">
        <v>1064</v>
      </c>
      <c r="B400" s="3" t="s">
        <v>7</v>
      </c>
      <c r="C400" s="3" t="s">
        <v>1142</v>
      </c>
      <c r="D400" s="3">
        <v>0.99816050999999995</v>
      </c>
    </row>
    <row r="401" spans="1:4" ht="13" x14ac:dyDescent="0.15">
      <c r="A401" s="3" t="s">
        <v>1065</v>
      </c>
      <c r="B401" s="3" t="s">
        <v>7</v>
      </c>
      <c r="C401" s="3" t="s">
        <v>1142</v>
      </c>
      <c r="D401" s="3">
        <v>0.99816050999999995</v>
      </c>
    </row>
    <row r="402" spans="1:4" ht="13" x14ac:dyDescent="0.15">
      <c r="A402" s="3" t="s">
        <v>1066</v>
      </c>
      <c r="B402" s="3" t="s">
        <v>7</v>
      </c>
      <c r="C402" s="3" t="s">
        <v>1142</v>
      </c>
      <c r="D402" s="3">
        <v>0.99944450900000004</v>
      </c>
    </row>
    <row r="403" spans="1:4" ht="13" x14ac:dyDescent="0.15">
      <c r="A403" s="3" t="s">
        <v>1067</v>
      </c>
      <c r="B403" s="3" t="s">
        <v>7</v>
      </c>
      <c r="C403" s="3" t="s">
        <v>1142</v>
      </c>
      <c r="D403" s="3">
        <v>0.99944450900000004</v>
      </c>
    </row>
    <row r="404" spans="1:4" ht="13" x14ac:dyDescent="0.15">
      <c r="A404" s="3" t="s">
        <v>1068</v>
      </c>
      <c r="B404" s="3" t="s">
        <v>7</v>
      </c>
      <c r="C404" s="3" t="s">
        <v>1142</v>
      </c>
      <c r="D404" s="3">
        <v>0.99944450900000004</v>
      </c>
    </row>
    <row r="405" spans="1:4" ht="13" x14ac:dyDescent="0.15">
      <c r="A405" s="3" t="s">
        <v>1069</v>
      </c>
      <c r="B405" s="3" t="s">
        <v>7</v>
      </c>
      <c r="C405" s="3" t="s">
        <v>1142</v>
      </c>
      <c r="D405" s="3">
        <v>0.99944450900000004</v>
      </c>
    </row>
    <row r="406" spans="1:4" ht="13" x14ac:dyDescent="0.15">
      <c r="A406" s="3" t="s">
        <v>1070</v>
      </c>
      <c r="B406" s="3" t="s">
        <v>7</v>
      </c>
      <c r="C406" s="3" t="s">
        <v>1142</v>
      </c>
      <c r="D406" s="3">
        <v>0.99944450900000004</v>
      </c>
    </row>
    <row r="407" spans="1:4" ht="13" x14ac:dyDescent="0.15">
      <c r="A407" s="3" t="s">
        <v>1057</v>
      </c>
      <c r="B407" s="3" t="s">
        <v>7</v>
      </c>
      <c r="C407" s="3" t="s">
        <v>1142</v>
      </c>
      <c r="D407" s="3">
        <v>0.99944450900000004</v>
      </c>
    </row>
    <row r="408" spans="1:4" ht="13" x14ac:dyDescent="0.15">
      <c r="A408" s="3" t="s">
        <v>1044</v>
      </c>
      <c r="B408" s="3" t="s">
        <v>7</v>
      </c>
      <c r="C408" s="3" t="s">
        <v>1142</v>
      </c>
      <c r="D408" s="3">
        <v>0.999916476</v>
      </c>
    </row>
    <row r="409" spans="1:4" ht="13" x14ac:dyDescent="0.15">
      <c r="A409" s="3" t="s">
        <v>1045</v>
      </c>
      <c r="B409" s="3" t="s">
        <v>7</v>
      </c>
      <c r="C409" s="3" t="s">
        <v>1142</v>
      </c>
      <c r="D409" s="3">
        <v>0.999916476</v>
      </c>
    </row>
    <row r="410" spans="1:4" ht="13" x14ac:dyDescent="0.15">
      <c r="A410" s="3" t="s">
        <v>1046</v>
      </c>
      <c r="B410" s="3" t="s">
        <v>7</v>
      </c>
      <c r="C410" s="3" t="s">
        <v>1142</v>
      </c>
      <c r="D410" s="3">
        <v>0.99950254400000005</v>
      </c>
    </row>
    <row r="411" spans="1:4" ht="13" x14ac:dyDescent="0.15">
      <c r="A411" s="3" t="s">
        <v>1047</v>
      </c>
      <c r="B411" s="3" t="s">
        <v>7</v>
      </c>
      <c r="C411" s="3" t="s">
        <v>1142</v>
      </c>
      <c r="D411" s="3">
        <v>0.99950254400000005</v>
      </c>
    </row>
    <row r="412" spans="1:4" ht="13" x14ac:dyDescent="0.15">
      <c r="A412" s="3" t="s">
        <v>1048</v>
      </c>
      <c r="B412" s="3" t="s">
        <v>7</v>
      </c>
      <c r="C412" s="3" t="s">
        <v>1142</v>
      </c>
      <c r="D412" s="3">
        <v>0.99887874300000001</v>
      </c>
    </row>
    <row r="413" spans="1:4" ht="13" x14ac:dyDescent="0.15">
      <c r="A413" s="3" t="s">
        <v>1049</v>
      </c>
      <c r="B413" s="3" t="s">
        <v>7</v>
      </c>
      <c r="C413" s="3" t="s">
        <v>1142</v>
      </c>
      <c r="D413" s="3">
        <v>0.99887874300000001</v>
      </c>
    </row>
    <row r="414" spans="1:4" ht="13" x14ac:dyDescent="0.15">
      <c r="A414" s="3" t="s">
        <v>1050</v>
      </c>
      <c r="B414" s="3" t="s">
        <v>7</v>
      </c>
      <c r="C414" s="3" t="s">
        <v>1142</v>
      </c>
      <c r="D414" s="3">
        <v>0.99815949100000001</v>
      </c>
    </row>
    <row r="415" spans="1:4" ht="13" x14ac:dyDescent="0.15">
      <c r="A415" s="3" t="s">
        <v>1051</v>
      </c>
      <c r="B415" s="3" t="s">
        <v>7</v>
      </c>
      <c r="C415" s="3" t="s">
        <v>1142</v>
      </c>
      <c r="D415" s="3">
        <v>0.99815949100000001</v>
      </c>
    </row>
    <row r="416" spans="1:4" ht="13" x14ac:dyDescent="0.15">
      <c r="A416" s="3" t="s">
        <v>1052</v>
      </c>
      <c r="B416" s="3" t="s">
        <v>7</v>
      </c>
      <c r="C416" s="3" t="s">
        <v>1142</v>
      </c>
      <c r="D416" s="3">
        <v>0.99905523699999998</v>
      </c>
    </row>
    <row r="417" spans="1:4" ht="13" x14ac:dyDescent="0.15">
      <c r="A417" s="3" t="s">
        <v>1053</v>
      </c>
      <c r="B417" s="3" t="s">
        <v>7</v>
      </c>
      <c r="C417" s="3" t="s">
        <v>1142</v>
      </c>
      <c r="D417" s="3">
        <v>0.99905523699999998</v>
      </c>
    </row>
    <row r="418" spans="1:4" ht="13" x14ac:dyDescent="0.15">
      <c r="A418" s="3" t="s">
        <v>1054</v>
      </c>
      <c r="B418" s="3" t="s">
        <v>7</v>
      </c>
      <c r="C418" s="3" t="s">
        <v>1142</v>
      </c>
      <c r="D418" s="3">
        <v>0.99905523699999998</v>
      </c>
    </row>
    <row r="419" spans="1:4" ht="13" x14ac:dyDescent="0.15">
      <c r="A419" s="3" t="s">
        <v>1055</v>
      </c>
      <c r="B419" s="3" t="s">
        <v>7</v>
      </c>
      <c r="C419" s="3" t="s">
        <v>1142</v>
      </c>
      <c r="D419" s="3">
        <v>0.99905523699999998</v>
      </c>
    </row>
    <row r="420" spans="1:4" ht="13" x14ac:dyDescent="0.15">
      <c r="A420" s="3" t="s">
        <v>1056</v>
      </c>
      <c r="B420" s="3" t="s">
        <v>7</v>
      </c>
      <c r="C420" s="3" t="s">
        <v>1142</v>
      </c>
      <c r="D420" s="3">
        <v>0.99905523699999998</v>
      </c>
    </row>
    <row r="421" spans="1:4" ht="13" x14ac:dyDescent="0.15">
      <c r="A421" s="3" t="s">
        <v>1043</v>
      </c>
      <c r="B421" s="3" t="s">
        <v>7</v>
      </c>
      <c r="C421" s="3" t="s">
        <v>1142</v>
      </c>
      <c r="D421" s="3">
        <v>0.99905523699999998</v>
      </c>
    </row>
    <row r="422" spans="1:4" ht="13" x14ac:dyDescent="0.15">
      <c r="A422" s="3" t="s">
        <v>1086</v>
      </c>
      <c r="B422" s="3" t="s">
        <v>7</v>
      </c>
      <c r="C422" s="3" t="s">
        <v>1142</v>
      </c>
      <c r="D422" s="3">
        <v>0.99999660400000001</v>
      </c>
    </row>
    <row r="423" spans="1:4" ht="13" x14ac:dyDescent="0.15">
      <c r="A423" s="3" t="s">
        <v>1087</v>
      </c>
      <c r="B423" s="3" t="s">
        <v>7</v>
      </c>
      <c r="C423" s="3" t="s">
        <v>1142</v>
      </c>
      <c r="D423" s="3">
        <v>0.99999660400000001</v>
      </c>
    </row>
    <row r="424" spans="1:4" ht="13" x14ac:dyDescent="0.15">
      <c r="A424" s="3" t="s">
        <v>1088</v>
      </c>
      <c r="B424" s="3" t="s">
        <v>7</v>
      </c>
      <c r="C424" s="3" t="s">
        <v>1142</v>
      </c>
      <c r="D424" s="3">
        <v>0.99998741599999996</v>
      </c>
    </row>
    <row r="425" spans="1:4" ht="13" x14ac:dyDescent="0.15">
      <c r="A425" s="3" t="s">
        <v>1089</v>
      </c>
      <c r="B425" s="3" t="s">
        <v>7</v>
      </c>
      <c r="C425" s="3" t="s">
        <v>1142</v>
      </c>
      <c r="D425" s="3">
        <v>0.99998741599999996</v>
      </c>
    </row>
    <row r="426" spans="1:4" ht="13" x14ac:dyDescent="0.15">
      <c r="A426" s="3" t="s">
        <v>1090</v>
      </c>
      <c r="B426" s="3" t="s">
        <v>7</v>
      </c>
      <c r="C426" s="3" t="s">
        <v>1142</v>
      </c>
      <c r="D426" s="3">
        <v>0.99995774699999995</v>
      </c>
    </row>
    <row r="427" spans="1:4" ht="13" x14ac:dyDescent="0.15">
      <c r="A427" s="3" t="s">
        <v>1091</v>
      </c>
      <c r="B427" s="3" t="s">
        <v>7</v>
      </c>
      <c r="C427" s="3" t="s">
        <v>1142</v>
      </c>
      <c r="D427" s="3">
        <v>0.99995774699999995</v>
      </c>
    </row>
    <row r="428" spans="1:4" ht="13" x14ac:dyDescent="0.15">
      <c r="A428" s="3" t="s">
        <v>1092</v>
      </c>
      <c r="B428" s="3" t="s">
        <v>7</v>
      </c>
      <c r="C428" s="3" t="s">
        <v>1142</v>
      </c>
      <c r="D428" s="3">
        <v>0.99996408999999997</v>
      </c>
    </row>
    <row r="429" spans="1:4" ht="13" x14ac:dyDescent="0.15">
      <c r="A429" s="3" t="s">
        <v>1093</v>
      </c>
      <c r="B429" s="3" t="s">
        <v>7</v>
      </c>
      <c r="C429" s="3" t="s">
        <v>1142</v>
      </c>
      <c r="D429" s="3">
        <v>0.99996408999999997</v>
      </c>
    </row>
    <row r="430" spans="1:4" ht="13" x14ac:dyDescent="0.15">
      <c r="A430" s="3" t="s">
        <v>1094</v>
      </c>
      <c r="B430" s="3" t="s">
        <v>7</v>
      </c>
      <c r="C430" s="3" t="s">
        <v>1142</v>
      </c>
      <c r="D430" s="3">
        <v>0.99998579700000001</v>
      </c>
    </row>
    <row r="431" spans="1:4" ht="13" x14ac:dyDescent="0.15">
      <c r="A431" s="3" t="s">
        <v>1095</v>
      </c>
      <c r="B431" s="3" t="s">
        <v>7</v>
      </c>
      <c r="C431" s="3" t="s">
        <v>1142</v>
      </c>
      <c r="D431" s="3">
        <v>0.99998579700000001</v>
      </c>
    </row>
    <row r="432" spans="1:4" ht="13" x14ac:dyDescent="0.15">
      <c r="A432" s="3" t="s">
        <v>1096</v>
      </c>
      <c r="B432" s="3" t="s">
        <v>7</v>
      </c>
      <c r="C432" s="3" t="s">
        <v>1142</v>
      </c>
      <c r="D432" s="3">
        <v>0.99998579700000001</v>
      </c>
    </row>
    <row r="433" spans="1:4" ht="13" x14ac:dyDescent="0.15">
      <c r="A433" s="3" t="s">
        <v>1097</v>
      </c>
      <c r="B433" s="3" t="s">
        <v>7</v>
      </c>
      <c r="C433" s="3" t="s">
        <v>1142</v>
      </c>
      <c r="D433" s="3">
        <v>0.99998579700000001</v>
      </c>
    </row>
    <row r="434" spans="1:4" ht="13" x14ac:dyDescent="0.15">
      <c r="A434" s="3" t="s">
        <v>1098</v>
      </c>
      <c r="B434" s="3" t="s">
        <v>7</v>
      </c>
      <c r="C434" s="3" t="s">
        <v>1142</v>
      </c>
      <c r="D434" s="3">
        <v>0.99998579700000001</v>
      </c>
    </row>
    <row r="435" spans="1:4" ht="13" x14ac:dyDescent="0.15">
      <c r="A435" s="3" t="s">
        <v>1085</v>
      </c>
      <c r="B435" s="3" t="s">
        <v>7</v>
      </c>
      <c r="C435" s="3" t="s">
        <v>1142</v>
      </c>
      <c r="D435" s="3">
        <v>0.99998579700000001</v>
      </c>
    </row>
    <row r="436" spans="1:4" ht="13" x14ac:dyDescent="0.15">
      <c r="A436" s="3" t="s">
        <v>1072</v>
      </c>
      <c r="B436" s="3" t="s">
        <v>7</v>
      </c>
      <c r="C436" s="3" t="s">
        <v>1142</v>
      </c>
      <c r="D436" s="3">
        <v>0.99999181999999998</v>
      </c>
    </row>
    <row r="437" spans="1:4" ht="13" x14ac:dyDescent="0.15">
      <c r="A437" s="3" t="s">
        <v>1073</v>
      </c>
      <c r="B437" s="3" t="s">
        <v>7</v>
      </c>
      <c r="C437" s="3" t="s">
        <v>1142</v>
      </c>
      <c r="D437" s="3">
        <v>0.99999181999999998</v>
      </c>
    </row>
    <row r="438" spans="1:4" ht="13" x14ac:dyDescent="0.15">
      <c r="A438" s="3" t="s">
        <v>1074</v>
      </c>
      <c r="B438" s="3" t="s">
        <v>7</v>
      </c>
      <c r="C438" s="3" t="s">
        <v>1142</v>
      </c>
      <c r="D438" s="3">
        <v>0.99995620299999999</v>
      </c>
    </row>
    <row r="439" spans="1:4" ht="13" x14ac:dyDescent="0.15">
      <c r="A439" s="3" t="s">
        <v>1075</v>
      </c>
      <c r="B439" s="3" t="s">
        <v>7</v>
      </c>
      <c r="C439" s="3" t="s">
        <v>1142</v>
      </c>
      <c r="D439" s="3">
        <v>0.99995620299999999</v>
      </c>
    </row>
    <row r="440" spans="1:4" ht="13" x14ac:dyDescent="0.15">
      <c r="A440" s="3" t="s">
        <v>1076</v>
      </c>
      <c r="B440" s="3" t="s">
        <v>7</v>
      </c>
      <c r="C440" s="3" t="s">
        <v>1142</v>
      </c>
      <c r="D440" s="3">
        <v>0.99991643900000005</v>
      </c>
    </row>
    <row r="441" spans="1:4" ht="13" x14ac:dyDescent="0.15">
      <c r="A441" s="3" t="s">
        <v>1077</v>
      </c>
      <c r="B441" s="3" t="s">
        <v>7</v>
      </c>
      <c r="C441" s="3" t="s">
        <v>1142</v>
      </c>
      <c r="D441" s="3">
        <v>0.99991643900000005</v>
      </c>
    </row>
    <row r="442" spans="1:4" ht="13" x14ac:dyDescent="0.15">
      <c r="A442" s="3" t="s">
        <v>1078</v>
      </c>
      <c r="B442" s="3" t="s">
        <v>7</v>
      </c>
      <c r="C442" s="3" t="s">
        <v>1142</v>
      </c>
      <c r="D442" s="3">
        <v>0.99983469199999997</v>
      </c>
    </row>
    <row r="443" spans="1:4" ht="13" x14ac:dyDescent="0.15">
      <c r="A443" s="3" t="s">
        <v>1079</v>
      </c>
      <c r="B443" s="3" t="s">
        <v>7</v>
      </c>
      <c r="C443" s="3" t="s">
        <v>1142</v>
      </c>
      <c r="D443" s="3">
        <v>0.99983469199999997</v>
      </c>
    </row>
    <row r="444" spans="1:4" ht="13" x14ac:dyDescent="0.15">
      <c r="A444" s="3" t="s">
        <v>1080</v>
      </c>
      <c r="B444" s="3" t="s">
        <v>7</v>
      </c>
      <c r="C444" s="3" t="s">
        <v>1142</v>
      </c>
      <c r="D444" s="3">
        <v>0.999905249</v>
      </c>
    </row>
    <row r="445" spans="1:4" ht="13" x14ac:dyDescent="0.15">
      <c r="A445" s="3" t="s">
        <v>1081</v>
      </c>
      <c r="B445" s="3" t="s">
        <v>7</v>
      </c>
      <c r="C445" s="3" t="s">
        <v>1142</v>
      </c>
      <c r="D445" s="3">
        <v>0.999905249</v>
      </c>
    </row>
    <row r="446" spans="1:4" ht="13" x14ac:dyDescent="0.15">
      <c r="A446" s="3" t="s">
        <v>1082</v>
      </c>
      <c r="B446" s="3" t="s">
        <v>7</v>
      </c>
      <c r="C446" s="3" t="s">
        <v>1142</v>
      </c>
      <c r="D446" s="3">
        <v>0.999905249</v>
      </c>
    </row>
    <row r="447" spans="1:4" ht="13" x14ac:dyDescent="0.15">
      <c r="A447" s="3" t="s">
        <v>1083</v>
      </c>
      <c r="B447" s="3" t="s">
        <v>7</v>
      </c>
      <c r="C447" s="3" t="s">
        <v>1142</v>
      </c>
      <c r="D447" s="3">
        <v>0.999905249</v>
      </c>
    </row>
    <row r="448" spans="1:4" ht="13" x14ac:dyDescent="0.15">
      <c r="A448" s="3" t="s">
        <v>1084</v>
      </c>
      <c r="B448" s="3" t="s">
        <v>7</v>
      </c>
      <c r="C448" s="3" t="s">
        <v>1142</v>
      </c>
      <c r="D448" s="3">
        <v>0.999905249</v>
      </c>
    </row>
    <row r="449" spans="1:4" ht="13" x14ac:dyDescent="0.15">
      <c r="A449" s="3" t="s">
        <v>1071</v>
      </c>
      <c r="B449" s="3" t="s">
        <v>7</v>
      </c>
      <c r="C449" s="3" t="s">
        <v>1142</v>
      </c>
      <c r="D449" s="3">
        <v>0.999905249</v>
      </c>
    </row>
    <row r="450" spans="1:4" ht="13" x14ac:dyDescent="0.15">
      <c r="A450" s="3" t="s">
        <v>1100</v>
      </c>
      <c r="B450" s="3" t="s">
        <v>7</v>
      </c>
      <c r="C450" s="3" t="s">
        <v>1142</v>
      </c>
      <c r="D450" s="3">
        <v>0.99996847499999997</v>
      </c>
    </row>
    <row r="451" spans="1:4" ht="13" x14ac:dyDescent="0.15">
      <c r="A451" s="3" t="s">
        <v>1101</v>
      </c>
      <c r="B451" s="3" t="s">
        <v>7</v>
      </c>
      <c r="C451" s="3" t="s">
        <v>1142</v>
      </c>
      <c r="D451" s="3">
        <v>0.99996847499999997</v>
      </c>
    </row>
    <row r="452" spans="1:4" ht="13" x14ac:dyDescent="0.15">
      <c r="A452" s="3" t="s">
        <v>1102</v>
      </c>
      <c r="B452" s="3" t="s">
        <v>7</v>
      </c>
      <c r="C452" s="3" t="s">
        <v>1142</v>
      </c>
      <c r="D452" s="3">
        <v>0.99983283999999994</v>
      </c>
    </row>
    <row r="453" spans="1:4" ht="13" x14ac:dyDescent="0.15">
      <c r="A453" s="3" t="s">
        <v>1103</v>
      </c>
      <c r="B453" s="3" t="s">
        <v>7</v>
      </c>
      <c r="C453" s="3" t="s">
        <v>1142</v>
      </c>
      <c r="D453" s="3">
        <v>0.99983283999999994</v>
      </c>
    </row>
    <row r="454" spans="1:4" ht="13" x14ac:dyDescent="0.15">
      <c r="A454" s="3" t="s">
        <v>1104</v>
      </c>
      <c r="B454" s="3" t="s">
        <v>7</v>
      </c>
      <c r="C454" s="3" t="s">
        <v>1142</v>
      </c>
      <c r="D454" s="3">
        <v>0.99934189399999995</v>
      </c>
    </row>
    <row r="455" spans="1:4" ht="13" x14ac:dyDescent="0.15">
      <c r="A455" s="3" t="s">
        <v>1105</v>
      </c>
      <c r="B455" s="3" t="s">
        <v>7</v>
      </c>
      <c r="C455" s="3" t="s">
        <v>1142</v>
      </c>
      <c r="D455" s="3">
        <v>0.99934189399999995</v>
      </c>
    </row>
    <row r="456" spans="1:4" ht="13" x14ac:dyDescent="0.15">
      <c r="A456" s="3" t="s">
        <v>1106</v>
      </c>
      <c r="B456" s="3" t="s">
        <v>7</v>
      </c>
      <c r="C456" s="3" t="s">
        <v>1142</v>
      </c>
      <c r="D456" s="3">
        <v>0.99958804899999998</v>
      </c>
    </row>
    <row r="457" spans="1:4" ht="13" x14ac:dyDescent="0.15">
      <c r="A457" s="3" t="s">
        <v>1107</v>
      </c>
      <c r="B457" s="3" t="s">
        <v>7</v>
      </c>
      <c r="C457" s="3" t="s">
        <v>1142</v>
      </c>
      <c r="D457" s="3">
        <v>0.99958804899999998</v>
      </c>
    </row>
    <row r="458" spans="1:4" ht="13" x14ac:dyDescent="0.15">
      <c r="A458" s="3" t="s">
        <v>1108</v>
      </c>
      <c r="B458" s="3" t="s">
        <v>7</v>
      </c>
      <c r="C458" s="3" t="s">
        <v>1142</v>
      </c>
      <c r="D458" s="3">
        <v>0.99981911199999995</v>
      </c>
    </row>
    <row r="459" spans="1:4" ht="13" x14ac:dyDescent="0.15">
      <c r="A459" s="3" t="s">
        <v>1109</v>
      </c>
      <c r="B459" s="3" t="s">
        <v>7</v>
      </c>
      <c r="C459" s="3" t="s">
        <v>1142</v>
      </c>
      <c r="D459" s="3">
        <v>0.99981911199999995</v>
      </c>
    </row>
    <row r="460" spans="1:4" ht="13" x14ac:dyDescent="0.15">
      <c r="A460" s="3" t="s">
        <v>1110</v>
      </c>
      <c r="B460" s="3" t="s">
        <v>7</v>
      </c>
      <c r="C460" s="3" t="s">
        <v>1142</v>
      </c>
      <c r="D460" s="3">
        <v>0.99981911199999995</v>
      </c>
    </row>
    <row r="461" spans="1:4" ht="13" x14ac:dyDescent="0.15">
      <c r="A461" s="3" t="s">
        <v>1111</v>
      </c>
      <c r="B461" s="3" t="s">
        <v>7</v>
      </c>
      <c r="C461" s="3" t="s">
        <v>1142</v>
      </c>
      <c r="D461" s="3">
        <v>0.99981911199999995</v>
      </c>
    </row>
    <row r="462" spans="1:4" ht="13" x14ac:dyDescent="0.15">
      <c r="A462" s="3" t="s">
        <v>1112</v>
      </c>
      <c r="B462" s="3" t="s">
        <v>7</v>
      </c>
      <c r="C462" s="3" t="s">
        <v>1142</v>
      </c>
      <c r="D462" s="3">
        <v>0.99981911199999995</v>
      </c>
    </row>
    <row r="463" spans="1:4" ht="13" x14ac:dyDescent="0.15">
      <c r="A463" s="3" t="s">
        <v>1099</v>
      </c>
      <c r="B463" s="3" t="s">
        <v>7</v>
      </c>
      <c r="C463" s="3" t="s">
        <v>1142</v>
      </c>
      <c r="D463" s="3">
        <v>0.99981911199999995</v>
      </c>
    </row>
    <row r="464" spans="1:4" ht="13" x14ac:dyDescent="0.15">
      <c r="A464" s="3" t="s">
        <v>1128</v>
      </c>
      <c r="B464" s="3" t="s">
        <v>7</v>
      </c>
      <c r="C464" s="3" t="s">
        <v>1142</v>
      </c>
      <c r="D464" s="3">
        <v>0.99998402600000003</v>
      </c>
    </row>
    <row r="465" spans="1:4" ht="13" x14ac:dyDescent="0.15">
      <c r="A465" s="3" t="s">
        <v>1129</v>
      </c>
      <c r="B465" s="3" t="s">
        <v>7</v>
      </c>
      <c r="C465" s="3" t="s">
        <v>1142</v>
      </c>
      <c r="D465" s="3">
        <v>0.99998402600000003</v>
      </c>
    </row>
    <row r="466" spans="1:4" ht="13" x14ac:dyDescent="0.15">
      <c r="A466" s="3" t="s">
        <v>1130</v>
      </c>
      <c r="B466" s="3" t="s">
        <v>7</v>
      </c>
      <c r="C466" s="3" t="s">
        <v>1142</v>
      </c>
      <c r="D466" s="3">
        <v>0.99993222800000003</v>
      </c>
    </row>
    <row r="467" spans="1:4" ht="13" x14ac:dyDescent="0.15">
      <c r="A467" s="3" t="s">
        <v>1131</v>
      </c>
      <c r="B467" s="3" t="s">
        <v>7</v>
      </c>
      <c r="C467" s="3" t="s">
        <v>1142</v>
      </c>
      <c r="D467" s="3">
        <v>0.99993222800000003</v>
      </c>
    </row>
    <row r="468" spans="1:4" ht="13" x14ac:dyDescent="0.15">
      <c r="A468" s="3" t="s">
        <v>1132</v>
      </c>
      <c r="B468" s="3" t="s">
        <v>7</v>
      </c>
      <c r="C468" s="3" t="s">
        <v>1142</v>
      </c>
      <c r="D468" s="3">
        <v>0.99972944799999997</v>
      </c>
    </row>
    <row r="469" spans="1:4" ht="13" x14ac:dyDescent="0.15">
      <c r="A469" s="3" t="s">
        <v>1133</v>
      </c>
      <c r="B469" s="3" t="s">
        <v>7</v>
      </c>
      <c r="C469" s="3" t="s">
        <v>1142</v>
      </c>
      <c r="D469" s="3">
        <v>0.99972944799999997</v>
      </c>
    </row>
    <row r="470" spans="1:4" ht="13" x14ac:dyDescent="0.15">
      <c r="A470" s="3" t="s">
        <v>1134</v>
      </c>
      <c r="B470" s="3" t="s">
        <v>7</v>
      </c>
      <c r="C470" s="3" t="s">
        <v>1142</v>
      </c>
      <c r="D470" s="3">
        <v>0.99985240500000006</v>
      </c>
    </row>
    <row r="471" spans="1:4" ht="13" x14ac:dyDescent="0.15">
      <c r="A471" s="3" t="s">
        <v>1135</v>
      </c>
      <c r="B471" s="3" t="s">
        <v>7</v>
      </c>
      <c r="C471" s="3" t="s">
        <v>1142</v>
      </c>
      <c r="D471" s="3">
        <v>0.99985240500000006</v>
      </c>
    </row>
    <row r="472" spans="1:4" ht="13" x14ac:dyDescent="0.15">
      <c r="A472" s="3" t="s">
        <v>1136</v>
      </c>
      <c r="B472" s="3" t="s">
        <v>7</v>
      </c>
      <c r="C472" s="3" t="s">
        <v>1142</v>
      </c>
      <c r="D472" s="3">
        <v>0.99995542900000001</v>
      </c>
    </row>
    <row r="473" spans="1:4" ht="13" x14ac:dyDescent="0.15">
      <c r="A473" s="3" t="s">
        <v>1137</v>
      </c>
      <c r="B473" s="3" t="s">
        <v>7</v>
      </c>
      <c r="C473" s="3" t="s">
        <v>1142</v>
      </c>
      <c r="D473" s="3">
        <v>0.99995542900000001</v>
      </c>
    </row>
    <row r="474" spans="1:4" ht="13" x14ac:dyDescent="0.15">
      <c r="A474" s="3" t="s">
        <v>1138</v>
      </c>
      <c r="B474" s="3" t="s">
        <v>7</v>
      </c>
      <c r="C474" s="3" t="s">
        <v>1142</v>
      </c>
      <c r="D474" s="3">
        <v>0.99995542900000001</v>
      </c>
    </row>
    <row r="475" spans="1:4" ht="13" x14ac:dyDescent="0.15">
      <c r="A475" s="3" t="s">
        <v>1139</v>
      </c>
      <c r="B475" s="3" t="s">
        <v>7</v>
      </c>
      <c r="C475" s="3" t="s">
        <v>1142</v>
      </c>
      <c r="D475" s="3">
        <v>0.99995542900000001</v>
      </c>
    </row>
    <row r="476" spans="1:4" ht="13" x14ac:dyDescent="0.15">
      <c r="A476" s="3" t="s">
        <v>1140</v>
      </c>
      <c r="B476" s="3" t="s">
        <v>7</v>
      </c>
      <c r="C476" s="3" t="s">
        <v>1142</v>
      </c>
      <c r="D476" s="3">
        <v>0.99995542900000001</v>
      </c>
    </row>
    <row r="477" spans="1:4" ht="13" x14ac:dyDescent="0.15">
      <c r="A477" s="3" t="s">
        <v>1127</v>
      </c>
      <c r="B477" s="3" t="s">
        <v>7</v>
      </c>
      <c r="C477" s="3" t="s">
        <v>1142</v>
      </c>
      <c r="D477" s="3">
        <v>0.99995542900000001</v>
      </c>
    </row>
    <row r="478" spans="1:4" ht="13" x14ac:dyDescent="0.15">
      <c r="A478" s="3" t="s">
        <v>1114</v>
      </c>
      <c r="B478" s="3" t="s">
        <v>7</v>
      </c>
      <c r="C478" s="3" t="s">
        <v>1142</v>
      </c>
      <c r="D478" s="3">
        <v>0.99999329800000003</v>
      </c>
    </row>
    <row r="479" spans="1:4" ht="13" x14ac:dyDescent="0.15">
      <c r="A479" s="3" t="s">
        <v>1115</v>
      </c>
      <c r="B479" s="3" t="s">
        <v>7</v>
      </c>
      <c r="C479" s="3" t="s">
        <v>1142</v>
      </c>
      <c r="D479" s="3">
        <v>0.99999329800000003</v>
      </c>
    </row>
    <row r="480" spans="1:4" ht="13" x14ac:dyDescent="0.15">
      <c r="A480" s="3" t="s">
        <v>1116</v>
      </c>
      <c r="B480" s="3" t="s">
        <v>7</v>
      </c>
      <c r="C480" s="3" t="s">
        <v>1142</v>
      </c>
      <c r="D480" s="3">
        <v>0.99996008599999997</v>
      </c>
    </row>
    <row r="481" spans="1:4" ht="13" x14ac:dyDescent="0.15">
      <c r="A481" s="3" t="s">
        <v>1117</v>
      </c>
      <c r="B481" s="3" t="s">
        <v>7</v>
      </c>
      <c r="C481" s="3" t="s">
        <v>1142</v>
      </c>
      <c r="D481" s="3">
        <v>0.99996008599999997</v>
      </c>
    </row>
    <row r="482" spans="1:4" ht="13" x14ac:dyDescent="0.15">
      <c r="A482" s="3" t="s">
        <v>1118</v>
      </c>
      <c r="B482" s="3" t="s">
        <v>7</v>
      </c>
      <c r="C482" s="3" t="s">
        <v>1142</v>
      </c>
      <c r="D482" s="3">
        <v>0.999910034</v>
      </c>
    </row>
    <row r="483" spans="1:4" ht="13" x14ac:dyDescent="0.15">
      <c r="A483" s="3" t="s">
        <v>1119</v>
      </c>
      <c r="B483" s="3" t="s">
        <v>7</v>
      </c>
      <c r="C483" s="3" t="s">
        <v>1142</v>
      </c>
      <c r="D483" s="3">
        <v>0.999910034</v>
      </c>
    </row>
    <row r="484" spans="1:4" ht="13" x14ac:dyDescent="0.15">
      <c r="A484" s="3" t="s">
        <v>1120</v>
      </c>
      <c r="B484" s="3" t="s">
        <v>7</v>
      </c>
      <c r="C484" s="3" t="s">
        <v>1142</v>
      </c>
      <c r="D484" s="3">
        <v>0.99985232400000001</v>
      </c>
    </row>
    <row r="485" spans="1:4" ht="13" x14ac:dyDescent="0.15">
      <c r="A485" s="3" t="s">
        <v>1121</v>
      </c>
      <c r="B485" s="3" t="s">
        <v>7</v>
      </c>
      <c r="C485" s="3" t="s">
        <v>1142</v>
      </c>
      <c r="D485" s="3">
        <v>0.99985232400000001</v>
      </c>
    </row>
    <row r="486" spans="1:4" ht="13" x14ac:dyDescent="0.15">
      <c r="A486" s="3" t="s">
        <v>1122</v>
      </c>
      <c r="B486" s="3" t="s">
        <v>7</v>
      </c>
      <c r="C486" s="3" t="s">
        <v>1142</v>
      </c>
      <c r="D486" s="3">
        <v>0.99992419499999996</v>
      </c>
    </row>
    <row r="487" spans="1:4" ht="13" x14ac:dyDescent="0.15">
      <c r="A487" s="3" t="s">
        <v>1123</v>
      </c>
      <c r="B487" s="3" t="s">
        <v>7</v>
      </c>
      <c r="C487" s="3" t="s">
        <v>1142</v>
      </c>
      <c r="D487" s="3">
        <v>0.99992419499999996</v>
      </c>
    </row>
    <row r="488" spans="1:4" ht="13" x14ac:dyDescent="0.15">
      <c r="A488" s="3" t="s">
        <v>1124</v>
      </c>
      <c r="B488" s="3" t="s">
        <v>7</v>
      </c>
      <c r="C488" s="3" t="s">
        <v>1142</v>
      </c>
      <c r="D488" s="3">
        <v>0.99992419499999996</v>
      </c>
    </row>
    <row r="489" spans="1:4" ht="13" x14ac:dyDescent="0.15">
      <c r="A489" s="3" t="s">
        <v>1125</v>
      </c>
      <c r="B489" s="3" t="s">
        <v>7</v>
      </c>
      <c r="C489" s="3" t="s">
        <v>1142</v>
      </c>
      <c r="D489" s="3">
        <v>0.99992419499999996</v>
      </c>
    </row>
    <row r="490" spans="1:4" ht="13" x14ac:dyDescent="0.15">
      <c r="A490" s="3" t="s">
        <v>1126</v>
      </c>
      <c r="B490" s="3" t="s">
        <v>7</v>
      </c>
      <c r="C490" s="3" t="s">
        <v>1142</v>
      </c>
      <c r="D490" s="3">
        <v>0.99992419499999996</v>
      </c>
    </row>
    <row r="491" spans="1:4" ht="13" x14ac:dyDescent="0.15">
      <c r="A491" s="3" t="s">
        <v>1113</v>
      </c>
      <c r="B491" s="3" t="s">
        <v>7</v>
      </c>
      <c r="C491" s="3" t="s">
        <v>1142</v>
      </c>
      <c r="D491" s="3">
        <v>0.99992419499999996</v>
      </c>
    </row>
    <row r="492" spans="1:4" ht="13" x14ac:dyDescent="0.15">
      <c r="A492" s="3" t="s">
        <v>1283</v>
      </c>
      <c r="B492" s="3" t="s">
        <v>7</v>
      </c>
      <c r="C492" s="3" t="s">
        <v>1142</v>
      </c>
      <c r="D492" s="3">
        <v>99</v>
      </c>
    </row>
    <row r="493" spans="1:4" ht="13" x14ac:dyDescent="0.15">
      <c r="A493" s="3" t="s">
        <v>1284</v>
      </c>
      <c r="B493" s="3" t="s">
        <v>7</v>
      </c>
      <c r="C493" s="3" t="s">
        <v>1142</v>
      </c>
      <c r="D493" s="3">
        <v>99</v>
      </c>
    </row>
    <row r="494" spans="1:4" ht="13" x14ac:dyDescent="0.15">
      <c r="A494" s="3" t="s">
        <v>1285</v>
      </c>
      <c r="B494" s="3" t="s">
        <v>7</v>
      </c>
      <c r="C494" s="3" t="s">
        <v>1142</v>
      </c>
      <c r="D494" s="3">
        <v>99</v>
      </c>
    </row>
    <row r="495" spans="1:4" ht="13" x14ac:dyDescent="0.15">
      <c r="A495" s="3" t="s">
        <v>1286</v>
      </c>
      <c r="B495" s="3" t="s">
        <v>7</v>
      </c>
      <c r="C495" s="3" t="s">
        <v>1142</v>
      </c>
      <c r="D495" s="3">
        <v>99</v>
      </c>
    </row>
    <row r="496" spans="1:4" ht="13" x14ac:dyDescent="0.15">
      <c r="A496" s="3" t="s">
        <v>1287</v>
      </c>
      <c r="B496" s="3" t="s">
        <v>7</v>
      </c>
      <c r="C496" s="3" t="s">
        <v>1142</v>
      </c>
      <c r="D496" s="3">
        <v>99</v>
      </c>
    </row>
    <row r="497" spans="1:4" ht="13" x14ac:dyDescent="0.15">
      <c r="A497" s="3" t="s">
        <v>1288</v>
      </c>
      <c r="B497" s="3" t="s">
        <v>7</v>
      </c>
      <c r="C497" s="3" t="s">
        <v>1142</v>
      </c>
      <c r="D497" s="3">
        <v>99</v>
      </c>
    </row>
    <row r="498" spans="1:4" ht="13" x14ac:dyDescent="0.15">
      <c r="A498" s="3" t="s">
        <v>1289</v>
      </c>
      <c r="B498" s="3" t="s">
        <v>7</v>
      </c>
      <c r="C498" s="3" t="s">
        <v>1142</v>
      </c>
      <c r="D498" s="3">
        <v>99</v>
      </c>
    </row>
    <row r="499" spans="1:4" ht="13" x14ac:dyDescent="0.15">
      <c r="A499" s="3" t="s">
        <v>1290</v>
      </c>
      <c r="B499" s="3" t="s">
        <v>7</v>
      </c>
      <c r="C499" s="3" t="s">
        <v>1142</v>
      </c>
      <c r="D499" s="3">
        <v>99</v>
      </c>
    </row>
    <row r="500" spans="1:4" ht="13" x14ac:dyDescent="0.15">
      <c r="A500" s="3" t="s">
        <v>1291</v>
      </c>
      <c r="B500" s="3" t="s">
        <v>7</v>
      </c>
      <c r="C500" s="3" t="s">
        <v>1142</v>
      </c>
      <c r="D500" s="3">
        <v>99</v>
      </c>
    </row>
    <row r="501" spans="1:4" ht="13" x14ac:dyDescent="0.15">
      <c r="A501" s="3" t="s">
        <v>1292</v>
      </c>
      <c r="B501" s="3" t="s">
        <v>7</v>
      </c>
      <c r="C501" s="3" t="s">
        <v>1142</v>
      </c>
      <c r="D501" s="3">
        <v>99</v>
      </c>
    </row>
    <row r="502" spans="1:4" ht="13" x14ac:dyDescent="0.15">
      <c r="A502" s="3" t="s">
        <v>1293</v>
      </c>
      <c r="B502" s="3" t="s">
        <v>7</v>
      </c>
      <c r="C502" s="3" t="s">
        <v>1142</v>
      </c>
      <c r="D502" s="3">
        <v>99</v>
      </c>
    </row>
    <row r="503" spans="1:4" ht="13" x14ac:dyDescent="0.15">
      <c r="A503" s="3" t="s">
        <v>1294</v>
      </c>
      <c r="B503" s="3" t="s">
        <v>7</v>
      </c>
      <c r="C503" s="3" t="s">
        <v>1142</v>
      </c>
      <c r="D503" s="3">
        <v>99</v>
      </c>
    </row>
    <row r="504" spans="1:4" ht="13" x14ac:dyDescent="0.15">
      <c r="A504" s="3" t="s">
        <v>1295</v>
      </c>
      <c r="B504" s="3" t="s">
        <v>7</v>
      </c>
      <c r="C504" s="3" t="s">
        <v>1142</v>
      </c>
      <c r="D504" s="3">
        <v>99</v>
      </c>
    </row>
    <row r="505" spans="1:4" ht="13" x14ac:dyDescent="0.15">
      <c r="A505" s="3" t="s">
        <v>1296</v>
      </c>
      <c r="B505" s="3" t="s">
        <v>7</v>
      </c>
      <c r="C505" s="3" t="s">
        <v>1142</v>
      </c>
      <c r="D505" s="3">
        <v>99</v>
      </c>
    </row>
    <row r="506" spans="1:4" ht="13" x14ac:dyDescent="0.15">
      <c r="A506" s="3" t="s">
        <v>1297</v>
      </c>
      <c r="B506" s="3" t="s">
        <v>7</v>
      </c>
      <c r="C506" s="3" t="s">
        <v>1142</v>
      </c>
      <c r="D506" s="3">
        <v>99</v>
      </c>
    </row>
    <row r="507" spans="1:4" ht="13" x14ac:dyDescent="0.15">
      <c r="A507" s="3" t="s">
        <v>1298</v>
      </c>
      <c r="B507" s="3" t="s">
        <v>7</v>
      </c>
      <c r="C507" s="3" t="s">
        <v>1142</v>
      </c>
      <c r="D507" s="3">
        <v>99</v>
      </c>
    </row>
    <row r="508" spans="1:4" ht="13" x14ac:dyDescent="0.15">
      <c r="A508" s="3" t="s">
        <v>1299</v>
      </c>
      <c r="B508" s="3" t="s">
        <v>7</v>
      </c>
      <c r="C508" s="3" t="s">
        <v>1142</v>
      </c>
      <c r="D508" s="3">
        <v>99</v>
      </c>
    </row>
    <row r="509" spans="1:4" ht="13" x14ac:dyDescent="0.15">
      <c r="A509" s="3" t="s">
        <v>1300</v>
      </c>
      <c r="B509" s="3" t="s">
        <v>7</v>
      </c>
      <c r="C509" s="3" t="s">
        <v>1142</v>
      </c>
      <c r="D509" s="3">
        <v>99</v>
      </c>
    </row>
    <row r="510" spans="1:4" ht="13" x14ac:dyDescent="0.15">
      <c r="A510" s="3" t="s">
        <v>1301</v>
      </c>
      <c r="B510" s="3" t="s">
        <v>7</v>
      </c>
      <c r="C510" s="3" t="s">
        <v>1142</v>
      </c>
      <c r="D510" s="3">
        <v>99</v>
      </c>
    </row>
    <row r="511" spans="1:4" ht="13" x14ac:dyDescent="0.15">
      <c r="A511" s="3" t="s">
        <v>1302</v>
      </c>
      <c r="B511" s="3" t="s">
        <v>7</v>
      </c>
      <c r="C511" s="3" t="s">
        <v>1142</v>
      </c>
      <c r="D511" s="3">
        <v>99</v>
      </c>
    </row>
    <row r="512" spans="1:4" ht="13" x14ac:dyDescent="0.15">
      <c r="A512" s="3" t="s">
        <v>1303</v>
      </c>
      <c r="B512" s="3" t="s">
        <v>7</v>
      </c>
      <c r="C512" s="3" t="s">
        <v>1142</v>
      </c>
      <c r="D512" s="3">
        <v>99</v>
      </c>
    </row>
    <row r="513" spans="1:4" ht="13" x14ac:dyDescent="0.15">
      <c r="A513" s="3" t="s">
        <v>1304</v>
      </c>
      <c r="B513" s="3" t="s">
        <v>7</v>
      </c>
      <c r="C513" s="3" t="s">
        <v>1142</v>
      </c>
      <c r="D513" s="3">
        <v>99</v>
      </c>
    </row>
    <row r="514" spans="1:4" ht="13" x14ac:dyDescent="0.15">
      <c r="A514" s="3" t="s">
        <v>1305</v>
      </c>
      <c r="B514" s="3" t="s">
        <v>7</v>
      </c>
      <c r="C514" s="3" t="s">
        <v>1142</v>
      </c>
      <c r="D514" s="3">
        <v>99</v>
      </c>
    </row>
    <row r="515" spans="1:4" ht="13" x14ac:dyDescent="0.15">
      <c r="A515" s="3" t="s">
        <v>1306</v>
      </c>
      <c r="B515" s="3" t="s">
        <v>7</v>
      </c>
      <c r="C515" s="3" t="s">
        <v>1142</v>
      </c>
      <c r="D515" s="3">
        <v>99</v>
      </c>
    </row>
    <row r="516" spans="1:4" ht="13" x14ac:dyDescent="0.15">
      <c r="A516" s="3" t="s">
        <v>1307</v>
      </c>
      <c r="B516" s="3" t="s">
        <v>7</v>
      </c>
      <c r="C516" s="3" t="s">
        <v>1142</v>
      </c>
      <c r="D516" s="3">
        <v>99</v>
      </c>
    </row>
    <row r="517" spans="1:4" ht="13" x14ac:dyDescent="0.15">
      <c r="A517" s="3" t="s">
        <v>1308</v>
      </c>
      <c r="B517" s="3" t="s">
        <v>7</v>
      </c>
      <c r="C517" s="3" t="s">
        <v>1142</v>
      </c>
      <c r="D517" s="3">
        <v>99</v>
      </c>
    </row>
    <row r="518" spans="1:4" ht="13" x14ac:dyDescent="0.15">
      <c r="A518" s="3" t="s">
        <v>1309</v>
      </c>
      <c r="B518" s="3" t="s">
        <v>7</v>
      </c>
      <c r="C518" s="3" t="s">
        <v>1142</v>
      </c>
      <c r="D518" s="3">
        <v>99</v>
      </c>
    </row>
    <row r="519" spans="1:4" ht="13" x14ac:dyDescent="0.15">
      <c r="A519" s="3" t="s">
        <v>1310</v>
      </c>
      <c r="B519" s="3" t="s">
        <v>7</v>
      </c>
      <c r="C519" s="3" t="s">
        <v>1142</v>
      </c>
      <c r="D519" s="3">
        <v>99</v>
      </c>
    </row>
    <row r="520" spans="1:4" ht="13" x14ac:dyDescent="0.15">
      <c r="A520" s="3" t="s">
        <v>1311</v>
      </c>
      <c r="B520" s="3" t="s">
        <v>7</v>
      </c>
      <c r="C520" s="3" t="s">
        <v>1142</v>
      </c>
      <c r="D520" s="3">
        <v>99</v>
      </c>
    </row>
    <row r="521" spans="1:4" ht="13" x14ac:dyDescent="0.15">
      <c r="A521" s="3" t="s">
        <v>1312</v>
      </c>
      <c r="B521" s="3" t="s">
        <v>7</v>
      </c>
      <c r="C521" s="3" t="s">
        <v>1142</v>
      </c>
      <c r="D521" s="3">
        <v>99</v>
      </c>
    </row>
    <row r="522" spans="1:4" ht="13" x14ac:dyDescent="0.15">
      <c r="A522" s="3" t="s">
        <v>1313</v>
      </c>
      <c r="B522" s="3" t="s">
        <v>7</v>
      </c>
      <c r="C522" s="3" t="s">
        <v>1142</v>
      </c>
      <c r="D522" s="3">
        <v>99</v>
      </c>
    </row>
    <row r="523" spans="1:4" ht="13" x14ac:dyDescent="0.15">
      <c r="A523" s="3" t="s">
        <v>1314</v>
      </c>
      <c r="B523" s="3" t="s">
        <v>7</v>
      </c>
      <c r="C523" s="3" t="s">
        <v>1142</v>
      </c>
      <c r="D523" s="3">
        <v>99</v>
      </c>
    </row>
    <row r="524" spans="1:4" ht="13" x14ac:dyDescent="0.15">
      <c r="A524" s="3" t="s">
        <v>1315</v>
      </c>
      <c r="B524" s="3" t="s">
        <v>7</v>
      </c>
      <c r="C524" s="3" t="s">
        <v>1142</v>
      </c>
      <c r="D524" s="3">
        <v>99</v>
      </c>
    </row>
    <row r="525" spans="1:4" ht="13" x14ac:dyDescent="0.15">
      <c r="A525" s="3" t="s">
        <v>1316</v>
      </c>
      <c r="B525" s="3" t="s">
        <v>7</v>
      </c>
      <c r="C525" s="3" t="s">
        <v>1142</v>
      </c>
      <c r="D525" s="3">
        <v>99</v>
      </c>
    </row>
    <row r="526" spans="1:4" ht="13" x14ac:dyDescent="0.15">
      <c r="A526" s="3" t="s">
        <v>1317</v>
      </c>
      <c r="B526" s="3" t="s">
        <v>7</v>
      </c>
      <c r="C526" s="3" t="s">
        <v>1142</v>
      </c>
      <c r="D526" s="3">
        <v>99</v>
      </c>
    </row>
    <row r="527" spans="1:4" ht="13" x14ac:dyDescent="0.15">
      <c r="A527" s="3" t="s">
        <v>1318</v>
      </c>
      <c r="B527" s="3" t="s">
        <v>7</v>
      </c>
      <c r="C527" s="3" t="s">
        <v>1142</v>
      </c>
      <c r="D527" s="3">
        <v>99</v>
      </c>
    </row>
    <row r="528" spans="1:4" ht="13" x14ac:dyDescent="0.15">
      <c r="A528" s="3" t="s">
        <v>1319</v>
      </c>
      <c r="B528" s="3" t="s">
        <v>7</v>
      </c>
      <c r="C528" s="3" t="s">
        <v>1142</v>
      </c>
      <c r="D528" s="3">
        <v>99</v>
      </c>
    </row>
    <row r="529" spans="1:4" ht="13" x14ac:dyDescent="0.15">
      <c r="A529" s="3" t="s">
        <v>1320</v>
      </c>
      <c r="B529" s="3" t="s">
        <v>7</v>
      </c>
      <c r="C529" s="3" t="s">
        <v>1142</v>
      </c>
      <c r="D529" s="3">
        <v>99</v>
      </c>
    </row>
    <row r="530" spans="1:4" ht="13" x14ac:dyDescent="0.15">
      <c r="A530" s="3" t="s">
        <v>1321</v>
      </c>
      <c r="B530" s="3" t="s">
        <v>7</v>
      </c>
      <c r="C530" s="3" t="s">
        <v>1142</v>
      </c>
      <c r="D530" s="3">
        <v>99</v>
      </c>
    </row>
    <row r="531" spans="1:4" ht="13" x14ac:dyDescent="0.15">
      <c r="A531" s="3" t="s">
        <v>1322</v>
      </c>
      <c r="B531" s="3" t="s">
        <v>7</v>
      </c>
      <c r="C531" s="3" t="s">
        <v>1142</v>
      </c>
      <c r="D531" s="3">
        <v>99</v>
      </c>
    </row>
    <row r="532" spans="1:4" ht="13" x14ac:dyDescent="0.15">
      <c r="A532" s="3" t="s">
        <v>1323</v>
      </c>
      <c r="B532" s="3" t="s">
        <v>7</v>
      </c>
      <c r="C532" s="3" t="s">
        <v>1142</v>
      </c>
      <c r="D532" s="3">
        <v>99</v>
      </c>
    </row>
    <row r="533" spans="1:4" ht="13" x14ac:dyDescent="0.15">
      <c r="A533" s="3" t="s">
        <v>1324</v>
      </c>
      <c r="B533" s="3" t="s">
        <v>7</v>
      </c>
      <c r="C533" s="3" t="s">
        <v>1142</v>
      </c>
      <c r="D533" s="3">
        <v>99</v>
      </c>
    </row>
    <row r="534" spans="1:4" ht="13" x14ac:dyDescent="0.15">
      <c r="A534" s="3" t="s">
        <v>1325</v>
      </c>
      <c r="B534" s="3" t="s">
        <v>7</v>
      </c>
      <c r="C534" s="3" t="s">
        <v>1142</v>
      </c>
      <c r="D534" s="3">
        <v>99</v>
      </c>
    </row>
    <row r="535" spans="1:4" ht="13" x14ac:dyDescent="0.15">
      <c r="A535" s="3" t="s">
        <v>1326</v>
      </c>
      <c r="B535" s="3" t="s">
        <v>7</v>
      </c>
      <c r="C535" s="3" t="s">
        <v>1142</v>
      </c>
      <c r="D535" s="3">
        <v>99</v>
      </c>
    </row>
    <row r="536" spans="1:4" ht="13" x14ac:dyDescent="0.15">
      <c r="A536" s="3" t="s">
        <v>1327</v>
      </c>
      <c r="B536" s="3" t="s">
        <v>7</v>
      </c>
      <c r="C536" s="3" t="s">
        <v>1142</v>
      </c>
      <c r="D536" s="3">
        <v>99</v>
      </c>
    </row>
    <row r="537" spans="1:4" ht="13" x14ac:dyDescent="0.15">
      <c r="A537" s="3" t="s">
        <v>1328</v>
      </c>
      <c r="B537" s="3" t="s">
        <v>7</v>
      </c>
      <c r="C537" s="3" t="s">
        <v>1142</v>
      </c>
      <c r="D537" s="3">
        <v>99</v>
      </c>
    </row>
    <row r="538" spans="1:4" ht="13" x14ac:dyDescent="0.15">
      <c r="A538" s="3" t="s">
        <v>1329</v>
      </c>
      <c r="B538" s="3" t="s">
        <v>7</v>
      </c>
      <c r="C538" s="3" t="s">
        <v>1142</v>
      </c>
      <c r="D538" s="3">
        <v>99</v>
      </c>
    </row>
    <row r="539" spans="1:4" ht="13" x14ac:dyDescent="0.15">
      <c r="A539" s="3" t="s">
        <v>1330</v>
      </c>
      <c r="B539" s="3" t="s">
        <v>7</v>
      </c>
      <c r="C539" s="3" t="s">
        <v>1142</v>
      </c>
      <c r="D539" s="3">
        <v>99</v>
      </c>
    </row>
    <row r="540" spans="1:4" ht="13" x14ac:dyDescent="0.15">
      <c r="A540" s="3" t="s">
        <v>1331</v>
      </c>
      <c r="B540" s="3" t="s">
        <v>7</v>
      </c>
      <c r="C540" s="3" t="s">
        <v>1142</v>
      </c>
      <c r="D540" s="3">
        <v>99</v>
      </c>
    </row>
    <row r="541" spans="1:4" ht="13" x14ac:dyDescent="0.15">
      <c r="A541" s="3" t="s">
        <v>1332</v>
      </c>
      <c r="B541" s="3" t="s">
        <v>7</v>
      </c>
      <c r="C541" s="3" t="s">
        <v>1142</v>
      </c>
      <c r="D541" s="3">
        <v>99</v>
      </c>
    </row>
    <row r="542" spans="1:4" ht="13" x14ac:dyDescent="0.15">
      <c r="A542" s="3" t="s">
        <v>1333</v>
      </c>
      <c r="B542" s="3" t="s">
        <v>7</v>
      </c>
      <c r="C542" s="3" t="s">
        <v>1142</v>
      </c>
      <c r="D542" s="3">
        <v>99</v>
      </c>
    </row>
    <row r="543" spans="1:4" ht="13" x14ac:dyDescent="0.15">
      <c r="A543" s="3" t="s">
        <v>1334</v>
      </c>
      <c r="B543" s="3" t="s">
        <v>7</v>
      </c>
      <c r="C543" s="3" t="s">
        <v>1142</v>
      </c>
      <c r="D543" s="3">
        <v>99</v>
      </c>
    </row>
    <row r="544" spans="1:4" ht="13" x14ac:dyDescent="0.15">
      <c r="A544" s="3" t="s">
        <v>1335</v>
      </c>
      <c r="B544" s="3" t="s">
        <v>7</v>
      </c>
      <c r="C544" s="3" t="s">
        <v>1142</v>
      </c>
      <c r="D544" s="3">
        <v>99</v>
      </c>
    </row>
    <row r="545" spans="1:4" ht="13" x14ac:dyDescent="0.15">
      <c r="A545" s="3" t="s">
        <v>1336</v>
      </c>
      <c r="B545" s="3" t="s">
        <v>7</v>
      </c>
      <c r="C545" s="3" t="s">
        <v>1142</v>
      </c>
      <c r="D545" s="3">
        <v>99</v>
      </c>
    </row>
    <row r="546" spans="1:4" ht="13" x14ac:dyDescent="0.15">
      <c r="A546" s="3" t="s">
        <v>1337</v>
      </c>
      <c r="B546" s="3" t="s">
        <v>7</v>
      </c>
      <c r="C546" s="3" t="s">
        <v>1142</v>
      </c>
      <c r="D546" s="3">
        <v>99</v>
      </c>
    </row>
    <row r="547" spans="1:4" ht="13" x14ac:dyDescent="0.15">
      <c r="A547" s="3" t="s">
        <v>1338</v>
      </c>
      <c r="B547" s="3" t="s">
        <v>7</v>
      </c>
      <c r="C547" s="3" t="s">
        <v>1142</v>
      </c>
      <c r="D547" s="3">
        <v>99</v>
      </c>
    </row>
    <row r="548" spans="1:4" ht="13" x14ac:dyDescent="0.15">
      <c r="A548" s="3" t="s">
        <v>1339</v>
      </c>
      <c r="B548" s="3" t="s">
        <v>7</v>
      </c>
      <c r="C548" s="3" t="s">
        <v>1142</v>
      </c>
      <c r="D548" s="3">
        <v>99</v>
      </c>
    </row>
    <row r="549" spans="1:4" ht="13" x14ac:dyDescent="0.15">
      <c r="A549" s="3" t="s">
        <v>1340</v>
      </c>
      <c r="B549" s="3" t="s">
        <v>7</v>
      </c>
      <c r="C549" s="3" t="s">
        <v>1142</v>
      </c>
      <c r="D549" s="3">
        <v>99</v>
      </c>
    </row>
    <row r="550" spans="1:4" ht="13" x14ac:dyDescent="0.15">
      <c r="A550" s="3" t="s">
        <v>1341</v>
      </c>
      <c r="B550" s="3" t="s">
        <v>7</v>
      </c>
      <c r="C550" s="3" t="s">
        <v>1142</v>
      </c>
      <c r="D550" s="3">
        <v>99</v>
      </c>
    </row>
    <row r="551" spans="1:4" ht="13" x14ac:dyDescent="0.15">
      <c r="A551" s="3" t="s">
        <v>1342</v>
      </c>
      <c r="B551" s="3" t="s">
        <v>7</v>
      </c>
      <c r="C551" s="3" t="s">
        <v>1142</v>
      </c>
      <c r="D551" s="3">
        <v>99</v>
      </c>
    </row>
    <row r="552" spans="1:4" ht="13" x14ac:dyDescent="0.15">
      <c r="A552" s="3" t="s">
        <v>1343</v>
      </c>
      <c r="B552" s="3" t="s">
        <v>7</v>
      </c>
      <c r="C552" s="3" t="s">
        <v>1142</v>
      </c>
      <c r="D552" s="3">
        <v>99</v>
      </c>
    </row>
    <row r="553" spans="1:4" ht="13" x14ac:dyDescent="0.15">
      <c r="A553" s="3" t="s">
        <v>1344</v>
      </c>
      <c r="B553" s="3" t="s">
        <v>7</v>
      </c>
      <c r="C553" s="3" t="s">
        <v>1142</v>
      </c>
      <c r="D553" s="3">
        <v>99</v>
      </c>
    </row>
    <row r="554" spans="1:4" ht="13" x14ac:dyDescent="0.15">
      <c r="A554" s="3" t="s">
        <v>1345</v>
      </c>
      <c r="B554" s="3" t="s">
        <v>7</v>
      </c>
      <c r="C554" s="3" t="s">
        <v>1142</v>
      </c>
      <c r="D554" s="3">
        <v>99</v>
      </c>
    </row>
    <row r="555" spans="1:4" ht="13" x14ac:dyDescent="0.15">
      <c r="A555" s="3" t="s">
        <v>1346</v>
      </c>
      <c r="B555" s="3" t="s">
        <v>7</v>
      </c>
      <c r="C555" s="3" t="s">
        <v>1142</v>
      </c>
      <c r="D555" s="3">
        <v>99</v>
      </c>
    </row>
    <row r="556" spans="1:4" ht="13" x14ac:dyDescent="0.15">
      <c r="A556" s="3" t="s">
        <v>1347</v>
      </c>
      <c r="B556" s="3" t="s">
        <v>7</v>
      </c>
      <c r="C556" s="3" t="s">
        <v>1142</v>
      </c>
      <c r="D556" s="3">
        <v>99</v>
      </c>
    </row>
    <row r="557" spans="1:4" ht="13" x14ac:dyDescent="0.15">
      <c r="A557" s="3" t="s">
        <v>1348</v>
      </c>
      <c r="B557" s="3" t="s">
        <v>7</v>
      </c>
      <c r="C557" s="3" t="s">
        <v>1142</v>
      </c>
      <c r="D557" s="3">
        <v>99</v>
      </c>
    </row>
    <row r="558" spans="1:4" ht="13" x14ac:dyDescent="0.15">
      <c r="A558" s="3" t="s">
        <v>1349</v>
      </c>
      <c r="B558" s="3" t="s">
        <v>7</v>
      </c>
      <c r="C558" s="3" t="s">
        <v>1142</v>
      </c>
      <c r="D558" s="3">
        <v>99</v>
      </c>
    </row>
    <row r="559" spans="1:4" ht="13" x14ac:dyDescent="0.15">
      <c r="A559" s="3" t="s">
        <v>1350</v>
      </c>
      <c r="B559" s="3" t="s">
        <v>7</v>
      </c>
      <c r="C559" s="3" t="s">
        <v>1142</v>
      </c>
      <c r="D559" s="3">
        <v>99</v>
      </c>
    </row>
    <row r="560" spans="1:4" ht="13" x14ac:dyDescent="0.15">
      <c r="A560" s="3" t="s">
        <v>1351</v>
      </c>
      <c r="B560" s="3" t="s">
        <v>7</v>
      </c>
      <c r="C560" s="3" t="s">
        <v>1142</v>
      </c>
      <c r="D560" s="3">
        <v>99</v>
      </c>
    </row>
    <row r="561" spans="1:4" ht="13" x14ac:dyDescent="0.15">
      <c r="A561" s="3" t="s">
        <v>1352</v>
      </c>
      <c r="B561" s="3" t="s">
        <v>7</v>
      </c>
      <c r="C561" s="3" t="s">
        <v>1142</v>
      </c>
      <c r="D561" s="3">
        <v>99</v>
      </c>
    </row>
    <row r="562" spans="1:4" ht="13" x14ac:dyDescent="0.15">
      <c r="A562" s="3" t="s">
        <v>772</v>
      </c>
      <c r="B562" s="3" t="s">
        <v>7</v>
      </c>
      <c r="C562" s="3" t="s">
        <v>769</v>
      </c>
      <c r="D562" s="3">
        <v>1.88436E-4</v>
      </c>
    </row>
    <row r="563" spans="1:4" ht="13" x14ac:dyDescent="0.15">
      <c r="A563" s="3" t="s">
        <v>774</v>
      </c>
      <c r="B563" s="3" t="s">
        <v>7</v>
      </c>
      <c r="C563" s="3" t="s">
        <v>769</v>
      </c>
      <c r="D563" s="3">
        <v>1.88436E-4</v>
      </c>
    </row>
    <row r="564" spans="1:4" ht="13" x14ac:dyDescent="0.15">
      <c r="A564" s="3" t="s">
        <v>776</v>
      </c>
      <c r="B564" s="3" t="s">
        <v>7</v>
      </c>
      <c r="C564" s="3" t="s">
        <v>769</v>
      </c>
      <c r="D564" s="3">
        <v>7.8828700000000004E-4</v>
      </c>
    </row>
    <row r="565" spans="1:4" ht="13" x14ac:dyDescent="0.15">
      <c r="A565" s="3" t="s">
        <v>778</v>
      </c>
      <c r="B565" s="3" t="s">
        <v>7</v>
      </c>
      <c r="C565" s="3" t="s">
        <v>769</v>
      </c>
      <c r="D565" s="3">
        <v>7.8828700000000004E-4</v>
      </c>
    </row>
    <row r="566" spans="1:4" ht="13" x14ac:dyDescent="0.15">
      <c r="A566" s="3" t="s">
        <v>780</v>
      </c>
      <c r="B566" s="3" t="s">
        <v>7</v>
      </c>
      <c r="C566" s="3" t="s">
        <v>769</v>
      </c>
      <c r="D566" s="3">
        <v>1.3960369999999999E-3</v>
      </c>
    </row>
    <row r="567" spans="1:4" ht="13" x14ac:dyDescent="0.15">
      <c r="A567" s="3" t="s">
        <v>782</v>
      </c>
      <c r="B567" s="3" t="s">
        <v>7</v>
      </c>
      <c r="C567" s="3" t="s">
        <v>769</v>
      </c>
      <c r="D567" s="3">
        <v>1.3960369999999999E-3</v>
      </c>
    </row>
    <row r="568" spans="1:4" ht="13" x14ac:dyDescent="0.15">
      <c r="A568" s="3" t="s">
        <v>784</v>
      </c>
      <c r="B568" s="3" t="s">
        <v>7</v>
      </c>
      <c r="C568" s="3" t="s">
        <v>769</v>
      </c>
      <c r="D568" s="3">
        <v>2.413994E-3</v>
      </c>
    </row>
    <row r="569" spans="1:4" ht="13" x14ac:dyDescent="0.15">
      <c r="A569" s="3" t="s">
        <v>786</v>
      </c>
      <c r="B569" s="3" t="s">
        <v>7</v>
      </c>
      <c r="C569" s="3" t="s">
        <v>769</v>
      </c>
      <c r="D569" s="3">
        <v>2.413994E-3</v>
      </c>
    </row>
    <row r="570" spans="1:4" ht="13" x14ac:dyDescent="0.15">
      <c r="A570" s="3" t="s">
        <v>788</v>
      </c>
      <c r="B570" s="3" t="s">
        <v>7</v>
      </c>
      <c r="C570" s="3" t="s">
        <v>769</v>
      </c>
      <c r="D570" s="3">
        <v>1.052002E-3</v>
      </c>
    </row>
    <row r="571" spans="1:4" ht="13" x14ac:dyDescent="0.15">
      <c r="A571" s="3" t="s">
        <v>790</v>
      </c>
      <c r="B571" s="3" t="s">
        <v>7</v>
      </c>
      <c r="C571" s="3" t="s">
        <v>769</v>
      </c>
      <c r="D571" s="3">
        <v>1.052002E-3</v>
      </c>
    </row>
    <row r="572" spans="1:4" ht="13" x14ac:dyDescent="0.15">
      <c r="A572" s="3" t="s">
        <v>792</v>
      </c>
      <c r="B572" s="3" t="s">
        <v>7</v>
      </c>
      <c r="C572" s="3" t="s">
        <v>769</v>
      </c>
      <c r="D572" s="3">
        <v>1.052002E-3</v>
      </c>
    </row>
    <row r="573" spans="1:4" ht="13" x14ac:dyDescent="0.15">
      <c r="A573" s="3" t="s">
        <v>794</v>
      </c>
      <c r="B573" s="3" t="s">
        <v>7</v>
      </c>
      <c r="C573" s="3" t="s">
        <v>769</v>
      </c>
      <c r="D573" s="3">
        <v>1.052002E-3</v>
      </c>
    </row>
    <row r="574" spans="1:4" ht="13" x14ac:dyDescent="0.15">
      <c r="A574" s="3" t="s">
        <v>796</v>
      </c>
      <c r="B574" s="3" t="s">
        <v>7</v>
      </c>
      <c r="C574" s="3" t="s">
        <v>769</v>
      </c>
      <c r="D574" s="3">
        <v>1.052002E-3</v>
      </c>
    </row>
    <row r="575" spans="1:4" ht="13" x14ac:dyDescent="0.15">
      <c r="A575" s="3" t="s">
        <v>768</v>
      </c>
      <c r="B575" s="3" t="s">
        <v>7</v>
      </c>
      <c r="C575" s="3" t="s">
        <v>769</v>
      </c>
      <c r="D575" s="3">
        <v>1.052002E-3</v>
      </c>
    </row>
    <row r="576" spans="1:4" ht="13" x14ac:dyDescent="0.15">
      <c r="A576" s="3" t="s">
        <v>814</v>
      </c>
      <c r="B576" s="3" t="s">
        <v>7</v>
      </c>
      <c r="C576" s="3" t="s">
        <v>769</v>
      </c>
      <c r="D576" s="3">
        <v>4.40405E-4</v>
      </c>
    </row>
    <row r="577" spans="1:4" ht="13" x14ac:dyDescent="0.15">
      <c r="A577" s="3" t="s">
        <v>815</v>
      </c>
      <c r="B577" s="3" t="s">
        <v>7</v>
      </c>
      <c r="C577" s="3" t="s">
        <v>769</v>
      </c>
      <c r="D577" s="3">
        <v>4.40405E-4</v>
      </c>
    </row>
    <row r="578" spans="1:4" ht="13" x14ac:dyDescent="0.15">
      <c r="A578" s="3" t="s">
        <v>816</v>
      </c>
      <c r="B578" s="3" t="s">
        <v>7</v>
      </c>
      <c r="C578" s="3" t="s">
        <v>769</v>
      </c>
      <c r="D578" s="3">
        <v>2.3035690000000001E-3</v>
      </c>
    </row>
    <row r="579" spans="1:4" ht="13" x14ac:dyDescent="0.15">
      <c r="A579" s="3" t="s">
        <v>817</v>
      </c>
      <c r="B579" s="3" t="s">
        <v>7</v>
      </c>
      <c r="C579" s="3" t="s">
        <v>769</v>
      </c>
      <c r="D579" s="3">
        <v>2.3035690000000001E-3</v>
      </c>
    </row>
    <row r="580" spans="1:4" ht="13" x14ac:dyDescent="0.15">
      <c r="A580" s="3" t="s">
        <v>818</v>
      </c>
      <c r="B580" s="3" t="s">
        <v>7</v>
      </c>
      <c r="C580" s="3" t="s">
        <v>769</v>
      </c>
      <c r="D580" s="3">
        <v>4.6577540000000001E-3</v>
      </c>
    </row>
    <row r="581" spans="1:4" ht="13" x14ac:dyDescent="0.15">
      <c r="A581" s="3" t="s">
        <v>819</v>
      </c>
      <c r="B581" s="3" t="s">
        <v>7</v>
      </c>
      <c r="C581" s="3" t="s">
        <v>769</v>
      </c>
      <c r="D581" s="3">
        <v>4.6577540000000001E-3</v>
      </c>
    </row>
    <row r="582" spans="1:4" ht="13" x14ac:dyDescent="0.15">
      <c r="A582" s="3" t="s">
        <v>820</v>
      </c>
      <c r="B582" s="3" t="s">
        <v>7</v>
      </c>
      <c r="C582" s="3" t="s">
        <v>769</v>
      </c>
      <c r="D582" s="3">
        <v>9.4110870000000003E-3</v>
      </c>
    </row>
    <row r="583" spans="1:4" ht="13" x14ac:dyDescent="0.15">
      <c r="A583" s="3" t="s">
        <v>821</v>
      </c>
      <c r="B583" s="3" t="s">
        <v>7</v>
      </c>
      <c r="C583" s="3" t="s">
        <v>769</v>
      </c>
      <c r="D583" s="3">
        <v>9.4110870000000003E-3</v>
      </c>
    </row>
    <row r="584" spans="1:4" ht="13" x14ac:dyDescent="0.15">
      <c r="A584" s="3" t="s">
        <v>822</v>
      </c>
      <c r="B584" s="3" t="s">
        <v>7</v>
      </c>
      <c r="C584" s="3" t="s">
        <v>769</v>
      </c>
      <c r="D584" s="3">
        <v>6.527265E-3</v>
      </c>
    </row>
    <row r="585" spans="1:4" ht="13" x14ac:dyDescent="0.15">
      <c r="A585" s="3" t="s">
        <v>823</v>
      </c>
      <c r="B585" s="3" t="s">
        <v>7</v>
      </c>
      <c r="C585" s="3" t="s">
        <v>769</v>
      </c>
      <c r="D585" s="3">
        <v>6.527265E-3</v>
      </c>
    </row>
    <row r="586" spans="1:4" ht="13" x14ac:dyDescent="0.15">
      <c r="A586" s="3" t="s">
        <v>824</v>
      </c>
      <c r="B586" s="3" t="s">
        <v>7</v>
      </c>
      <c r="C586" s="3" t="s">
        <v>769</v>
      </c>
      <c r="D586" s="3">
        <v>6.527265E-3</v>
      </c>
    </row>
    <row r="587" spans="1:4" ht="13" x14ac:dyDescent="0.15">
      <c r="A587" s="3" t="s">
        <v>825</v>
      </c>
      <c r="B587" s="3" t="s">
        <v>7</v>
      </c>
      <c r="C587" s="3" t="s">
        <v>769</v>
      </c>
      <c r="D587" s="3">
        <v>6.527265E-3</v>
      </c>
    </row>
    <row r="588" spans="1:4" ht="13" x14ac:dyDescent="0.15">
      <c r="A588" s="3" t="s">
        <v>826</v>
      </c>
      <c r="B588" s="3" t="s">
        <v>7</v>
      </c>
      <c r="C588" s="3" t="s">
        <v>769</v>
      </c>
      <c r="D588" s="3">
        <v>6.527265E-3</v>
      </c>
    </row>
    <row r="589" spans="1:4" ht="13" x14ac:dyDescent="0.15">
      <c r="A589" s="3" t="s">
        <v>813</v>
      </c>
      <c r="B589" s="3" t="s">
        <v>7</v>
      </c>
      <c r="C589" s="3" t="s">
        <v>769</v>
      </c>
      <c r="D589" s="3">
        <v>6.527265E-3</v>
      </c>
    </row>
    <row r="590" spans="1:4" ht="13" x14ac:dyDescent="0.15">
      <c r="A590" s="3" t="s">
        <v>799</v>
      </c>
      <c r="B590" s="3" t="s">
        <v>7</v>
      </c>
      <c r="C590" s="3" t="s">
        <v>769</v>
      </c>
      <c r="D590" s="3">
        <v>1.6955080000000001E-3</v>
      </c>
    </row>
    <row r="591" spans="1:4" ht="13" x14ac:dyDescent="0.15">
      <c r="A591" s="3" t="s">
        <v>800</v>
      </c>
      <c r="B591" s="3" t="s">
        <v>7</v>
      </c>
      <c r="C591" s="3" t="s">
        <v>769</v>
      </c>
      <c r="D591" s="3">
        <v>1.6955080000000001E-3</v>
      </c>
    </row>
    <row r="592" spans="1:4" ht="13" x14ac:dyDescent="0.15">
      <c r="A592" s="3" t="s">
        <v>801</v>
      </c>
      <c r="B592" s="3" t="s">
        <v>7</v>
      </c>
      <c r="C592" s="3" t="s">
        <v>769</v>
      </c>
      <c r="D592" s="3">
        <v>9.1976379999999993E-3</v>
      </c>
    </row>
    <row r="593" spans="1:4" ht="13" x14ac:dyDescent="0.15">
      <c r="A593" s="3" t="s">
        <v>802</v>
      </c>
      <c r="B593" s="3" t="s">
        <v>7</v>
      </c>
      <c r="C593" s="3" t="s">
        <v>769</v>
      </c>
      <c r="D593" s="3">
        <v>9.1976379999999993E-3</v>
      </c>
    </row>
    <row r="594" spans="1:4" ht="13" x14ac:dyDescent="0.15">
      <c r="A594" s="3" t="s">
        <v>803</v>
      </c>
      <c r="B594" s="3" t="s">
        <v>7</v>
      </c>
      <c r="C594" s="3" t="s">
        <v>769</v>
      </c>
      <c r="D594" s="3">
        <v>1.7708906999999999E-2</v>
      </c>
    </row>
    <row r="595" spans="1:4" ht="13" x14ac:dyDescent="0.15">
      <c r="A595" s="3" t="s">
        <v>804</v>
      </c>
      <c r="B595" s="3" t="s">
        <v>7</v>
      </c>
      <c r="C595" s="3" t="s">
        <v>769</v>
      </c>
      <c r="D595" s="3">
        <v>1.7708906999999999E-2</v>
      </c>
    </row>
    <row r="596" spans="1:4" ht="13" x14ac:dyDescent="0.15">
      <c r="A596" s="3" t="s">
        <v>805</v>
      </c>
      <c r="B596" s="3" t="s">
        <v>7</v>
      </c>
      <c r="C596" s="3" t="s">
        <v>769</v>
      </c>
      <c r="D596" s="3">
        <v>2.4041641999999998E-2</v>
      </c>
    </row>
    <row r="597" spans="1:4" ht="13" x14ac:dyDescent="0.15">
      <c r="A597" s="3" t="s">
        <v>806</v>
      </c>
      <c r="B597" s="3" t="s">
        <v>7</v>
      </c>
      <c r="C597" s="3" t="s">
        <v>769</v>
      </c>
      <c r="D597" s="3">
        <v>2.4041641999999998E-2</v>
      </c>
    </row>
    <row r="598" spans="1:4" ht="13" x14ac:dyDescent="0.15">
      <c r="A598" s="3" t="s">
        <v>807</v>
      </c>
      <c r="B598" s="3" t="s">
        <v>7</v>
      </c>
      <c r="C598" s="3" t="s">
        <v>769</v>
      </c>
      <c r="D598" s="3">
        <v>1.2744475999999999E-2</v>
      </c>
    </row>
    <row r="599" spans="1:4" ht="13" x14ac:dyDescent="0.15">
      <c r="A599" s="3" t="s">
        <v>808</v>
      </c>
      <c r="B599" s="3" t="s">
        <v>7</v>
      </c>
      <c r="C599" s="3" t="s">
        <v>769</v>
      </c>
      <c r="D599" s="3">
        <v>1.2744475999999999E-2</v>
      </c>
    </row>
    <row r="600" spans="1:4" ht="13" x14ac:dyDescent="0.15">
      <c r="A600" s="3" t="s">
        <v>809</v>
      </c>
      <c r="B600" s="3" t="s">
        <v>7</v>
      </c>
      <c r="C600" s="3" t="s">
        <v>769</v>
      </c>
      <c r="D600" s="3">
        <v>1.2744475999999999E-2</v>
      </c>
    </row>
    <row r="601" spans="1:4" ht="13" x14ac:dyDescent="0.15">
      <c r="A601" s="3" t="s">
        <v>810</v>
      </c>
      <c r="B601" s="3" t="s">
        <v>7</v>
      </c>
      <c r="C601" s="3" t="s">
        <v>769</v>
      </c>
      <c r="D601" s="3">
        <v>1.2744475999999999E-2</v>
      </c>
    </row>
    <row r="602" spans="1:4" ht="13" x14ac:dyDescent="0.15">
      <c r="A602" s="3" t="s">
        <v>811</v>
      </c>
      <c r="B602" s="3" t="s">
        <v>7</v>
      </c>
      <c r="C602" s="3" t="s">
        <v>769</v>
      </c>
      <c r="D602" s="3">
        <v>1.2744475999999999E-2</v>
      </c>
    </row>
    <row r="603" spans="1:4" ht="13" x14ac:dyDescent="0.15">
      <c r="A603" s="3" t="s">
        <v>798</v>
      </c>
      <c r="B603" s="3" t="s">
        <v>7</v>
      </c>
      <c r="C603" s="3" t="s">
        <v>769</v>
      </c>
      <c r="D603" s="3">
        <v>1.2744475999999999E-2</v>
      </c>
    </row>
    <row r="604" spans="1:4" ht="13" x14ac:dyDescent="0.15">
      <c r="A604" s="3" t="s">
        <v>844</v>
      </c>
      <c r="B604" s="3" t="s">
        <v>7</v>
      </c>
      <c r="C604" s="3" t="s">
        <v>769</v>
      </c>
      <c r="D604" s="3">
        <v>8.4996300000000002E-4</v>
      </c>
    </row>
    <row r="605" spans="1:4" ht="13" x14ac:dyDescent="0.15">
      <c r="A605" s="3" t="s">
        <v>845</v>
      </c>
      <c r="B605" s="3" t="s">
        <v>7</v>
      </c>
      <c r="C605" s="3" t="s">
        <v>769</v>
      </c>
      <c r="D605" s="3">
        <v>8.4996300000000002E-4</v>
      </c>
    </row>
    <row r="606" spans="1:4" ht="13" x14ac:dyDescent="0.15">
      <c r="A606" s="3" t="s">
        <v>846</v>
      </c>
      <c r="B606" s="3" t="s">
        <v>7</v>
      </c>
      <c r="C606" s="3" t="s">
        <v>769</v>
      </c>
      <c r="D606" s="3">
        <v>3.618071E-3</v>
      </c>
    </row>
    <row r="607" spans="1:4" ht="13" x14ac:dyDescent="0.15">
      <c r="A607" s="3" t="s">
        <v>847</v>
      </c>
      <c r="B607" s="3" t="s">
        <v>7</v>
      </c>
      <c r="C607" s="3" t="s">
        <v>769</v>
      </c>
      <c r="D607" s="3">
        <v>3.618071E-3</v>
      </c>
    </row>
    <row r="608" spans="1:4" ht="13" x14ac:dyDescent="0.15">
      <c r="A608" s="3" t="s">
        <v>848</v>
      </c>
      <c r="B608" s="3" t="s">
        <v>7</v>
      </c>
      <c r="C608" s="3" t="s">
        <v>769</v>
      </c>
      <c r="D608" s="3">
        <v>6.6973520000000002E-3</v>
      </c>
    </row>
    <row r="609" spans="1:4" ht="13" x14ac:dyDescent="0.15">
      <c r="A609" s="3" t="s">
        <v>849</v>
      </c>
      <c r="B609" s="3" t="s">
        <v>7</v>
      </c>
      <c r="C609" s="3" t="s">
        <v>769</v>
      </c>
      <c r="D609" s="3">
        <v>6.6973520000000002E-3</v>
      </c>
    </row>
    <row r="610" spans="1:4" ht="13" x14ac:dyDescent="0.15">
      <c r="A610" s="3" t="s">
        <v>850</v>
      </c>
      <c r="B610" s="3" t="s">
        <v>7</v>
      </c>
      <c r="C610" s="3" t="s">
        <v>769</v>
      </c>
      <c r="D610" s="3">
        <v>8.2842369999999999E-3</v>
      </c>
    </row>
    <row r="611" spans="1:4" ht="13" x14ac:dyDescent="0.15">
      <c r="A611" s="3" t="s">
        <v>851</v>
      </c>
      <c r="B611" s="3" t="s">
        <v>7</v>
      </c>
      <c r="C611" s="3" t="s">
        <v>769</v>
      </c>
      <c r="D611" s="3">
        <v>8.2842369999999999E-3</v>
      </c>
    </row>
    <row r="612" spans="1:4" ht="13" x14ac:dyDescent="0.15">
      <c r="A612" s="3" t="s">
        <v>852</v>
      </c>
      <c r="B612" s="3" t="s">
        <v>7</v>
      </c>
      <c r="C612" s="3" t="s">
        <v>769</v>
      </c>
      <c r="D612" s="3">
        <v>2.9171010000000001E-3</v>
      </c>
    </row>
    <row r="613" spans="1:4" ht="13" x14ac:dyDescent="0.15">
      <c r="A613" s="3" t="s">
        <v>853</v>
      </c>
      <c r="B613" s="3" t="s">
        <v>7</v>
      </c>
      <c r="C613" s="3" t="s">
        <v>769</v>
      </c>
      <c r="D613" s="3">
        <v>2.9171010000000001E-3</v>
      </c>
    </row>
    <row r="614" spans="1:4" ht="13" x14ac:dyDescent="0.15">
      <c r="A614" s="3" t="s">
        <v>854</v>
      </c>
      <c r="B614" s="3" t="s">
        <v>7</v>
      </c>
      <c r="C614" s="3" t="s">
        <v>769</v>
      </c>
      <c r="D614" s="3">
        <v>2.9171010000000001E-3</v>
      </c>
    </row>
    <row r="615" spans="1:4" ht="13" x14ac:dyDescent="0.15">
      <c r="A615" s="3" t="s">
        <v>855</v>
      </c>
      <c r="B615" s="3" t="s">
        <v>7</v>
      </c>
      <c r="C615" s="3" t="s">
        <v>769</v>
      </c>
      <c r="D615" s="3">
        <v>2.9171010000000001E-3</v>
      </c>
    </row>
    <row r="616" spans="1:4" ht="13" x14ac:dyDescent="0.15">
      <c r="A616" s="3" t="s">
        <v>856</v>
      </c>
      <c r="B616" s="3" t="s">
        <v>7</v>
      </c>
      <c r="C616" s="3" t="s">
        <v>769</v>
      </c>
      <c r="D616" s="3">
        <v>2.9171010000000001E-3</v>
      </c>
    </row>
    <row r="617" spans="1:4" ht="13" x14ac:dyDescent="0.15">
      <c r="A617" s="3" t="s">
        <v>843</v>
      </c>
      <c r="B617" s="3" t="s">
        <v>7</v>
      </c>
      <c r="C617" s="3" t="s">
        <v>769</v>
      </c>
      <c r="D617" s="3">
        <v>2.9171010000000001E-3</v>
      </c>
    </row>
    <row r="618" spans="1:4" ht="13" x14ac:dyDescent="0.15">
      <c r="A618" s="3" t="s">
        <v>829</v>
      </c>
      <c r="B618" s="3" t="s">
        <v>7</v>
      </c>
      <c r="C618" s="3" t="s">
        <v>769</v>
      </c>
      <c r="D618" s="3">
        <v>3.8159100000000003E-4</v>
      </c>
    </row>
    <row r="619" spans="1:4" ht="13" x14ac:dyDescent="0.15">
      <c r="A619" s="3" t="s">
        <v>830</v>
      </c>
      <c r="B619" s="3" t="s">
        <v>7</v>
      </c>
      <c r="C619" s="3" t="s">
        <v>769</v>
      </c>
      <c r="D619" s="3">
        <v>3.8159100000000003E-4</v>
      </c>
    </row>
    <row r="620" spans="1:4" ht="13" x14ac:dyDescent="0.15">
      <c r="A620" s="3" t="s">
        <v>831</v>
      </c>
      <c r="B620" s="3" t="s">
        <v>7</v>
      </c>
      <c r="C620" s="3" t="s">
        <v>769</v>
      </c>
      <c r="D620" s="3">
        <v>2.4152879999999998E-3</v>
      </c>
    </row>
    <row r="621" spans="1:4" ht="13" x14ac:dyDescent="0.15">
      <c r="A621" s="3" t="s">
        <v>832</v>
      </c>
      <c r="B621" s="3" t="s">
        <v>7</v>
      </c>
      <c r="C621" s="3" t="s">
        <v>769</v>
      </c>
      <c r="D621" s="3">
        <v>2.4152879999999998E-3</v>
      </c>
    </row>
    <row r="622" spans="1:4" ht="13" x14ac:dyDescent="0.15">
      <c r="A622" s="3" t="s">
        <v>833</v>
      </c>
      <c r="B622" s="3" t="s">
        <v>7</v>
      </c>
      <c r="C622" s="3" t="s">
        <v>769</v>
      </c>
      <c r="D622" s="3">
        <v>5.5823009999999996E-3</v>
      </c>
    </row>
    <row r="623" spans="1:4" ht="13" x14ac:dyDescent="0.15">
      <c r="A623" s="3" t="s">
        <v>834</v>
      </c>
      <c r="B623" s="3" t="s">
        <v>7</v>
      </c>
      <c r="C623" s="3" t="s">
        <v>769</v>
      </c>
      <c r="D623" s="3">
        <v>5.5823009999999996E-3</v>
      </c>
    </row>
    <row r="624" spans="1:4" ht="13" x14ac:dyDescent="0.15">
      <c r="A624" s="3" t="s">
        <v>835</v>
      </c>
      <c r="B624" s="3" t="s">
        <v>7</v>
      </c>
      <c r="C624" s="3" t="s">
        <v>769</v>
      </c>
      <c r="D624" s="3">
        <v>9.1611139999999997E-3</v>
      </c>
    </row>
    <row r="625" spans="1:4" ht="13" x14ac:dyDescent="0.15">
      <c r="A625" s="3" t="s">
        <v>836</v>
      </c>
      <c r="B625" s="3" t="s">
        <v>7</v>
      </c>
      <c r="C625" s="3" t="s">
        <v>769</v>
      </c>
      <c r="D625" s="3">
        <v>9.1611139999999997E-3</v>
      </c>
    </row>
    <row r="626" spans="1:4" ht="13" x14ac:dyDescent="0.15">
      <c r="A626" s="3" t="s">
        <v>837</v>
      </c>
      <c r="B626" s="3" t="s">
        <v>7</v>
      </c>
      <c r="C626" s="3" t="s">
        <v>769</v>
      </c>
      <c r="D626" s="3">
        <v>5.0509159999999999E-3</v>
      </c>
    </row>
    <row r="627" spans="1:4" ht="13" x14ac:dyDescent="0.15">
      <c r="A627" s="3" t="s">
        <v>838</v>
      </c>
      <c r="B627" s="3" t="s">
        <v>7</v>
      </c>
      <c r="C627" s="3" t="s">
        <v>769</v>
      </c>
      <c r="D627" s="3">
        <v>5.0509159999999999E-3</v>
      </c>
    </row>
    <row r="628" spans="1:4" ht="13" x14ac:dyDescent="0.15">
      <c r="A628" s="3" t="s">
        <v>839</v>
      </c>
      <c r="B628" s="3" t="s">
        <v>7</v>
      </c>
      <c r="C628" s="3" t="s">
        <v>769</v>
      </c>
      <c r="D628" s="3">
        <v>5.0509159999999999E-3</v>
      </c>
    </row>
    <row r="629" spans="1:4" ht="13" x14ac:dyDescent="0.15">
      <c r="A629" s="3" t="s">
        <v>840</v>
      </c>
      <c r="B629" s="3" t="s">
        <v>7</v>
      </c>
      <c r="C629" s="3" t="s">
        <v>769</v>
      </c>
      <c r="D629" s="3">
        <v>5.0509159999999999E-3</v>
      </c>
    </row>
    <row r="630" spans="1:4" ht="13" x14ac:dyDescent="0.15">
      <c r="A630" s="3" t="s">
        <v>841</v>
      </c>
      <c r="B630" s="3" t="s">
        <v>7</v>
      </c>
      <c r="C630" s="3" t="s">
        <v>769</v>
      </c>
      <c r="D630" s="3">
        <v>5.0509159999999999E-3</v>
      </c>
    </row>
    <row r="631" spans="1:4" ht="13" x14ac:dyDescent="0.15">
      <c r="A631" s="3" t="s">
        <v>828</v>
      </c>
      <c r="B631" s="3" t="s">
        <v>7</v>
      </c>
      <c r="C631" s="3" t="s">
        <v>769</v>
      </c>
      <c r="D631" s="3">
        <v>5.0509159999999999E-3</v>
      </c>
    </row>
    <row r="632" spans="1:4" ht="13" x14ac:dyDescent="0.15">
      <c r="A632" s="3" t="s">
        <v>1143</v>
      </c>
      <c r="B632" s="3" t="s">
        <v>7</v>
      </c>
      <c r="C632" s="3" t="s">
        <v>769</v>
      </c>
      <c r="D632" s="3">
        <v>99</v>
      </c>
    </row>
    <row r="633" spans="1:4" ht="13" x14ac:dyDescent="0.15">
      <c r="A633" s="3" t="s">
        <v>1144</v>
      </c>
      <c r="B633" s="3" t="s">
        <v>7</v>
      </c>
      <c r="C633" s="3" t="s">
        <v>769</v>
      </c>
      <c r="D633" s="3">
        <v>99</v>
      </c>
    </row>
    <row r="634" spans="1:4" ht="13" x14ac:dyDescent="0.15">
      <c r="A634" s="3" t="s">
        <v>1145</v>
      </c>
      <c r="B634" s="3" t="s">
        <v>7</v>
      </c>
      <c r="C634" s="3" t="s">
        <v>769</v>
      </c>
      <c r="D634" s="3">
        <v>99</v>
      </c>
    </row>
    <row r="635" spans="1:4" ht="13" x14ac:dyDescent="0.15">
      <c r="A635" s="3" t="s">
        <v>1146</v>
      </c>
      <c r="B635" s="3" t="s">
        <v>7</v>
      </c>
      <c r="C635" s="3" t="s">
        <v>769</v>
      </c>
      <c r="D635" s="3">
        <v>99</v>
      </c>
    </row>
    <row r="636" spans="1:4" ht="13" x14ac:dyDescent="0.15">
      <c r="A636" s="3" t="s">
        <v>1147</v>
      </c>
      <c r="B636" s="3" t="s">
        <v>7</v>
      </c>
      <c r="C636" s="3" t="s">
        <v>769</v>
      </c>
      <c r="D636" s="3">
        <v>99</v>
      </c>
    </row>
    <row r="637" spans="1:4" ht="13" x14ac:dyDescent="0.15">
      <c r="A637" s="3" t="s">
        <v>1148</v>
      </c>
      <c r="B637" s="3" t="s">
        <v>7</v>
      </c>
      <c r="C637" s="3" t="s">
        <v>769</v>
      </c>
      <c r="D637" s="3">
        <v>99</v>
      </c>
    </row>
    <row r="638" spans="1:4" ht="13" x14ac:dyDescent="0.15">
      <c r="A638" s="3" t="s">
        <v>1149</v>
      </c>
      <c r="B638" s="3" t="s">
        <v>7</v>
      </c>
      <c r="C638" s="3" t="s">
        <v>769</v>
      </c>
      <c r="D638" s="3">
        <v>99</v>
      </c>
    </row>
    <row r="639" spans="1:4" ht="13" x14ac:dyDescent="0.15">
      <c r="A639" s="3" t="s">
        <v>1150</v>
      </c>
      <c r="B639" s="3" t="s">
        <v>7</v>
      </c>
      <c r="C639" s="3" t="s">
        <v>769</v>
      </c>
      <c r="D639" s="3">
        <v>99</v>
      </c>
    </row>
    <row r="640" spans="1:4" ht="13" x14ac:dyDescent="0.15">
      <c r="A640" s="3" t="s">
        <v>1151</v>
      </c>
      <c r="B640" s="3" t="s">
        <v>7</v>
      </c>
      <c r="C640" s="3" t="s">
        <v>769</v>
      </c>
      <c r="D640" s="3">
        <v>99</v>
      </c>
    </row>
    <row r="641" spans="1:4" ht="13" x14ac:dyDescent="0.15">
      <c r="A641" s="3" t="s">
        <v>1152</v>
      </c>
      <c r="B641" s="3" t="s">
        <v>7</v>
      </c>
      <c r="C641" s="3" t="s">
        <v>769</v>
      </c>
      <c r="D641" s="3">
        <v>99</v>
      </c>
    </row>
    <row r="642" spans="1:4" ht="13" x14ac:dyDescent="0.15">
      <c r="A642" s="3" t="s">
        <v>1153</v>
      </c>
      <c r="B642" s="3" t="s">
        <v>7</v>
      </c>
      <c r="C642" s="3" t="s">
        <v>769</v>
      </c>
      <c r="D642" s="3">
        <v>99</v>
      </c>
    </row>
    <row r="643" spans="1:4" ht="13" x14ac:dyDescent="0.15">
      <c r="A643" s="3" t="s">
        <v>1154</v>
      </c>
      <c r="B643" s="3" t="s">
        <v>7</v>
      </c>
      <c r="C643" s="3" t="s">
        <v>769</v>
      </c>
      <c r="D643" s="3">
        <v>99</v>
      </c>
    </row>
    <row r="644" spans="1:4" ht="13" x14ac:dyDescent="0.15">
      <c r="A644" s="3" t="s">
        <v>1155</v>
      </c>
      <c r="B644" s="3" t="s">
        <v>7</v>
      </c>
      <c r="C644" s="3" t="s">
        <v>769</v>
      </c>
      <c r="D644" s="3">
        <v>99</v>
      </c>
    </row>
    <row r="645" spans="1:4" ht="13" x14ac:dyDescent="0.15">
      <c r="A645" s="3" t="s">
        <v>1156</v>
      </c>
      <c r="B645" s="3" t="s">
        <v>7</v>
      </c>
      <c r="C645" s="3" t="s">
        <v>769</v>
      </c>
      <c r="D645" s="3">
        <v>99</v>
      </c>
    </row>
    <row r="646" spans="1:4" ht="13" x14ac:dyDescent="0.15">
      <c r="A646" s="3" t="s">
        <v>1157</v>
      </c>
      <c r="B646" s="3" t="s">
        <v>7</v>
      </c>
      <c r="C646" s="3" t="s">
        <v>769</v>
      </c>
      <c r="D646" s="3">
        <v>99</v>
      </c>
    </row>
    <row r="647" spans="1:4" ht="13" x14ac:dyDescent="0.15">
      <c r="A647" s="3" t="s">
        <v>1158</v>
      </c>
      <c r="B647" s="3" t="s">
        <v>7</v>
      </c>
      <c r="C647" s="3" t="s">
        <v>769</v>
      </c>
      <c r="D647" s="3">
        <v>99</v>
      </c>
    </row>
    <row r="648" spans="1:4" ht="13" x14ac:dyDescent="0.15">
      <c r="A648" s="3" t="s">
        <v>1159</v>
      </c>
      <c r="B648" s="3" t="s">
        <v>7</v>
      </c>
      <c r="C648" s="3" t="s">
        <v>769</v>
      </c>
      <c r="D648" s="3">
        <v>99</v>
      </c>
    </row>
    <row r="649" spans="1:4" ht="13" x14ac:dyDescent="0.15">
      <c r="A649" s="3" t="s">
        <v>1160</v>
      </c>
      <c r="B649" s="3" t="s">
        <v>7</v>
      </c>
      <c r="C649" s="3" t="s">
        <v>769</v>
      </c>
      <c r="D649" s="3">
        <v>99</v>
      </c>
    </row>
    <row r="650" spans="1:4" ht="13" x14ac:dyDescent="0.15">
      <c r="A650" s="3" t="s">
        <v>1161</v>
      </c>
      <c r="B650" s="3" t="s">
        <v>7</v>
      </c>
      <c r="C650" s="3" t="s">
        <v>769</v>
      </c>
      <c r="D650" s="3">
        <v>99</v>
      </c>
    </row>
    <row r="651" spans="1:4" ht="13" x14ac:dyDescent="0.15">
      <c r="A651" s="3" t="s">
        <v>1162</v>
      </c>
      <c r="B651" s="3" t="s">
        <v>7</v>
      </c>
      <c r="C651" s="3" t="s">
        <v>769</v>
      </c>
      <c r="D651" s="3">
        <v>99</v>
      </c>
    </row>
    <row r="652" spans="1:4" ht="13" x14ac:dyDescent="0.15">
      <c r="A652" s="3" t="s">
        <v>1163</v>
      </c>
      <c r="B652" s="3" t="s">
        <v>7</v>
      </c>
      <c r="C652" s="3" t="s">
        <v>769</v>
      </c>
      <c r="D652" s="3">
        <v>99</v>
      </c>
    </row>
    <row r="653" spans="1:4" ht="13" x14ac:dyDescent="0.15">
      <c r="A653" s="3" t="s">
        <v>1164</v>
      </c>
      <c r="B653" s="3" t="s">
        <v>7</v>
      </c>
      <c r="C653" s="3" t="s">
        <v>769</v>
      </c>
      <c r="D653" s="3">
        <v>99</v>
      </c>
    </row>
    <row r="654" spans="1:4" ht="13" x14ac:dyDescent="0.15">
      <c r="A654" s="3" t="s">
        <v>1165</v>
      </c>
      <c r="B654" s="3" t="s">
        <v>7</v>
      </c>
      <c r="C654" s="3" t="s">
        <v>769</v>
      </c>
      <c r="D654" s="3">
        <v>99</v>
      </c>
    </row>
    <row r="655" spans="1:4" ht="13" x14ac:dyDescent="0.15">
      <c r="A655" s="3" t="s">
        <v>1166</v>
      </c>
      <c r="B655" s="3" t="s">
        <v>7</v>
      </c>
      <c r="C655" s="3" t="s">
        <v>769</v>
      </c>
      <c r="D655" s="3">
        <v>99</v>
      </c>
    </row>
    <row r="656" spans="1:4" ht="13" x14ac:dyDescent="0.15">
      <c r="A656" s="3" t="s">
        <v>1167</v>
      </c>
      <c r="B656" s="3" t="s">
        <v>7</v>
      </c>
      <c r="C656" s="3" t="s">
        <v>769</v>
      </c>
      <c r="D656" s="3">
        <v>99</v>
      </c>
    </row>
    <row r="657" spans="1:4" ht="13" x14ac:dyDescent="0.15">
      <c r="A657" s="3" t="s">
        <v>1168</v>
      </c>
      <c r="B657" s="3" t="s">
        <v>7</v>
      </c>
      <c r="C657" s="3" t="s">
        <v>769</v>
      </c>
      <c r="D657" s="3">
        <v>99</v>
      </c>
    </row>
    <row r="658" spans="1:4" ht="13" x14ac:dyDescent="0.15">
      <c r="A658" s="3" t="s">
        <v>1169</v>
      </c>
      <c r="B658" s="3" t="s">
        <v>7</v>
      </c>
      <c r="C658" s="3" t="s">
        <v>769</v>
      </c>
      <c r="D658" s="3">
        <v>99</v>
      </c>
    </row>
    <row r="659" spans="1:4" ht="13" x14ac:dyDescent="0.15">
      <c r="A659" s="3" t="s">
        <v>1170</v>
      </c>
      <c r="B659" s="3" t="s">
        <v>7</v>
      </c>
      <c r="C659" s="3" t="s">
        <v>769</v>
      </c>
      <c r="D659" s="3">
        <v>99</v>
      </c>
    </row>
    <row r="660" spans="1:4" ht="13" x14ac:dyDescent="0.15">
      <c r="A660" s="3" t="s">
        <v>1171</v>
      </c>
      <c r="B660" s="3" t="s">
        <v>7</v>
      </c>
      <c r="C660" s="3" t="s">
        <v>769</v>
      </c>
      <c r="D660" s="3">
        <v>99</v>
      </c>
    </row>
    <row r="661" spans="1:4" ht="13" x14ac:dyDescent="0.15">
      <c r="A661" s="3" t="s">
        <v>1172</v>
      </c>
      <c r="B661" s="3" t="s">
        <v>7</v>
      </c>
      <c r="C661" s="3" t="s">
        <v>769</v>
      </c>
      <c r="D661" s="3">
        <v>99</v>
      </c>
    </row>
    <row r="662" spans="1:4" ht="13" x14ac:dyDescent="0.15">
      <c r="A662" s="3" t="s">
        <v>1173</v>
      </c>
      <c r="B662" s="3" t="s">
        <v>7</v>
      </c>
      <c r="C662" s="3" t="s">
        <v>769</v>
      </c>
      <c r="D662" s="3">
        <v>99</v>
      </c>
    </row>
    <row r="663" spans="1:4" ht="13" x14ac:dyDescent="0.15">
      <c r="A663" s="3" t="s">
        <v>1174</v>
      </c>
      <c r="B663" s="3" t="s">
        <v>7</v>
      </c>
      <c r="C663" s="3" t="s">
        <v>769</v>
      </c>
      <c r="D663" s="3">
        <v>99</v>
      </c>
    </row>
    <row r="664" spans="1:4" ht="13" x14ac:dyDescent="0.15">
      <c r="A664" s="3" t="s">
        <v>1175</v>
      </c>
      <c r="B664" s="3" t="s">
        <v>7</v>
      </c>
      <c r="C664" s="3" t="s">
        <v>769</v>
      </c>
      <c r="D664" s="3">
        <v>99</v>
      </c>
    </row>
    <row r="665" spans="1:4" ht="13" x14ac:dyDescent="0.15">
      <c r="A665" s="3" t="s">
        <v>1176</v>
      </c>
      <c r="B665" s="3" t="s">
        <v>7</v>
      </c>
      <c r="C665" s="3" t="s">
        <v>769</v>
      </c>
      <c r="D665" s="3">
        <v>99</v>
      </c>
    </row>
    <row r="666" spans="1:4" ht="13" x14ac:dyDescent="0.15">
      <c r="A666" s="3" t="s">
        <v>1177</v>
      </c>
      <c r="B666" s="3" t="s">
        <v>7</v>
      </c>
      <c r="C666" s="3" t="s">
        <v>769</v>
      </c>
      <c r="D666" s="3">
        <v>99</v>
      </c>
    </row>
    <row r="667" spans="1:4" ht="13" x14ac:dyDescent="0.15">
      <c r="A667" s="3" t="s">
        <v>1178</v>
      </c>
      <c r="B667" s="3" t="s">
        <v>7</v>
      </c>
      <c r="C667" s="3" t="s">
        <v>769</v>
      </c>
      <c r="D667" s="3">
        <v>99</v>
      </c>
    </row>
    <row r="668" spans="1:4" ht="13" x14ac:dyDescent="0.15">
      <c r="A668" s="3" t="s">
        <v>1179</v>
      </c>
      <c r="B668" s="3" t="s">
        <v>7</v>
      </c>
      <c r="C668" s="3" t="s">
        <v>769</v>
      </c>
      <c r="D668" s="3">
        <v>99</v>
      </c>
    </row>
    <row r="669" spans="1:4" ht="13" x14ac:dyDescent="0.15">
      <c r="A669" s="3" t="s">
        <v>1180</v>
      </c>
      <c r="B669" s="3" t="s">
        <v>7</v>
      </c>
      <c r="C669" s="3" t="s">
        <v>769</v>
      </c>
      <c r="D669" s="3">
        <v>99</v>
      </c>
    </row>
    <row r="670" spans="1:4" ht="13" x14ac:dyDescent="0.15">
      <c r="A670" s="3" t="s">
        <v>1181</v>
      </c>
      <c r="B670" s="3" t="s">
        <v>7</v>
      </c>
      <c r="C670" s="3" t="s">
        <v>769</v>
      </c>
      <c r="D670" s="3">
        <v>99</v>
      </c>
    </row>
    <row r="671" spans="1:4" ht="13" x14ac:dyDescent="0.15">
      <c r="A671" s="3" t="s">
        <v>1182</v>
      </c>
      <c r="B671" s="3" t="s">
        <v>7</v>
      </c>
      <c r="C671" s="3" t="s">
        <v>769</v>
      </c>
      <c r="D671" s="3">
        <v>99</v>
      </c>
    </row>
    <row r="672" spans="1:4" ht="13" x14ac:dyDescent="0.15">
      <c r="A672" s="3" t="s">
        <v>1183</v>
      </c>
      <c r="B672" s="3" t="s">
        <v>7</v>
      </c>
      <c r="C672" s="3" t="s">
        <v>769</v>
      </c>
      <c r="D672" s="3">
        <v>99</v>
      </c>
    </row>
    <row r="673" spans="1:4" ht="13" x14ac:dyDescent="0.15">
      <c r="A673" s="3" t="s">
        <v>1184</v>
      </c>
      <c r="B673" s="3" t="s">
        <v>7</v>
      </c>
      <c r="C673" s="3" t="s">
        <v>769</v>
      </c>
      <c r="D673" s="3">
        <v>99</v>
      </c>
    </row>
    <row r="674" spans="1:4" ht="13" x14ac:dyDescent="0.15">
      <c r="A674" s="3" t="s">
        <v>1185</v>
      </c>
      <c r="B674" s="3" t="s">
        <v>7</v>
      </c>
      <c r="C674" s="3" t="s">
        <v>769</v>
      </c>
      <c r="D674" s="3">
        <v>99</v>
      </c>
    </row>
    <row r="675" spans="1:4" ht="13" x14ac:dyDescent="0.15">
      <c r="A675" s="3" t="s">
        <v>1186</v>
      </c>
      <c r="B675" s="3" t="s">
        <v>7</v>
      </c>
      <c r="C675" s="3" t="s">
        <v>769</v>
      </c>
      <c r="D675" s="3">
        <v>99</v>
      </c>
    </row>
    <row r="676" spans="1:4" ht="13" x14ac:dyDescent="0.15">
      <c r="A676" s="3" t="s">
        <v>1187</v>
      </c>
      <c r="B676" s="3" t="s">
        <v>7</v>
      </c>
      <c r="C676" s="3" t="s">
        <v>769</v>
      </c>
      <c r="D676" s="3">
        <v>99</v>
      </c>
    </row>
    <row r="677" spans="1:4" ht="13" x14ac:dyDescent="0.15">
      <c r="A677" s="3" t="s">
        <v>1188</v>
      </c>
      <c r="B677" s="3" t="s">
        <v>7</v>
      </c>
      <c r="C677" s="3" t="s">
        <v>769</v>
      </c>
      <c r="D677" s="3">
        <v>99</v>
      </c>
    </row>
    <row r="678" spans="1:4" ht="13" x14ac:dyDescent="0.15">
      <c r="A678" s="3" t="s">
        <v>1189</v>
      </c>
      <c r="B678" s="3" t="s">
        <v>7</v>
      </c>
      <c r="C678" s="3" t="s">
        <v>769</v>
      </c>
      <c r="D678" s="3">
        <v>99</v>
      </c>
    </row>
    <row r="679" spans="1:4" ht="13" x14ac:dyDescent="0.15">
      <c r="A679" s="3" t="s">
        <v>1190</v>
      </c>
      <c r="B679" s="3" t="s">
        <v>7</v>
      </c>
      <c r="C679" s="3" t="s">
        <v>769</v>
      </c>
      <c r="D679" s="3">
        <v>99</v>
      </c>
    </row>
    <row r="680" spans="1:4" ht="13" x14ac:dyDescent="0.15">
      <c r="A680" s="3" t="s">
        <v>1191</v>
      </c>
      <c r="B680" s="3" t="s">
        <v>7</v>
      </c>
      <c r="C680" s="3" t="s">
        <v>769</v>
      </c>
      <c r="D680" s="3">
        <v>99</v>
      </c>
    </row>
    <row r="681" spans="1:4" ht="13" x14ac:dyDescent="0.15">
      <c r="A681" s="3" t="s">
        <v>1192</v>
      </c>
      <c r="B681" s="3" t="s">
        <v>7</v>
      </c>
      <c r="C681" s="3" t="s">
        <v>769</v>
      </c>
      <c r="D681" s="3">
        <v>99</v>
      </c>
    </row>
    <row r="682" spans="1:4" ht="13" x14ac:dyDescent="0.15">
      <c r="A682" s="3" t="s">
        <v>1193</v>
      </c>
      <c r="B682" s="3" t="s">
        <v>7</v>
      </c>
      <c r="C682" s="3" t="s">
        <v>769</v>
      </c>
      <c r="D682" s="3">
        <v>99</v>
      </c>
    </row>
    <row r="683" spans="1:4" ht="13" x14ac:dyDescent="0.15">
      <c r="A683" s="3" t="s">
        <v>1194</v>
      </c>
      <c r="B683" s="3" t="s">
        <v>7</v>
      </c>
      <c r="C683" s="3" t="s">
        <v>769</v>
      </c>
      <c r="D683" s="3">
        <v>99</v>
      </c>
    </row>
    <row r="684" spans="1:4" ht="13" x14ac:dyDescent="0.15">
      <c r="A684" s="3" t="s">
        <v>1195</v>
      </c>
      <c r="B684" s="3" t="s">
        <v>7</v>
      </c>
      <c r="C684" s="3" t="s">
        <v>769</v>
      </c>
      <c r="D684" s="3">
        <v>99</v>
      </c>
    </row>
    <row r="685" spans="1:4" ht="13" x14ac:dyDescent="0.15">
      <c r="A685" s="3" t="s">
        <v>1196</v>
      </c>
      <c r="B685" s="3" t="s">
        <v>7</v>
      </c>
      <c r="C685" s="3" t="s">
        <v>769</v>
      </c>
      <c r="D685" s="3">
        <v>99</v>
      </c>
    </row>
    <row r="686" spans="1:4" ht="13" x14ac:dyDescent="0.15">
      <c r="A686" s="3" t="s">
        <v>1197</v>
      </c>
      <c r="B686" s="3" t="s">
        <v>7</v>
      </c>
      <c r="C686" s="3" t="s">
        <v>769</v>
      </c>
      <c r="D686" s="3">
        <v>99</v>
      </c>
    </row>
    <row r="687" spans="1:4" ht="13" x14ac:dyDescent="0.15">
      <c r="A687" s="3" t="s">
        <v>1198</v>
      </c>
      <c r="B687" s="3" t="s">
        <v>7</v>
      </c>
      <c r="C687" s="3" t="s">
        <v>769</v>
      </c>
      <c r="D687" s="3">
        <v>99</v>
      </c>
    </row>
    <row r="688" spans="1:4" ht="13" x14ac:dyDescent="0.15">
      <c r="A688" s="3" t="s">
        <v>1199</v>
      </c>
      <c r="B688" s="3" t="s">
        <v>7</v>
      </c>
      <c r="C688" s="3" t="s">
        <v>769</v>
      </c>
      <c r="D688" s="3">
        <v>99</v>
      </c>
    </row>
    <row r="689" spans="1:4" ht="13" x14ac:dyDescent="0.15">
      <c r="A689" s="3" t="s">
        <v>1200</v>
      </c>
      <c r="B689" s="3" t="s">
        <v>7</v>
      </c>
      <c r="C689" s="3" t="s">
        <v>769</v>
      </c>
      <c r="D689" s="3">
        <v>99</v>
      </c>
    </row>
    <row r="690" spans="1:4" ht="13" x14ac:dyDescent="0.15">
      <c r="A690" s="3" t="s">
        <v>1201</v>
      </c>
      <c r="B690" s="3" t="s">
        <v>7</v>
      </c>
      <c r="C690" s="3" t="s">
        <v>769</v>
      </c>
      <c r="D690" s="3">
        <v>99</v>
      </c>
    </row>
    <row r="691" spans="1:4" ht="13" x14ac:dyDescent="0.15">
      <c r="A691" s="3" t="s">
        <v>1202</v>
      </c>
      <c r="B691" s="3" t="s">
        <v>7</v>
      </c>
      <c r="C691" s="3" t="s">
        <v>769</v>
      </c>
      <c r="D691" s="3">
        <v>99</v>
      </c>
    </row>
    <row r="692" spans="1:4" ht="13" x14ac:dyDescent="0.15">
      <c r="A692" s="3" t="s">
        <v>1203</v>
      </c>
      <c r="B692" s="3" t="s">
        <v>7</v>
      </c>
      <c r="C692" s="3" t="s">
        <v>769</v>
      </c>
      <c r="D692" s="3">
        <v>99</v>
      </c>
    </row>
    <row r="693" spans="1:4" ht="13" x14ac:dyDescent="0.15">
      <c r="A693" s="3" t="s">
        <v>1204</v>
      </c>
      <c r="B693" s="3" t="s">
        <v>7</v>
      </c>
      <c r="C693" s="3" t="s">
        <v>769</v>
      </c>
      <c r="D693" s="3">
        <v>99</v>
      </c>
    </row>
    <row r="694" spans="1:4" ht="13" x14ac:dyDescent="0.15">
      <c r="A694" s="3" t="s">
        <v>1205</v>
      </c>
      <c r="B694" s="3" t="s">
        <v>7</v>
      </c>
      <c r="C694" s="3" t="s">
        <v>769</v>
      </c>
      <c r="D694" s="3">
        <v>99</v>
      </c>
    </row>
    <row r="695" spans="1:4" ht="13" x14ac:dyDescent="0.15">
      <c r="A695" s="3" t="s">
        <v>1206</v>
      </c>
      <c r="B695" s="3" t="s">
        <v>7</v>
      </c>
      <c r="C695" s="3" t="s">
        <v>769</v>
      </c>
      <c r="D695" s="3">
        <v>99</v>
      </c>
    </row>
    <row r="696" spans="1:4" ht="13" x14ac:dyDescent="0.15">
      <c r="A696" s="3" t="s">
        <v>1207</v>
      </c>
      <c r="B696" s="3" t="s">
        <v>7</v>
      </c>
      <c r="C696" s="3" t="s">
        <v>769</v>
      </c>
      <c r="D696" s="3">
        <v>99</v>
      </c>
    </row>
    <row r="697" spans="1:4" ht="13" x14ac:dyDescent="0.15">
      <c r="A697" s="3" t="s">
        <v>1208</v>
      </c>
      <c r="B697" s="3" t="s">
        <v>7</v>
      </c>
      <c r="C697" s="3" t="s">
        <v>769</v>
      </c>
      <c r="D697" s="3">
        <v>99</v>
      </c>
    </row>
    <row r="698" spans="1:4" ht="13" x14ac:dyDescent="0.15">
      <c r="A698" s="3" t="s">
        <v>1209</v>
      </c>
      <c r="B698" s="3" t="s">
        <v>7</v>
      </c>
      <c r="C698" s="3" t="s">
        <v>769</v>
      </c>
      <c r="D698" s="3">
        <v>99</v>
      </c>
    </row>
    <row r="699" spans="1:4" ht="13" x14ac:dyDescent="0.15">
      <c r="A699" s="3" t="s">
        <v>1210</v>
      </c>
      <c r="B699" s="3" t="s">
        <v>7</v>
      </c>
      <c r="C699" s="3" t="s">
        <v>769</v>
      </c>
      <c r="D699" s="3">
        <v>99</v>
      </c>
    </row>
    <row r="700" spans="1:4" ht="13" x14ac:dyDescent="0.15">
      <c r="A700" s="3" t="s">
        <v>1211</v>
      </c>
      <c r="B700" s="3" t="s">
        <v>7</v>
      </c>
      <c r="C700" s="3" t="s">
        <v>769</v>
      </c>
      <c r="D700" s="3">
        <v>99</v>
      </c>
    </row>
    <row r="701" spans="1:4" ht="13" x14ac:dyDescent="0.15">
      <c r="A701" s="3" t="s">
        <v>1212</v>
      </c>
      <c r="B701" s="3" t="s">
        <v>7</v>
      </c>
      <c r="C701" s="3" t="s">
        <v>769</v>
      </c>
      <c r="D701" s="3">
        <v>99</v>
      </c>
    </row>
    <row r="702" spans="1:4" ht="13" x14ac:dyDescent="0.15">
      <c r="A702" s="3" t="s">
        <v>860</v>
      </c>
      <c r="B702" s="3" t="s">
        <v>7</v>
      </c>
      <c r="C702" s="3" t="s">
        <v>769</v>
      </c>
      <c r="D702" s="21">
        <v>1.5099999999999999E-5</v>
      </c>
    </row>
    <row r="703" spans="1:4" ht="13" x14ac:dyDescent="0.15">
      <c r="A703" s="3" t="s">
        <v>861</v>
      </c>
      <c r="B703" s="3" t="s">
        <v>7</v>
      </c>
      <c r="C703" s="3" t="s">
        <v>769</v>
      </c>
      <c r="D703" s="21">
        <v>1.5099999999999999E-5</v>
      </c>
    </row>
    <row r="704" spans="1:4" ht="13" x14ac:dyDescent="0.15">
      <c r="A704" s="3" t="s">
        <v>862</v>
      </c>
      <c r="B704" s="3" t="s">
        <v>7</v>
      </c>
      <c r="C704" s="3" t="s">
        <v>769</v>
      </c>
      <c r="D704" s="21">
        <v>6.3200000000000005E-5</v>
      </c>
    </row>
    <row r="705" spans="1:4" ht="13" x14ac:dyDescent="0.15">
      <c r="A705" s="3" t="s">
        <v>863</v>
      </c>
      <c r="B705" s="3" t="s">
        <v>7</v>
      </c>
      <c r="C705" s="3" t="s">
        <v>769</v>
      </c>
      <c r="D705" s="21">
        <v>6.3200000000000005E-5</v>
      </c>
    </row>
    <row r="706" spans="1:4" ht="13" x14ac:dyDescent="0.15">
      <c r="A706" s="3" t="s">
        <v>864</v>
      </c>
      <c r="B706" s="3" t="s">
        <v>7</v>
      </c>
      <c r="C706" s="3" t="s">
        <v>769</v>
      </c>
      <c r="D706" s="3">
        <v>1.12014E-4</v>
      </c>
    </row>
    <row r="707" spans="1:4" ht="13" x14ac:dyDescent="0.15">
      <c r="A707" s="3" t="s">
        <v>865</v>
      </c>
      <c r="B707" s="3" t="s">
        <v>7</v>
      </c>
      <c r="C707" s="3" t="s">
        <v>769</v>
      </c>
      <c r="D707" s="3">
        <v>1.12014E-4</v>
      </c>
    </row>
    <row r="708" spans="1:4" ht="13" x14ac:dyDescent="0.15">
      <c r="A708" s="3" t="s">
        <v>866</v>
      </c>
      <c r="B708" s="3" t="s">
        <v>7</v>
      </c>
      <c r="C708" s="3" t="s">
        <v>769</v>
      </c>
      <c r="D708" s="3">
        <v>1.9369100000000001E-4</v>
      </c>
    </row>
    <row r="709" spans="1:4" ht="13" x14ac:dyDescent="0.15">
      <c r="A709" s="3" t="s">
        <v>867</v>
      </c>
      <c r="B709" s="3" t="s">
        <v>7</v>
      </c>
      <c r="C709" s="3" t="s">
        <v>769</v>
      </c>
      <c r="D709" s="3">
        <v>1.9369100000000001E-4</v>
      </c>
    </row>
    <row r="710" spans="1:4" ht="13" x14ac:dyDescent="0.15">
      <c r="A710" s="3" t="s">
        <v>868</v>
      </c>
      <c r="B710" s="3" t="s">
        <v>7</v>
      </c>
      <c r="C710" s="3" t="s">
        <v>769</v>
      </c>
      <c r="D710" s="21">
        <v>8.4400000000000005E-5</v>
      </c>
    </row>
    <row r="711" spans="1:4" ht="13" x14ac:dyDescent="0.15">
      <c r="A711" s="3" t="s">
        <v>869</v>
      </c>
      <c r="B711" s="3" t="s">
        <v>7</v>
      </c>
      <c r="C711" s="3" t="s">
        <v>769</v>
      </c>
      <c r="D711" s="21">
        <v>8.4400000000000005E-5</v>
      </c>
    </row>
    <row r="712" spans="1:4" ht="13" x14ac:dyDescent="0.15">
      <c r="A712" s="3" t="s">
        <v>870</v>
      </c>
      <c r="B712" s="3" t="s">
        <v>7</v>
      </c>
      <c r="C712" s="3" t="s">
        <v>769</v>
      </c>
      <c r="D712" s="21">
        <v>8.4400000000000005E-5</v>
      </c>
    </row>
    <row r="713" spans="1:4" ht="13" x14ac:dyDescent="0.15">
      <c r="A713" s="3" t="s">
        <v>871</v>
      </c>
      <c r="B713" s="3" t="s">
        <v>7</v>
      </c>
      <c r="C713" s="3" t="s">
        <v>769</v>
      </c>
      <c r="D713" s="21">
        <v>8.4400000000000005E-5</v>
      </c>
    </row>
    <row r="714" spans="1:4" ht="13" x14ac:dyDescent="0.15">
      <c r="A714" s="3" t="s">
        <v>872</v>
      </c>
      <c r="B714" s="3" t="s">
        <v>7</v>
      </c>
      <c r="C714" s="3" t="s">
        <v>769</v>
      </c>
      <c r="D714" s="21">
        <v>8.4400000000000005E-5</v>
      </c>
    </row>
    <row r="715" spans="1:4" ht="13" x14ac:dyDescent="0.15">
      <c r="A715" s="3" t="s">
        <v>859</v>
      </c>
      <c r="B715" s="3" t="s">
        <v>7</v>
      </c>
      <c r="C715" s="3" t="s">
        <v>769</v>
      </c>
      <c r="D715" s="21">
        <v>8.4400000000000005E-5</v>
      </c>
    </row>
    <row r="716" spans="1:4" ht="13" x14ac:dyDescent="0.15">
      <c r="A716" s="3" t="s">
        <v>888</v>
      </c>
      <c r="B716" s="3" t="s">
        <v>7</v>
      </c>
      <c r="C716" s="3" t="s">
        <v>769</v>
      </c>
      <c r="D716" s="21">
        <v>3.5299999999999997E-5</v>
      </c>
    </row>
    <row r="717" spans="1:4" ht="13" x14ac:dyDescent="0.15">
      <c r="A717" s="3" t="s">
        <v>889</v>
      </c>
      <c r="B717" s="3" t="s">
        <v>7</v>
      </c>
      <c r="C717" s="3" t="s">
        <v>769</v>
      </c>
      <c r="D717" s="21">
        <v>3.5299999999999997E-5</v>
      </c>
    </row>
    <row r="718" spans="1:4" ht="13" x14ac:dyDescent="0.15">
      <c r="A718" s="3" t="s">
        <v>890</v>
      </c>
      <c r="B718" s="3" t="s">
        <v>7</v>
      </c>
      <c r="C718" s="3" t="s">
        <v>769</v>
      </c>
      <c r="D718" s="3">
        <v>1.8483099999999999E-4</v>
      </c>
    </row>
    <row r="719" spans="1:4" ht="13" x14ac:dyDescent="0.15">
      <c r="A719" s="3" t="s">
        <v>891</v>
      </c>
      <c r="B719" s="3" t="s">
        <v>7</v>
      </c>
      <c r="C719" s="3" t="s">
        <v>769</v>
      </c>
      <c r="D719" s="3">
        <v>1.8483099999999999E-4</v>
      </c>
    </row>
    <row r="720" spans="1:4" ht="13" x14ac:dyDescent="0.15">
      <c r="A720" s="3" t="s">
        <v>892</v>
      </c>
      <c r="B720" s="3" t="s">
        <v>7</v>
      </c>
      <c r="C720" s="3" t="s">
        <v>769</v>
      </c>
      <c r="D720" s="3">
        <v>3.73722E-4</v>
      </c>
    </row>
    <row r="721" spans="1:4" ht="13" x14ac:dyDescent="0.15">
      <c r="A721" s="3" t="s">
        <v>893</v>
      </c>
      <c r="B721" s="3" t="s">
        <v>7</v>
      </c>
      <c r="C721" s="3" t="s">
        <v>769</v>
      </c>
      <c r="D721" s="3">
        <v>3.73722E-4</v>
      </c>
    </row>
    <row r="722" spans="1:4" ht="13" x14ac:dyDescent="0.15">
      <c r="A722" s="3" t="s">
        <v>894</v>
      </c>
      <c r="B722" s="3" t="s">
        <v>7</v>
      </c>
      <c r="C722" s="3" t="s">
        <v>769</v>
      </c>
      <c r="D722" s="3">
        <v>7.5511399999999998E-4</v>
      </c>
    </row>
    <row r="723" spans="1:4" ht="13" x14ac:dyDescent="0.15">
      <c r="A723" s="3" t="s">
        <v>895</v>
      </c>
      <c r="B723" s="3" t="s">
        <v>7</v>
      </c>
      <c r="C723" s="3" t="s">
        <v>769</v>
      </c>
      <c r="D723" s="3">
        <v>7.5511399999999998E-4</v>
      </c>
    </row>
    <row r="724" spans="1:4" ht="13" x14ac:dyDescent="0.15">
      <c r="A724" s="3" t="s">
        <v>896</v>
      </c>
      <c r="B724" s="3" t="s">
        <v>7</v>
      </c>
      <c r="C724" s="3" t="s">
        <v>769</v>
      </c>
      <c r="D724" s="3">
        <v>5.2372599999999997E-4</v>
      </c>
    </row>
    <row r="725" spans="1:4" ht="13" x14ac:dyDescent="0.15">
      <c r="A725" s="3" t="s">
        <v>897</v>
      </c>
      <c r="B725" s="3" t="s">
        <v>7</v>
      </c>
      <c r="C725" s="3" t="s">
        <v>769</v>
      </c>
      <c r="D725" s="3">
        <v>5.2372599999999997E-4</v>
      </c>
    </row>
    <row r="726" spans="1:4" ht="13" x14ac:dyDescent="0.15">
      <c r="A726" s="3" t="s">
        <v>898</v>
      </c>
      <c r="B726" s="3" t="s">
        <v>7</v>
      </c>
      <c r="C726" s="3" t="s">
        <v>769</v>
      </c>
      <c r="D726" s="3">
        <v>5.2372599999999997E-4</v>
      </c>
    </row>
    <row r="727" spans="1:4" ht="13" x14ac:dyDescent="0.15">
      <c r="A727" s="3" t="s">
        <v>899</v>
      </c>
      <c r="B727" s="3" t="s">
        <v>7</v>
      </c>
      <c r="C727" s="3" t="s">
        <v>769</v>
      </c>
      <c r="D727" s="3">
        <v>5.2372599999999997E-4</v>
      </c>
    </row>
    <row r="728" spans="1:4" ht="13" x14ac:dyDescent="0.15">
      <c r="A728" s="3" t="s">
        <v>900</v>
      </c>
      <c r="B728" s="3" t="s">
        <v>7</v>
      </c>
      <c r="C728" s="3" t="s">
        <v>769</v>
      </c>
      <c r="D728" s="3">
        <v>5.2372599999999997E-4</v>
      </c>
    </row>
    <row r="729" spans="1:4" ht="13" x14ac:dyDescent="0.15">
      <c r="A729" s="3" t="s">
        <v>887</v>
      </c>
      <c r="B729" s="3" t="s">
        <v>7</v>
      </c>
      <c r="C729" s="3" t="s">
        <v>769</v>
      </c>
      <c r="D729" s="3">
        <v>5.2372599999999997E-4</v>
      </c>
    </row>
    <row r="730" spans="1:4" ht="13" x14ac:dyDescent="0.15">
      <c r="A730" s="3" t="s">
        <v>874</v>
      </c>
      <c r="B730" s="3" t="s">
        <v>7</v>
      </c>
      <c r="C730" s="3" t="s">
        <v>769</v>
      </c>
      <c r="D730" s="3">
        <v>1.3604200000000001E-4</v>
      </c>
    </row>
    <row r="731" spans="1:4" ht="13" x14ac:dyDescent="0.15">
      <c r="A731" s="3" t="s">
        <v>875</v>
      </c>
      <c r="B731" s="3" t="s">
        <v>7</v>
      </c>
      <c r="C731" s="3" t="s">
        <v>769</v>
      </c>
      <c r="D731" s="3">
        <v>1.3604200000000001E-4</v>
      </c>
    </row>
    <row r="732" spans="1:4" ht="13" x14ac:dyDescent="0.15">
      <c r="A732" s="3" t="s">
        <v>876</v>
      </c>
      <c r="B732" s="3" t="s">
        <v>7</v>
      </c>
      <c r="C732" s="3" t="s">
        <v>769</v>
      </c>
      <c r="D732" s="3">
        <v>7.3798799999999997E-4</v>
      </c>
    </row>
    <row r="733" spans="1:4" ht="13" x14ac:dyDescent="0.15">
      <c r="A733" s="3" t="s">
        <v>877</v>
      </c>
      <c r="B733" s="3" t="s">
        <v>7</v>
      </c>
      <c r="C733" s="3" t="s">
        <v>769</v>
      </c>
      <c r="D733" s="3">
        <v>7.3798799999999997E-4</v>
      </c>
    </row>
    <row r="734" spans="1:4" ht="13" x14ac:dyDescent="0.15">
      <c r="A734" s="3" t="s">
        <v>878</v>
      </c>
      <c r="B734" s="3" t="s">
        <v>7</v>
      </c>
      <c r="C734" s="3" t="s">
        <v>769</v>
      </c>
      <c r="D734" s="3">
        <v>1.4209030000000001E-3</v>
      </c>
    </row>
    <row r="735" spans="1:4" ht="13" x14ac:dyDescent="0.15">
      <c r="A735" s="3" t="s">
        <v>879</v>
      </c>
      <c r="B735" s="3" t="s">
        <v>7</v>
      </c>
      <c r="C735" s="3" t="s">
        <v>769</v>
      </c>
      <c r="D735" s="3">
        <v>1.4209030000000001E-3</v>
      </c>
    </row>
    <row r="736" spans="1:4" ht="13" x14ac:dyDescent="0.15">
      <c r="A736" s="3" t="s">
        <v>880</v>
      </c>
      <c r="B736" s="3" t="s">
        <v>7</v>
      </c>
      <c r="C736" s="3" t="s">
        <v>769</v>
      </c>
      <c r="D736" s="3">
        <v>1.9290209999999999E-3</v>
      </c>
    </row>
    <row r="737" spans="1:4" ht="13" x14ac:dyDescent="0.15">
      <c r="A737" s="3" t="s">
        <v>881</v>
      </c>
      <c r="B737" s="3" t="s">
        <v>7</v>
      </c>
      <c r="C737" s="3" t="s">
        <v>769</v>
      </c>
      <c r="D737" s="3">
        <v>1.9290209999999999E-3</v>
      </c>
    </row>
    <row r="738" spans="1:4" ht="13" x14ac:dyDescent="0.15">
      <c r="A738" s="3" t="s">
        <v>882</v>
      </c>
      <c r="B738" s="3" t="s">
        <v>7</v>
      </c>
      <c r="C738" s="3" t="s">
        <v>769</v>
      </c>
      <c r="D738" s="3">
        <v>1.0225740000000001E-3</v>
      </c>
    </row>
    <row r="739" spans="1:4" ht="13" x14ac:dyDescent="0.15">
      <c r="A739" s="3" t="s">
        <v>883</v>
      </c>
      <c r="B739" s="3" t="s">
        <v>7</v>
      </c>
      <c r="C739" s="3" t="s">
        <v>769</v>
      </c>
      <c r="D739" s="3">
        <v>1.0225740000000001E-3</v>
      </c>
    </row>
    <row r="740" spans="1:4" ht="13" x14ac:dyDescent="0.15">
      <c r="A740" s="3" t="s">
        <v>884</v>
      </c>
      <c r="B740" s="3" t="s">
        <v>7</v>
      </c>
      <c r="C740" s="3" t="s">
        <v>769</v>
      </c>
      <c r="D740" s="3">
        <v>1.0225740000000001E-3</v>
      </c>
    </row>
    <row r="741" spans="1:4" ht="13" x14ac:dyDescent="0.15">
      <c r="A741" s="3" t="s">
        <v>885</v>
      </c>
      <c r="B741" s="3" t="s">
        <v>7</v>
      </c>
      <c r="C741" s="3" t="s">
        <v>769</v>
      </c>
      <c r="D741" s="3">
        <v>1.0225740000000001E-3</v>
      </c>
    </row>
    <row r="742" spans="1:4" ht="13" x14ac:dyDescent="0.15">
      <c r="A742" s="3" t="s">
        <v>886</v>
      </c>
      <c r="B742" s="3" t="s">
        <v>7</v>
      </c>
      <c r="C742" s="3" t="s">
        <v>769</v>
      </c>
      <c r="D742" s="3">
        <v>1.0225740000000001E-3</v>
      </c>
    </row>
    <row r="743" spans="1:4" ht="13" x14ac:dyDescent="0.15">
      <c r="A743" s="3" t="s">
        <v>873</v>
      </c>
      <c r="B743" s="3" t="s">
        <v>7</v>
      </c>
      <c r="C743" s="3" t="s">
        <v>769</v>
      </c>
      <c r="D743" s="3">
        <v>1.0225740000000001E-3</v>
      </c>
    </row>
    <row r="744" spans="1:4" ht="13" x14ac:dyDescent="0.15">
      <c r="A744" s="3" t="s">
        <v>916</v>
      </c>
      <c r="B744" s="3" t="s">
        <v>7</v>
      </c>
      <c r="C744" s="3" t="s">
        <v>769</v>
      </c>
      <c r="D744" s="21">
        <v>6.8200000000000004E-5</v>
      </c>
    </row>
    <row r="745" spans="1:4" ht="13" x14ac:dyDescent="0.15">
      <c r="A745" s="3" t="s">
        <v>917</v>
      </c>
      <c r="B745" s="3" t="s">
        <v>7</v>
      </c>
      <c r="C745" s="3" t="s">
        <v>769</v>
      </c>
      <c r="D745" s="21">
        <v>6.8200000000000004E-5</v>
      </c>
    </row>
    <row r="746" spans="1:4" ht="13" x14ac:dyDescent="0.15">
      <c r="A746" s="3" t="s">
        <v>918</v>
      </c>
      <c r="B746" s="3" t="s">
        <v>7</v>
      </c>
      <c r="C746" s="3" t="s">
        <v>769</v>
      </c>
      <c r="D746" s="3">
        <v>2.9030199999999999E-4</v>
      </c>
    </row>
    <row r="747" spans="1:4" ht="13" x14ac:dyDescent="0.15">
      <c r="A747" s="3" t="s">
        <v>919</v>
      </c>
      <c r="B747" s="3" t="s">
        <v>7</v>
      </c>
      <c r="C747" s="3" t="s">
        <v>769</v>
      </c>
      <c r="D747" s="3">
        <v>2.9030199999999999E-4</v>
      </c>
    </row>
    <row r="748" spans="1:4" ht="13" x14ac:dyDescent="0.15">
      <c r="A748" s="3" t="s">
        <v>920</v>
      </c>
      <c r="B748" s="3" t="s">
        <v>7</v>
      </c>
      <c r="C748" s="3" t="s">
        <v>769</v>
      </c>
      <c r="D748" s="3">
        <v>5.3737299999999995E-4</v>
      </c>
    </row>
    <row r="749" spans="1:4" ht="13" x14ac:dyDescent="0.15">
      <c r="A749" s="3" t="s">
        <v>921</v>
      </c>
      <c r="B749" s="3" t="s">
        <v>7</v>
      </c>
      <c r="C749" s="3" t="s">
        <v>769</v>
      </c>
      <c r="D749" s="3">
        <v>5.3737299999999995E-4</v>
      </c>
    </row>
    <row r="750" spans="1:4" ht="13" x14ac:dyDescent="0.15">
      <c r="A750" s="3" t="s">
        <v>922</v>
      </c>
      <c r="B750" s="3" t="s">
        <v>7</v>
      </c>
      <c r="C750" s="3" t="s">
        <v>769</v>
      </c>
      <c r="D750" s="3">
        <v>6.6469999999999995E-4</v>
      </c>
    </row>
    <row r="751" spans="1:4" ht="13" x14ac:dyDescent="0.15">
      <c r="A751" s="3" t="s">
        <v>923</v>
      </c>
      <c r="B751" s="3" t="s">
        <v>7</v>
      </c>
      <c r="C751" s="3" t="s">
        <v>769</v>
      </c>
      <c r="D751" s="3">
        <v>6.6469999999999995E-4</v>
      </c>
    </row>
    <row r="752" spans="1:4" ht="13" x14ac:dyDescent="0.15">
      <c r="A752" s="3" t="s">
        <v>924</v>
      </c>
      <c r="B752" s="3" t="s">
        <v>7</v>
      </c>
      <c r="C752" s="3" t="s">
        <v>769</v>
      </c>
      <c r="D752" s="3">
        <v>2.3405799999999999E-4</v>
      </c>
    </row>
    <row r="753" spans="1:4" ht="13" x14ac:dyDescent="0.15">
      <c r="A753" s="3" t="s">
        <v>925</v>
      </c>
      <c r="B753" s="3" t="s">
        <v>7</v>
      </c>
      <c r="C753" s="3" t="s">
        <v>769</v>
      </c>
      <c r="D753" s="3">
        <v>2.3405799999999999E-4</v>
      </c>
    </row>
    <row r="754" spans="1:4" ht="13" x14ac:dyDescent="0.15">
      <c r="A754" s="3" t="s">
        <v>926</v>
      </c>
      <c r="B754" s="3" t="s">
        <v>7</v>
      </c>
      <c r="C754" s="3" t="s">
        <v>769</v>
      </c>
      <c r="D754" s="3">
        <v>2.3405799999999999E-4</v>
      </c>
    </row>
    <row r="755" spans="1:4" ht="13" x14ac:dyDescent="0.15">
      <c r="A755" s="3" t="s">
        <v>927</v>
      </c>
      <c r="B755" s="3" t="s">
        <v>7</v>
      </c>
      <c r="C755" s="3" t="s">
        <v>769</v>
      </c>
      <c r="D755" s="3">
        <v>2.3405799999999999E-4</v>
      </c>
    </row>
    <row r="756" spans="1:4" ht="13" x14ac:dyDescent="0.15">
      <c r="A756" s="3" t="s">
        <v>928</v>
      </c>
      <c r="B756" s="3" t="s">
        <v>7</v>
      </c>
      <c r="C756" s="3" t="s">
        <v>769</v>
      </c>
      <c r="D756" s="3">
        <v>2.3405799999999999E-4</v>
      </c>
    </row>
    <row r="757" spans="1:4" ht="13" x14ac:dyDescent="0.15">
      <c r="A757" s="3" t="s">
        <v>915</v>
      </c>
      <c r="B757" s="3" t="s">
        <v>7</v>
      </c>
      <c r="C757" s="3" t="s">
        <v>769</v>
      </c>
      <c r="D757" s="3">
        <v>2.3405799999999999E-4</v>
      </c>
    </row>
    <row r="758" spans="1:4" ht="13" x14ac:dyDescent="0.15">
      <c r="A758" s="3" t="s">
        <v>902</v>
      </c>
      <c r="B758" s="3" t="s">
        <v>7</v>
      </c>
      <c r="C758" s="3" t="s">
        <v>769</v>
      </c>
      <c r="D758" s="21">
        <v>3.0599999999999998E-5</v>
      </c>
    </row>
    <row r="759" spans="1:4" ht="13" x14ac:dyDescent="0.15">
      <c r="A759" s="3" t="s">
        <v>903</v>
      </c>
      <c r="B759" s="3" t="s">
        <v>7</v>
      </c>
      <c r="C759" s="3" t="s">
        <v>769</v>
      </c>
      <c r="D759" s="21">
        <v>3.0599999999999998E-5</v>
      </c>
    </row>
    <row r="760" spans="1:4" ht="13" x14ac:dyDescent="0.15">
      <c r="A760" s="3" t="s">
        <v>904</v>
      </c>
      <c r="B760" s="3" t="s">
        <v>7</v>
      </c>
      <c r="C760" s="3" t="s">
        <v>769</v>
      </c>
      <c r="D760" s="3">
        <v>1.93795E-4</v>
      </c>
    </row>
    <row r="761" spans="1:4" ht="13" x14ac:dyDescent="0.15">
      <c r="A761" s="3" t="s">
        <v>905</v>
      </c>
      <c r="B761" s="3" t="s">
        <v>7</v>
      </c>
      <c r="C761" s="3" t="s">
        <v>769</v>
      </c>
      <c r="D761" s="3">
        <v>1.93795E-4</v>
      </c>
    </row>
    <row r="762" spans="1:4" ht="13" x14ac:dyDescent="0.15">
      <c r="A762" s="3" t="s">
        <v>906</v>
      </c>
      <c r="B762" s="3" t="s">
        <v>7</v>
      </c>
      <c r="C762" s="3" t="s">
        <v>769</v>
      </c>
      <c r="D762" s="3">
        <v>4.4790500000000002E-4</v>
      </c>
    </row>
    <row r="763" spans="1:4" ht="13" x14ac:dyDescent="0.15">
      <c r="A763" s="3" t="s">
        <v>907</v>
      </c>
      <c r="B763" s="3" t="s">
        <v>7</v>
      </c>
      <c r="C763" s="3" t="s">
        <v>769</v>
      </c>
      <c r="D763" s="3">
        <v>4.4790500000000002E-4</v>
      </c>
    </row>
    <row r="764" spans="1:4" ht="13" x14ac:dyDescent="0.15">
      <c r="A764" s="3" t="s">
        <v>908</v>
      </c>
      <c r="B764" s="3" t="s">
        <v>7</v>
      </c>
      <c r="C764" s="3" t="s">
        <v>769</v>
      </c>
      <c r="D764" s="3">
        <v>7.3505700000000001E-4</v>
      </c>
    </row>
    <row r="765" spans="1:4" ht="13" x14ac:dyDescent="0.15">
      <c r="A765" s="3" t="s">
        <v>909</v>
      </c>
      <c r="B765" s="3" t="s">
        <v>7</v>
      </c>
      <c r="C765" s="3" t="s">
        <v>769</v>
      </c>
      <c r="D765" s="3">
        <v>7.3505700000000001E-4</v>
      </c>
    </row>
    <row r="766" spans="1:4" ht="13" x14ac:dyDescent="0.15">
      <c r="A766" s="3" t="s">
        <v>910</v>
      </c>
      <c r="B766" s="3" t="s">
        <v>7</v>
      </c>
      <c r="C766" s="3" t="s">
        <v>769</v>
      </c>
      <c r="D766" s="3">
        <v>4.0526899999999999E-4</v>
      </c>
    </row>
    <row r="767" spans="1:4" ht="13" x14ac:dyDescent="0.15">
      <c r="A767" s="3" t="s">
        <v>911</v>
      </c>
      <c r="B767" s="3" t="s">
        <v>7</v>
      </c>
      <c r="C767" s="3" t="s">
        <v>769</v>
      </c>
      <c r="D767" s="3">
        <v>4.0526899999999999E-4</v>
      </c>
    </row>
    <row r="768" spans="1:4" ht="13" x14ac:dyDescent="0.15">
      <c r="A768" s="3" t="s">
        <v>912</v>
      </c>
      <c r="B768" s="3" t="s">
        <v>7</v>
      </c>
      <c r="C768" s="3" t="s">
        <v>769</v>
      </c>
      <c r="D768" s="3">
        <v>4.0526899999999999E-4</v>
      </c>
    </row>
    <row r="769" spans="1:4" ht="13" x14ac:dyDescent="0.15">
      <c r="A769" s="3" t="s">
        <v>913</v>
      </c>
      <c r="B769" s="3" t="s">
        <v>7</v>
      </c>
      <c r="C769" s="3" t="s">
        <v>769</v>
      </c>
      <c r="D769" s="3">
        <v>4.0526899999999999E-4</v>
      </c>
    </row>
    <row r="770" spans="1:4" ht="13" x14ac:dyDescent="0.15">
      <c r="A770" s="3" t="s">
        <v>914</v>
      </c>
      <c r="B770" s="3" t="s">
        <v>7</v>
      </c>
      <c r="C770" s="3" t="s">
        <v>769</v>
      </c>
      <c r="D770" s="3">
        <v>4.0526899999999999E-4</v>
      </c>
    </row>
    <row r="771" spans="1:4" ht="13" x14ac:dyDescent="0.15">
      <c r="A771" s="3" t="s">
        <v>901</v>
      </c>
      <c r="B771" s="3" t="s">
        <v>7</v>
      </c>
      <c r="C771" s="3" t="s">
        <v>769</v>
      </c>
      <c r="D771" s="3">
        <v>4.0526899999999999E-4</v>
      </c>
    </row>
    <row r="772" spans="1:4" ht="13" x14ac:dyDescent="0.15">
      <c r="A772" s="3" t="s">
        <v>931</v>
      </c>
      <c r="B772" s="3" t="s">
        <v>7</v>
      </c>
      <c r="C772" s="3" t="s">
        <v>769</v>
      </c>
      <c r="D772" s="3">
        <v>1.33454E-4</v>
      </c>
    </row>
    <row r="773" spans="1:4" ht="13" x14ac:dyDescent="0.15">
      <c r="A773" s="3" t="s">
        <v>932</v>
      </c>
      <c r="B773" s="3" t="s">
        <v>7</v>
      </c>
      <c r="C773" s="3" t="s">
        <v>769</v>
      </c>
      <c r="D773" s="3">
        <v>1.33454E-4</v>
      </c>
    </row>
    <row r="774" spans="1:4" ht="13" x14ac:dyDescent="0.15">
      <c r="A774" s="3" t="s">
        <v>933</v>
      </c>
      <c r="B774" s="3" t="s">
        <v>7</v>
      </c>
      <c r="C774" s="3" t="s">
        <v>769</v>
      </c>
      <c r="D774" s="3">
        <v>5.5827999999999997E-4</v>
      </c>
    </row>
    <row r="775" spans="1:4" ht="13" x14ac:dyDescent="0.15">
      <c r="A775" s="3" t="s">
        <v>934</v>
      </c>
      <c r="B775" s="3" t="s">
        <v>7</v>
      </c>
      <c r="C775" s="3" t="s">
        <v>769</v>
      </c>
      <c r="D775" s="3">
        <v>5.5827999999999997E-4</v>
      </c>
    </row>
    <row r="776" spans="1:4" ht="13" x14ac:dyDescent="0.15">
      <c r="A776" s="3" t="s">
        <v>935</v>
      </c>
      <c r="B776" s="3" t="s">
        <v>7</v>
      </c>
      <c r="C776" s="3" t="s">
        <v>769</v>
      </c>
      <c r="D776" s="3">
        <v>9.88699E-4</v>
      </c>
    </row>
    <row r="777" spans="1:4" ht="13" x14ac:dyDescent="0.15">
      <c r="A777" s="3" t="s">
        <v>936</v>
      </c>
      <c r="B777" s="3" t="s">
        <v>7</v>
      </c>
      <c r="C777" s="3" t="s">
        <v>769</v>
      </c>
      <c r="D777" s="3">
        <v>9.88699E-4</v>
      </c>
    </row>
    <row r="778" spans="1:4" ht="13" x14ac:dyDescent="0.15">
      <c r="A778" s="3" t="s">
        <v>937</v>
      </c>
      <c r="B778" s="3" t="s">
        <v>7</v>
      </c>
      <c r="C778" s="3" t="s">
        <v>769</v>
      </c>
      <c r="D778" s="3">
        <v>1.7096349999999999E-3</v>
      </c>
    </row>
    <row r="779" spans="1:4" ht="13" x14ac:dyDescent="0.15">
      <c r="A779" s="3" t="s">
        <v>938</v>
      </c>
      <c r="B779" s="3" t="s">
        <v>7</v>
      </c>
      <c r="C779" s="3" t="s">
        <v>769</v>
      </c>
      <c r="D779" s="3">
        <v>1.7096349999999999E-3</v>
      </c>
    </row>
    <row r="780" spans="1:4" ht="13" x14ac:dyDescent="0.15">
      <c r="A780" s="3" t="s">
        <v>939</v>
      </c>
      <c r="B780" s="3" t="s">
        <v>7</v>
      </c>
      <c r="C780" s="3" t="s">
        <v>769</v>
      </c>
      <c r="D780" s="3">
        <v>7.4504699999999998E-4</v>
      </c>
    </row>
    <row r="781" spans="1:4" ht="13" x14ac:dyDescent="0.15">
      <c r="A781" s="3" t="s">
        <v>940</v>
      </c>
      <c r="B781" s="3" t="s">
        <v>7</v>
      </c>
      <c r="C781" s="3" t="s">
        <v>769</v>
      </c>
      <c r="D781" s="3">
        <v>7.4504699999999998E-4</v>
      </c>
    </row>
    <row r="782" spans="1:4" ht="13" x14ac:dyDescent="0.15">
      <c r="A782" s="3" t="s">
        <v>941</v>
      </c>
      <c r="B782" s="3" t="s">
        <v>7</v>
      </c>
      <c r="C782" s="3" t="s">
        <v>769</v>
      </c>
      <c r="D782" s="3">
        <v>7.4504699999999998E-4</v>
      </c>
    </row>
    <row r="783" spans="1:4" ht="13" x14ac:dyDescent="0.15">
      <c r="A783" s="3" t="s">
        <v>942</v>
      </c>
      <c r="B783" s="3" t="s">
        <v>7</v>
      </c>
      <c r="C783" s="3" t="s">
        <v>769</v>
      </c>
      <c r="D783" s="3">
        <v>7.4504699999999998E-4</v>
      </c>
    </row>
    <row r="784" spans="1:4" ht="13" x14ac:dyDescent="0.15">
      <c r="A784" s="3" t="s">
        <v>943</v>
      </c>
      <c r="B784" s="3" t="s">
        <v>7</v>
      </c>
      <c r="C784" s="3" t="s">
        <v>769</v>
      </c>
      <c r="D784" s="3">
        <v>7.4504699999999998E-4</v>
      </c>
    </row>
    <row r="785" spans="1:4" ht="13" x14ac:dyDescent="0.15">
      <c r="A785" s="3" t="s">
        <v>930</v>
      </c>
      <c r="B785" s="3" t="s">
        <v>7</v>
      </c>
      <c r="C785" s="3" t="s">
        <v>769</v>
      </c>
      <c r="D785" s="3">
        <v>7.4504699999999998E-4</v>
      </c>
    </row>
    <row r="786" spans="1:4" ht="13" x14ac:dyDescent="0.15">
      <c r="A786" s="3" t="s">
        <v>959</v>
      </c>
      <c r="B786" s="3" t="s">
        <v>7</v>
      </c>
      <c r="C786" s="3" t="s">
        <v>769</v>
      </c>
      <c r="D786" s="3">
        <v>3.1190299999999998E-4</v>
      </c>
    </row>
    <row r="787" spans="1:4" ht="13" x14ac:dyDescent="0.15">
      <c r="A787" s="3" t="s">
        <v>960</v>
      </c>
      <c r="B787" s="3" t="s">
        <v>7</v>
      </c>
      <c r="C787" s="3" t="s">
        <v>769</v>
      </c>
      <c r="D787" s="3">
        <v>3.1190299999999998E-4</v>
      </c>
    </row>
    <row r="788" spans="1:4" ht="13" x14ac:dyDescent="0.15">
      <c r="A788" s="3" t="s">
        <v>961</v>
      </c>
      <c r="B788" s="3" t="s">
        <v>7</v>
      </c>
      <c r="C788" s="3" t="s">
        <v>769</v>
      </c>
      <c r="D788" s="3">
        <v>1.631429E-3</v>
      </c>
    </row>
    <row r="789" spans="1:4" ht="13" x14ac:dyDescent="0.15">
      <c r="A789" s="3" t="s">
        <v>962</v>
      </c>
      <c r="B789" s="3" t="s">
        <v>7</v>
      </c>
      <c r="C789" s="3" t="s">
        <v>769</v>
      </c>
      <c r="D789" s="3">
        <v>1.631429E-3</v>
      </c>
    </row>
    <row r="790" spans="1:4" ht="13" x14ac:dyDescent="0.15">
      <c r="A790" s="3" t="s">
        <v>963</v>
      </c>
      <c r="B790" s="3" t="s">
        <v>7</v>
      </c>
      <c r="C790" s="3" t="s">
        <v>769</v>
      </c>
      <c r="D790" s="3">
        <v>3.2987049999999999E-3</v>
      </c>
    </row>
    <row r="791" spans="1:4" ht="13" x14ac:dyDescent="0.15">
      <c r="A791" s="3" t="s">
        <v>964</v>
      </c>
      <c r="B791" s="3" t="s">
        <v>7</v>
      </c>
      <c r="C791" s="3" t="s">
        <v>769</v>
      </c>
      <c r="D791" s="3">
        <v>3.2987049999999999E-3</v>
      </c>
    </row>
    <row r="792" spans="1:4" ht="13" x14ac:dyDescent="0.15">
      <c r="A792" s="3" t="s">
        <v>965</v>
      </c>
      <c r="B792" s="3" t="s">
        <v>7</v>
      </c>
      <c r="C792" s="3" t="s">
        <v>769</v>
      </c>
      <c r="D792" s="3">
        <v>6.6651009999999997E-3</v>
      </c>
    </row>
    <row r="793" spans="1:4" ht="13" x14ac:dyDescent="0.15">
      <c r="A793" s="3" t="s">
        <v>966</v>
      </c>
      <c r="B793" s="3" t="s">
        <v>7</v>
      </c>
      <c r="C793" s="3" t="s">
        <v>769</v>
      </c>
      <c r="D793" s="3">
        <v>6.6651009999999997E-3</v>
      </c>
    </row>
    <row r="794" spans="1:4" ht="13" x14ac:dyDescent="0.15">
      <c r="A794" s="3" t="s">
        <v>967</v>
      </c>
      <c r="B794" s="3" t="s">
        <v>7</v>
      </c>
      <c r="C794" s="3" t="s">
        <v>769</v>
      </c>
      <c r="D794" s="3">
        <v>4.6227270000000001E-3</v>
      </c>
    </row>
    <row r="795" spans="1:4" ht="13" x14ac:dyDescent="0.15">
      <c r="A795" s="3" t="s">
        <v>968</v>
      </c>
      <c r="B795" s="3" t="s">
        <v>7</v>
      </c>
      <c r="C795" s="3" t="s">
        <v>769</v>
      </c>
      <c r="D795" s="3">
        <v>4.6227270000000001E-3</v>
      </c>
    </row>
    <row r="796" spans="1:4" ht="13" x14ac:dyDescent="0.15">
      <c r="A796" s="3" t="s">
        <v>969</v>
      </c>
      <c r="B796" s="3" t="s">
        <v>7</v>
      </c>
      <c r="C796" s="3" t="s">
        <v>769</v>
      </c>
      <c r="D796" s="3">
        <v>4.6227270000000001E-3</v>
      </c>
    </row>
    <row r="797" spans="1:4" ht="13" x14ac:dyDescent="0.15">
      <c r="A797" s="3" t="s">
        <v>970</v>
      </c>
      <c r="B797" s="3" t="s">
        <v>7</v>
      </c>
      <c r="C797" s="3" t="s">
        <v>769</v>
      </c>
      <c r="D797" s="3">
        <v>4.6227270000000001E-3</v>
      </c>
    </row>
    <row r="798" spans="1:4" ht="13" x14ac:dyDescent="0.15">
      <c r="A798" s="3" t="s">
        <v>971</v>
      </c>
      <c r="B798" s="3" t="s">
        <v>7</v>
      </c>
      <c r="C798" s="3" t="s">
        <v>769</v>
      </c>
      <c r="D798" s="3">
        <v>4.6227270000000001E-3</v>
      </c>
    </row>
    <row r="799" spans="1:4" ht="13" x14ac:dyDescent="0.15">
      <c r="A799" s="3" t="s">
        <v>958</v>
      </c>
      <c r="B799" s="3" t="s">
        <v>7</v>
      </c>
      <c r="C799" s="3" t="s">
        <v>769</v>
      </c>
      <c r="D799" s="3">
        <v>4.6227270000000001E-3</v>
      </c>
    </row>
    <row r="800" spans="1:4" ht="13" x14ac:dyDescent="0.15">
      <c r="A800" s="3" t="s">
        <v>945</v>
      </c>
      <c r="B800" s="3" t="s">
        <v>7</v>
      </c>
      <c r="C800" s="3" t="s">
        <v>769</v>
      </c>
      <c r="D800" s="3">
        <v>1.2007890000000001E-3</v>
      </c>
    </row>
    <row r="801" spans="1:4" ht="13" x14ac:dyDescent="0.15">
      <c r="A801" s="3" t="s">
        <v>946</v>
      </c>
      <c r="B801" s="3" t="s">
        <v>7</v>
      </c>
      <c r="C801" s="3" t="s">
        <v>769</v>
      </c>
      <c r="D801" s="3">
        <v>1.2007890000000001E-3</v>
      </c>
    </row>
    <row r="802" spans="1:4" ht="13" x14ac:dyDescent="0.15">
      <c r="A802" s="3" t="s">
        <v>947</v>
      </c>
      <c r="B802" s="3" t="s">
        <v>7</v>
      </c>
      <c r="C802" s="3" t="s">
        <v>769</v>
      </c>
      <c r="D802" s="3">
        <v>6.5139330000000004E-3</v>
      </c>
    </row>
    <row r="803" spans="1:4" ht="13" x14ac:dyDescent="0.15">
      <c r="A803" s="3" t="s">
        <v>948</v>
      </c>
      <c r="B803" s="3" t="s">
        <v>7</v>
      </c>
      <c r="C803" s="3" t="s">
        <v>769</v>
      </c>
      <c r="D803" s="3">
        <v>6.5139330000000004E-3</v>
      </c>
    </row>
    <row r="804" spans="1:4" ht="13" x14ac:dyDescent="0.15">
      <c r="A804" s="3" t="s">
        <v>949</v>
      </c>
      <c r="B804" s="3" t="s">
        <v>7</v>
      </c>
      <c r="C804" s="3" t="s">
        <v>769</v>
      </c>
      <c r="D804" s="3">
        <v>1.2541767000000001E-2</v>
      </c>
    </row>
    <row r="805" spans="1:4" ht="13" x14ac:dyDescent="0.15">
      <c r="A805" s="3" t="s">
        <v>950</v>
      </c>
      <c r="B805" s="3" t="s">
        <v>7</v>
      </c>
      <c r="C805" s="3" t="s">
        <v>769</v>
      </c>
      <c r="D805" s="3">
        <v>1.2541767000000001E-2</v>
      </c>
    </row>
    <row r="806" spans="1:4" ht="13" x14ac:dyDescent="0.15">
      <c r="A806" s="3" t="s">
        <v>951</v>
      </c>
      <c r="B806" s="3" t="s">
        <v>7</v>
      </c>
      <c r="C806" s="3" t="s">
        <v>769</v>
      </c>
      <c r="D806" s="3">
        <v>1.7026724999999999E-2</v>
      </c>
    </row>
    <row r="807" spans="1:4" ht="13" x14ac:dyDescent="0.15">
      <c r="A807" s="3" t="s">
        <v>952</v>
      </c>
      <c r="B807" s="3" t="s">
        <v>7</v>
      </c>
      <c r="C807" s="3" t="s">
        <v>769</v>
      </c>
      <c r="D807" s="3">
        <v>1.7026724999999999E-2</v>
      </c>
    </row>
    <row r="808" spans="1:4" ht="13" x14ac:dyDescent="0.15">
      <c r="A808" s="3" t="s">
        <v>953</v>
      </c>
      <c r="B808" s="3" t="s">
        <v>7</v>
      </c>
      <c r="C808" s="3" t="s">
        <v>769</v>
      </c>
      <c r="D808" s="3">
        <v>9.0258679999999994E-3</v>
      </c>
    </row>
    <row r="809" spans="1:4" ht="13" x14ac:dyDescent="0.15">
      <c r="A809" s="3" t="s">
        <v>954</v>
      </c>
      <c r="B809" s="3" t="s">
        <v>7</v>
      </c>
      <c r="C809" s="3" t="s">
        <v>769</v>
      </c>
      <c r="D809" s="3">
        <v>9.0258679999999994E-3</v>
      </c>
    </row>
    <row r="810" spans="1:4" ht="13" x14ac:dyDescent="0.15">
      <c r="A810" s="3" t="s">
        <v>955</v>
      </c>
      <c r="B810" s="3" t="s">
        <v>7</v>
      </c>
      <c r="C810" s="3" t="s">
        <v>769</v>
      </c>
      <c r="D810" s="3">
        <v>9.0258679999999994E-3</v>
      </c>
    </row>
    <row r="811" spans="1:4" ht="13" x14ac:dyDescent="0.15">
      <c r="A811" s="3" t="s">
        <v>956</v>
      </c>
      <c r="B811" s="3" t="s">
        <v>7</v>
      </c>
      <c r="C811" s="3" t="s">
        <v>769</v>
      </c>
      <c r="D811" s="3">
        <v>9.0258679999999994E-3</v>
      </c>
    </row>
    <row r="812" spans="1:4" ht="13" x14ac:dyDescent="0.15">
      <c r="A812" s="3" t="s">
        <v>957</v>
      </c>
      <c r="B812" s="3" t="s">
        <v>7</v>
      </c>
      <c r="C812" s="3" t="s">
        <v>769</v>
      </c>
      <c r="D812" s="3">
        <v>9.0258679999999994E-3</v>
      </c>
    </row>
    <row r="813" spans="1:4" ht="13" x14ac:dyDescent="0.15">
      <c r="A813" s="3" t="s">
        <v>944</v>
      </c>
      <c r="B813" s="3" t="s">
        <v>7</v>
      </c>
      <c r="C813" s="3" t="s">
        <v>769</v>
      </c>
      <c r="D813" s="3">
        <v>9.0258679999999994E-3</v>
      </c>
    </row>
    <row r="814" spans="1:4" ht="13" x14ac:dyDescent="0.15">
      <c r="A814" s="3" t="s">
        <v>987</v>
      </c>
      <c r="B814" s="3" t="s">
        <v>7</v>
      </c>
      <c r="C814" s="3" t="s">
        <v>769</v>
      </c>
      <c r="D814" s="3">
        <v>6.01959E-4</v>
      </c>
    </row>
    <row r="815" spans="1:4" ht="13" x14ac:dyDescent="0.15">
      <c r="A815" s="3" t="s">
        <v>988</v>
      </c>
      <c r="B815" s="3" t="s">
        <v>7</v>
      </c>
      <c r="C815" s="3" t="s">
        <v>769</v>
      </c>
      <c r="D815" s="3">
        <v>6.01959E-4</v>
      </c>
    </row>
    <row r="816" spans="1:4" ht="13" x14ac:dyDescent="0.15">
      <c r="A816" s="3" t="s">
        <v>989</v>
      </c>
      <c r="B816" s="3" t="s">
        <v>7</v>
      </c>
      <c r="C816" s="3" t="s">
        <v>769</v>
      </c>
      <c r="D816" s="3">
        <v>2.5623830000000001E-3</v>
      </c>
    </row>
    <row r="817" spans="1:4" ht="13" x14ac:dyDescent="0.15">
      <c r="A817" s="3" t="s">
        <v>990</v>
      </c>
      <c r="B817" s="3" t="s">
        <v>7</v>
      </c>
      <c r="C817" s="3" t="s">
        <v>769</v>
      </c>
      <c r="D817" s="3">
        <v>2.5623830000000001E-3</v>
      </c>
    </row>
    <row r="818" spans="1:4" ht="13" x14ac:dyDescent="0.15">
      <c r="A818" s="3" t="s">
        <v>991</v>
      </c>
      <c r="B818" s="3" t="s">
        <v>7</v>
      </c>
      <c r="C818" s="3" t="s">
        <v>769</v>
      </c>
      <c r="D818" s="3">
        <v>4.7431859999999999E-3</v>
      </c>
    </row>
    <row r="819" spans="1:4" ht="13" x14ac:dyDescent="0.15">
      <c r="A819" s="3" t="s">
        <v>992</v>
      </c>
      <c r="B819" s="3" t="s">
        <v>7</v>
      </c>
      <c r="C819" s="3" t="s">
        <v>769</v>
      </c>
      <c r="D819" s="3">
        <v>4.7431859999999999E-3</v>
      </c>
    </row>
    <row r="820" spans="1:4" ht="13" x14ac:dyDescent="0.15">
      <c r="A820" s="3" t="s">
        <v>993</v>
      </c>
      <c r="B820" s="3" t="s">
        <v>7</v>
      </c>
      <c r="C820" s="3" t="s">
        <v>769</v>
      </c>
      <c r="D820" s="3">
        <v>5.8670459999999999E-3</v>
      </c>
    </row>
    <row r="821" spans="1:4" ht="13" x14ac:dyDescent="0.15">
      <c r="A821" s="3" t="s">
        <v>994</v>
      </c>
      <c r="B821" s="3" t="s">
        <v>7</v>
      </c>
      <c r="C821" s="3" t="s">
        <v>769</v>
      </c>
      <c r="D821" s="3">
        <v>5.8670459999999999E-3</v>
      </c>
    </row>
    <row r="822" spans="1:4" ht="13" x14ac:dyDescent="0.15">
      <c r="A822" s="3" t="s">
        <v>995</v>
      </c>
      <c r="B822" s="3" t="s">
        <v>7</v>
      </c>
      <c r="C822" s="3" t="s">
        <v>769</v>
      </c>
      <c r="D822" s="3">
        <v>2.0659430000000002E-3</v>
      </c>
    </row>
    <row r="823" spans="1:4" ht="13" x14ac:dyDescent="0.15">
      <c r="A823" s="3" t="s">
        <v>996</v>
      </c>
      <c r="B823" s="3" t="s">
        <v>7</v>
      </c>
      <c r="C823" s="3" t="s">
        <v>769</v>
      </c>
      <c r="D823" s="3">
        <v>2.0659430000000002E-3</v>
      </c>
    </row>
    <row r="824" spans="1:4" ht="13" x14ac:dyDescent="0.15">
      <c r="A824" s="3" t="s">
        <v>997</v>
      </c>
      <c r="B824" s="3" t="s">
        <v>7</v>
      </c>
      <c r="C824" s="3" t="s">
        <v>769</v>
      </c>
      <c r="D824" s="3">
        <v>2.0659430000000002E-3</v>
      </c>
    </row>
    <row r="825" spans="1:4" ht="13" x14ac:dyDescent="0.15">
      <c r="A825" s="3" t="s">
        <v>998</v>
      </c>
      <c r="B825" s="3" t="s">
        <v>7</v>
      </c>
      <c r="C825" s="3" t="s">
        <v>769</v>
      </c>
      <c r="D825" s="3">
        <v>2.0659430000000002E-3</v>
      </c>
    </row>
    <row r="826" spans="1:4" ht="13" x14ac:dyDescent="0.15">
      <c r="A826" s="3" t="s">
        <v>999</v>
      </c>
      <c r="B826" s="3" t="s">
        <v>7</v>
      </c>
      <c r="C826" s="3" t="s">
        <v>769</v>
      </c>
      <c r="D826" s="3">
        <v>2.0659430000000002E-3</v>
      </c>
    </row>
    <row r="827" spans="1:4" ht="13" x14ac:dyDescent="0.15">
      <c r="A827" s="3" t="s">
        <v>986</v>
      </c>
      <c r="B827" s="3" t="s">
        <v>7</v>
      </c>
      <c r="C827" s="3" t="s">
        <v>769</v>
      </c>
      <c r="D827" s="3">
        <v>2.0659430000000002E-3</v>
      </c>
    </row>
    <row r="828" spans="1:4" ht="13" x14ac:dyDescent="0.15">
      <c r="A828" s="3" t="s">
        <v>973</v>
      </c>
      <c r="B828" s="3" t="s">
        <v>7</v>
      </c>
      <c r="C828" s="3" t="s">
        <v>769</v>
      </c>
      <c r="D828" s="3">
        <v>2.7024999999999998E-4</v>
      </c>
    </row>
    <row r="829" spans="1:4" ht="13" x14ac:dyDescent="0.15">
      <c r="A829" s="3" t="s">
        <v>974</v>
      </c>
      <c r="B829" s="3" t="s">
        <v>7</v>
      </c>
      <c r="C829" s="3" t="s">
        <v>769</v>
      </c>
      <c r="D829" s="3">
        <v>2.7024999999999998E-4</v>
      </c>
    </row>
    <row r="830" spans="1:4" ht="13" x14ac:dyDescent="0.15">
      <c r="A830" s="3" t="s">
        <v>975</v>
      </c>
      <c r="B830" s="3" t="s">
        <v>7</v>
      </c>
      <c r="C830" s="3" t="s">
        <v>769</v>
      </c>
      <c r="D830" s="3">
        <v>1.7105499999999999E-3</v>
      </c>
    </row>
    <row r="831" spans="1:4" ht="13" x14ac:dyDescent="0.15">
      <c r="A831" s="3" t="s">
        <v>976</v>
      </c>
      <c r="B831" s="3" t="s">
        <v>7</v>
      </c>
      <c r="C831" s="3" t="s">
        <v>769</v>
      </c>
      <c r="D831" s="3">
        <v>1.7105499999999999E-3</v>
      </c>
    </row>
    <row r="832" spans="1:4" ht="13" x14ac:dyDescent="0.15">
      <c r="A832" s="3" t="s">
        <v>977</v>
      </c>
      <c r="B832" s="3" t="s">
        <v>7</v>
      </c>
      <c r="C832" s="3" t="s">
        <v>769</v>
      </c>
      <c r="D832" s="3">
        <v>3.953486E-3</v>
      </c>
    </row>
    <row r="833" spans="1:4" ht="13" x14ac:dyDescent="0.15">
      <c r="A833" s="3" t="s">
        <v>978</v>
      </c>
      <c r="B833" s="3" t="s">
        <v>7</v>
      </c>
      <c r="C833" s="3" t="s">
        <v>769</v>
      </c>
      <c r="D833" s="3">
        <v>3.953486E-3</v>
      </c>
    </row>
    <row r="834" spans="1:4" ht="13" x14ac:dyDescent="0.15">
      <c r="A834" s="3" t="s">
        <v>979</v>
      </c>
      <c r="B834" s="3" t="s">
        <v>7</v>
      </c>
      <c r="C834" s="3" t="s">
        <v>769</v>
      </c>
      <c r="D834" s="3">
        <v>6.4880670000000001E-3</v>
      </c>
    </row>
    <row r="835" spans="1:4" ht="13" x14ac:dyDescent="0.15">
      <c r="A835" s="3" t="s">
        <v>980</v>
      </c>
      <c r="B835" s="3" t="s">
        <v>7</v>
      </c>
      <c r="C835" s="3" t="s">
        <v>769</v>
      </c>
      <c r="D835" s="3">
        <v>6.4880670000000001E-3</v>
      </c>
    </row>
    <row r="836" spans="1:4" ht="13" x14ac:dyDescent="0.15">
      <c r="A836" s="3" t="s">
        <v>981</v>
      </c>
      <c r="B836" s="3" t="s">
        <v>7</v>
      </c>
      <c r="C836" s="3" t="s">
        <v>769</v>
      </c>
      <c r="D836" s="3">
        <v>3.5771499999999999E-3</v>
      </c>
    </row>
    <row r="837" spans="1:4" ht="13" x14ac:dyDescent="0.15">
      <c r="A837" s="3" t="s">
        <v>982</v>
      </c>
      <c r="B837" s="3" t="s">
        <v>7</v>
      </c>
      <c r="C837" s="3" t="s">
        <v>769</v>
      </c>
      <c r="D837" s="3">
        <v>3.5771499999999999E-3</v>
      </c>
    </row>
    <row r="838" spans="1:4" ht="13" x14ac:dyDescent="0.15">
      <c r="A838" s="3" t="s">
        <v>983</v>
      </c>
      <c r="B838" s="3" t="s">
        <v>7</v>
      </c>
      <c r="C838" s="3" t="s">
        <v>769</v>
      </c>
      <c r="D838" s="3">
        <v>3.5771499999999999E-3</v>
      </c>
    </row>
    <row r="839" spans="1:4" ht="13" x14ac:dyDescent="0.15">
      <c r="A839" s="3" t="s">
        <v>984</v>
      </c>
      <c r="B839" s="3" t="s">
        <v>7</v>
      </c>
      <c r="C839" s="3" t="s">
        <v>769</v>
      </c>
      <c r="D839" s="3">
        <v>3.5771499999999999E-3</v>
      </c>
    </row>
    <row r="840" spans="1:4" ht="13" x14ac:dyDescent="0.15">
      <c r="A840" s="3" t="s">
        <v>985</v>
      </c>
      <c r="B840" s="3" t="s">
        <v>7</v>
      </c>
      <c r="C840" s="3" t="s">
        <v>769</v>
      </c>
      <c r="D840" s="3">
        <v>3.5771499999999999E-3</v>
      </c>
    </row>
    <row r="841" spans="1:4" ht="13" x14ac:dyDescent="0.15">
      <c r="A841" s="3" t="s">
        <v>972</v>
      </c>
      <c r="B841" s="3" t="s">
        <v>7</v>
      </c>
      <c r="C841" s="3" t="s">
        <v>769</v>
      </c>
      <c r="D841" s="3">
        <v>3.5771499999999999E-3</v>
      </c>
    </row>
    <row r="842" spans="1:4" ht="13" x14ac:dyDescent="0.15">
      <c r="A842" s="3" t="s">
        <v>1213</v>
      </c>
      <c r="B842" s="3" t="s">
        <v>7</v>
      </c>
      <c r="C842" s="3" t="s">
        <v>769</v>
      </c>
      <c r="D842" s="3">
        <v>99</v>
      </c>
    </row>
    <row r="843" spans="1:4" ht="13" x14ac:dyDescent="0.15">
      <c r="A843" s="3" t="s">
        <v>1214</v>
      </c>
      <c r="B843" s="3" t="s">
        <v>7</v>
      </c>
      <c r="C843" s="3" t="s">
        <v>769</v>
      </c>
      <c r="D843" s="3">
        <v>99</v>
      </c>
    </row>
    <row r="844" spans="1:4" ht="13" x14ac:dyDescent="0.15">
      <c r="A844" s="3" t="s">
        <v>1215</v>
      </c>
      <c r="B844" s="3" t="s">
        <v>7</v>
      </c>
      <c r="C844" s="3" t="s">
        <v>769</v>
      </c>
      <c r="D844" s="3">
        <v>99</v>
      </c>
    </row>
    <row r="845" spans="1:4" ht="13" x14ac:dyDescent="0.15">
      <c r="A845" s="3" t="s">
        <v>1216</v>
      </c>
      <c r="B845" s="3" t="s">
        <v>7</v>
      </c>
      <c r="C845" s="3" t="s">
        <v>769</v>
      </c>
      <c r="D845" s="3">
        <v>99</v>
      </c>
    </row>
    <row r="846" spans="1:4" ht="13" x14ac:dyDescent="0.15">
      <c r="A846" s="3" t="s">
        <v>1217</v>
      </c>
      <c r="B846" s="3" t="s">
        <v>7</v>
      </c>
      <c r="C846" s="3" t="s">
        <v>769</v>
      </c>
      <c r="D846" s="3">
        <v>99</v>
      </c>
    </row>
    <row r="847" spans="1:4" ht="13" x14ac:dyDescent="0.15">
      <c r="A847" s="3" t="s">
        <v>1218</v>
      </c>
      <c r="B847" s="3" t="s">
        <v>7</v>
      </c>
      <c r="C847" s="3" t="s">
        <v>769</v>
      </c>
      <c r="D847" s="3">
        <v>99</v>
      </c>
    </row>
    <row r="848" spans="1:4" ht="13" x14ac:dyDescent="0.15">
      <c r="A848" s="3" t="s">
        <v>1219</v>
      </c>
      <c r="B848" s="3" t="s">
        <v>7</v>
      </c>
      <c r="C848" s="3" t="s">
        <v>769</v>
      </c>
      <c r="D848" s="3">
        <v>99</v>
      </c>
    </row>
    <row r="849" spans="1:4" ht="13" x14ac:dyDescent="0.15">
      <c r="A849" s="3" t="s">
        <v>1220</v>
      </c>
      <c r="B849" s="3" t="s">
        <v>7</v>
      </c>
      <c r="C849" s="3" t="s">
        <v>769</v>
      </c>
      <c r="D849" s="3">
        <v>99</v>
      </c>
    </row>
    <row r="850" spans="1:4" ht="13" x14ac:dyDescent="0.15">
      <c r="A850" s="3" t="s">
        <v>1221</v>
      </c>
      <c r="B850" s="3" t="s">
        <v>7</v>
      </c>
      <c r="C850" s="3" t="s">
        <v>769</v>
      </c>
      <c r="D850" s="3">
        <v>99</v>
      </c>
    </row>
    <row r="851" spans="1:4" ht="13" x14ac:dyDescent="0.15">
      <c r="A851" s="3" t="s">
        <v>1222</v>
      </c>
      <c r="B851" s="3" t="s">
        <v>7</v>
      </c>
      <c r="C851" s="3" t="s">
        <v>769</v>
      </c>
      <c r="D851" s="3">
        <v>99</v>
      </c>
    </row>
    <row r="852" spans="1:4" ht="13" x14ac:dyDescent="0.15">
      <c r="A852" s="3" t="s">
        <v>1223</v>
      </c>
      <c r="B852" s="3" t="s">
        <v>7</v>
      </c>
      <c r="C852" s="3" t="s">
        <v>769</v>
      </c>
      <c r="D852" s="3">
        <v>99</v>
      </c>
    </row>
    <row r="853" spans="1:4" ht="13" x14ac:dyDescent="0.15">
      <c r="A853" s="3" t="s">
        <v>1224</v>
      </c>
      <c r="B853" s="3" t="s">
        <v>7</v>
      </c>
      <c r="C853" s="3" t="s">
        <v>769</v>
      </c>
      <c r="D853" s="3">
        <v>99</v>
      </c>
    </row>
    <row r="854" spans="1:4" ht="13" x14ac:dyDescent="0.15">
      <c r="A854" s="3" t="s">
        <v>1225</v>
      </c>
      <c r="B854" s="3" t="s">
        <v>7</v>
      </c>
      <c r="C854" s="3" t="s">
        <v>769</v>
      </c>
      <c r="D854" s="3">
        <v>99</v>
      </c>
    </row>
    <row r="855" spans="1:4" ht="13" x14ac:dyDescent="0.15">
      <c r="A855" s="3" t="s">
        <v>1226</v>
      </c>
      <c r="B855" s="3" t="s">
        <v>7</v>
      </c>
      <c r="C855" s="3" t="s">
        <v>769</v>
      </c>
      <c r="D855" s="3">
        <v>99</v>
      </c>
    </row>
    <row r="856" spans="1:4" ht="13" x14ac:dyDescent="0.15">
      <c r="A856" s="3" t="s">
        <v>1227</v>
      </c>
      <c r="B856" s="3" t="s">
        <v>7</v>
      </c>
      <c r="C856" s="3" t="s">
        <v>769</v>
      </c>
      <c r="D856" s="3">
        <v>99</v>
      </c>
    </row>
    <row r="857" spans="1:4" ht="13" x14ac:dyDescent="0.15">
      <c r="A857" s="3" t="s">
        <v>1228</v>
      </c>
      <c r="B857" s="3" t="s">
        <v>7</v>
      </c>
      <c r="C857" s="3" t="s">
        <v>769</v>
      </c>
      <c r="D857" s="3">
        <v>99</v>
      </c>
    </row>
    <row r="858" spans="1:4" ht="13" x14ac:dyDescent="0.15">
      <c r="A858" s="3" t="s">
        <v>1229</v>
      </c>
      <c r="B858" s="3" t="s">
        <v>7</v>
      </c>
      <c r="C858" s="3" t="s">
        <v>769</v>
      </c>
      <c r="D858" s="3">
        <v>99</v>
      </c>
    </row>
    <row r="859" spans="1:4" ht="13" x14ac:dyDescent="0.15">
      <c r="A859" s="3" t="s">
        <v>1230</v>
      </c>
      <c r="B859" s="3" t="s">
        <v>7</v>
      </c>
      <c r="C859" s="3" t="s">
        <v>769</v>
      </c>
      <c r="D859" s="3">
        <v>99</v>
      </c>
    </row>
    <row r="860" spans="1:4" ht="13" x14ac:dyDescent="0.15">
      <c r="A860" s="3" t="s">
        <v>1231</v>
      </c>
      <c r="B860" s="3" t="s">
        <v>7</v>
      </c>
      <c r="C860" s="3" t="s">
        <v>769</v>
      </c>
      <c r="D860" s="3">
        <v>99</v>
      </c>
    </row>
    <row r="861" spans="1:4" ht="13" x14ac:dyDescent="0.15">
      <c r="A861" s="3" t="s">
        <v>1232</v>
      </c>
      <c r="B861" s="3" t="s">
        <v>7</v>
      </c>
      <c r="C861" s="3" t="s">
        <v>769</v>
      </c>
      <c r="D861" s="3">
        <v>99</v>
      </c>
    </row>
    <row r="862" spans="1:4" ht="13" x14ac:dyDescent="0.15">
      <c r="A862" s="3" t="s">
        <v>1233</v>
      </c>
      <c r="B862" s="3" t="s">
        <v>7</v>
      </c>
      <c r="C862" s="3" t="s">
        <v>769</v>
      </c>
      <c r="D862" s="3">
        <v>99</v>
      </c>
    </row>
    <row r="863" spans="1:4" ht="13" x14ac:dyDescent="0.15">
      <c r="A863" s="3" t="s">
        <v>1234</v>
      </c>
      <c r="B863" s="3" t="s">
        <v>7</v>
      </c>
      <c r="C863" s="3" t="s">
        <v>769</v>
      </c>
      <c r="D863" s="3">
        <v>99</v>
      </c>
    </row>
    <row r="864" spans="1:4" ht="13" x14ac:dyDescent="0.15">
      <c r="A864" s="3" t="s">
        <v>1235</v>
      </c>
      <c r="B864" s="3" t="s">
        <v>7</v>
      </c>
      <c r="C864" s="3" t="s">
        <v>769</v>
      </c>
      <c r="D864" s="3">
        <v>99</v>
      </c>
    </row>
    <row r="865" spans="1:4" ht="13" x14ac:dyDescent="0.15">
      <c r="A865" s="3" t="s">
        <v>1236</v>
      </c>
      <c r="B865" s="3" t="s">
        <v>7</v>
      </c>
      <c r="C865" s="3" t="s">
        <v>769</v>
      </c>
      <c r="D865" s="3">
        <v>99</v>
      </c>
    </row>
    <row r="866" spans="1:4" ht="13" x14ac:dyDescent="0.15">
      <c r="A866" s="3" t="s">
        <v>1237</v>
      </c>
      <c r="B866" s="3" t="s">
        <v>7</v>
      </c>
      <c r="C866" s="3" t="s">
        <v>769</v>
      </c>
      <c r="D866" s="3">
        <v>99</v>
      </c>
    </row>
    <row r="867" spans="1:4" ht="13" x14ac:dyDescent="0.15">
      <c r="A867" s="3" t="s">
        <v>1238</v>
      </c>
      <c r="B867" s="3" t="s">
        <v>7</v>
      </c>
      <c r="C867" s="3" t="s">
        <v>769</v>
      </c>
      <c r="D867" s="3">
        <v>99</v>
      </c>
    </row>
    <row r="868" spans="1:4" ht="13" x14ac:dyDescent="0.15">
      <c r="A868" s="3" t="s">
        <v>1239</v>
      </c>
      <c r="B868" s="3" t="s">
        <v>7</v>
      </c>
      <c r="C868" s="3" t="s">
        <v>769</v>
      </c>
      <c r="D868" s="3">
        <v>99</v>
      </c>
    </row>
    <row r="869" spans="1:4" ht="13" x14ac:dyDescent="0.15">
      <c r="A869" s="3" t="s">
        <v>1240</v>
      </c>
      <c r="B869" s="3" t="s">
        <v>7</v>
      </c>
      <c r="C869" s="3" t="s">
        <v>769</v>
      </c>
      <c r="D869" s="3">
        <v>99</v>
      </c>
    </row>
    <row r="870" spans="1:4" ht="13" x14ac:dyDescent="0.15">
      <c r="A870" s="3" t="s">
        <v>1241</v>
      </c>
      <c r="B870" s="3" t="s">
        <v>7</v>
      </c>
      <c r="C870" s="3" t="s">
        <v>769</v>
      </c>
      <c r="D870" s="3">
        <v>99</v>
      </c>
    </row>
    <row r="871" spans="1:4" ht="13" x14ac:dyDescent="0.15">
      <c r="A871" s="3" t="s">
        <v>1242</v>
      </c>
      <c r="B871" s="3" t="s">
        <v>7</v>
      </c>
      <c r="C871" s="3" t="s">
        <v>769</v>
      </c>
      <c r="D871" s="3">
        <v>99</v>
      </c>
    </row>
    <row r="872" spans="1:4" ht="13" x14ac:dyDescent="0.15">
      <c r="A872" s="3" t="s">
        <v>1243</v>
      </c>
      <c r="B872" s="3" t="s">
        <v>7</v>
      </c>
      <c r="C872" s="3" t="s">
        <v>769</v>
      </c>
      <c r="D872" s="3">
        <v>99</v>
      </c>
    </row>
    <row r="873" spans="1:4" ht="13" x14ac:dyDescent="0.15">
      <c r="A873" s="3" t="s">
        <v>1244</v>
      </c>
      <c r="B873" s="3" t="s">
        <v>7</v>
      </c>
      <c r="C873" s="3" t="s">
        <v>769</v>
      </c>
      <c r="D873" s="3">
        <v>99</v>
      </c>
    </row>
    <row r="874" spans="1:4" ht="13" x14ac:dyDescent="0.15">
      <c r="A874" s="3" t="s">
        <v>1245</v>
      </c>
      <c r="B874" s="3" t="s">
        <v>7</v>
      </c>
      <c r="C874" s="3" t="s">
        <v>769</v>
      </c>
      <c r="D874" s="3">
        <v>99</v>
      </c>
    </row>
    <row r="875" spans="1:4" ht="13" x14ac:dyDescent="0.15">
      <c r="A875" s="3" t="s">
        <v>1246</v>
      </c>
      <c r="B875" s="3" t="s">
        <v>7</v>
      </c>
      <c r="C875" s="3" t="s">
        <v>769</v>
      </c>
      <c r="D875" s="3">
        <v>99</v>
      </c>
    </row>
    <row r="876" spans="1:4" ht="13" x14ac:dyDescent="0.15">
      <c r="A876" s="3" t="s">
        <v>1247</v>
      </c>
      <c r="B876" s="3" t="s">
        <v>7</v>
      </c>
      <c r="C876" s="3" t="s">
        <v>769</v>
      </c>
      <c r="D876" s="3">
        <v>99</v>
      </c>
    </row>
    <row r="877" spans="1:4" ht="13" x14ac:dyDescent="0.15">
      <c r="A877" s="3" t="s">
        <v>1248</v>
      </c>
      <c r="B877" s="3" t="s">
        <v>7</v>
      </c>
      <c r="C877" s="3" t="s">
        <v>769</v>
      </c>
      <c r="D877" s="3">
        <v>99</v>
      </c>
    </row>
    <row r="878" spans="1:4" ht="13" x14ac:dyDescent="0.15">
      <c r="A878" s="3" t="s">
        <v>1249</v>
      </c>
      <c r="B878" s="3" t="s">
        <v>7</v>
      </c>
      <c r="C878" s="3" t="s">
        <v>769</v>
      </c>
      <c r="D878" s="3">
        <v>99</v>
      </c>
    </row>
    <row r="879" spans="1:4" ht="13" x14ac:dyDescent="0.15">
      <c r="A879" s="3" t="s">
        <v>1250</v>
      </c>
      <c r="B879" s="3" t="s">
        <v>7</v>
      </c>
      <c r="C879" s="3" t="s">
        <v>769</v>
      </c>
      <c r="D879" s="3">
        <v>99</v>
      </c>
    </row>
    <row r="880" spans="1:4" ht="13" x14ac:dyDescent="0.15">
      <c r="A880" s="3" t="s">
        <v>1251</v>
      </c>
      <c r="B880" s="3" t="s">
        <v>7</v>
      </c>
      <c r="C880" s="3" t="s">
        <v>769</v>
      </c>
      <c r="D880" s="3">
        <v>99</v>
      </c>
    </row>
    <row r="881" spans="1:4" ht="13" x14ac:dyDescent="0.15">
      <c r="A881" s="3" t="s">
        <v>1252</v>
      </c>
      <c r="B881" s="3" t="s">
        <v>7</v>
      </c>
      <c r="C881" s="3" t="s">
        <v>769</v>
      </c>
      <c r="D881" s="3">
        <v>99</v>
      </c>
    </row>
    <row r="882" spans="1:4" ht="13" x14ac:dyDescent="0.15">
      <c r="A882" s="3" t="s">
        <v>1253</v>
      </c>
      <c r="B882" s="3" t="s">
        <v>7</v>
      </c>
      <c r="C882" s="3" t="s">
        <v>769</v>
      </c>
      <c r="D882" s="3">
        <v>99</v>
      </c>
    </row>
    <row r="883" spans="1:4" ht="13" x14ac:dyDescent="0.15">
      <c r="A883" s="3" t="s">
        <v>1254</v>
      </c>
      <c r="B883" s="3" t="s">
        <v>7</v>
      </c>
      <c r="C883" s="3" t="s">
        <v>769</v>
      </c>
      <c r="D883" s="3">
        <v>99</v>
      </c>
    </row>
    <row r="884" spans="1:4" ht="13" x14ac:dyDescent="0.15">
      <c r="A884" s="3" t="s">
        <v>1255</v>
      </c>
      <c r="B884" s="3" t="s">
        <v>7</v>
      </c>
      <c r="C884" s="3" t="s">
        <v>769</v>
      </c>
      <c r="D884" s="3">
        <v>99</v>
      </c>
    </row>
    <row r="885" spans="1:4" ht="13" x14ac:dyDescent="0.15">
      <c r="A885" s="3" t="s">
        <v>1256</v>
      </c>
      <c r="B885" s="3" t="s">
        <v>7</v>
      </c>
      <c r="C885" s="3" t="s">
        <v>769</v>
      </c>
      <c r="D885" s="3">
        <v>99</v>
      </c>
    </row>
    <row r="886" spans="1:4" ht="13" x14ac:dyDescent="0.15">
      <c r="A886" s="3" t="s">
        <v>1257</v>
      </c>
      <c r="B886" s="3" t="s">
        <v>7</v>
      </c>
      <c r="C886" s="3" t="s">
        <v>769</v>
      </c>
      <c r="D886" s="3">
        <v>99</v>
      </c>
    </row>
    <row r="887" spans="1:4" ht="13" x14ac:dyDescent="0.15">
      <c r="A887" s="3" t="s">
        <v>1258</v>
      </c>
      <c r="B887" s="3" t="s">
        <v>7</v>
      </c>
      <c r="C887" s="3" t="s">
        <v>769</v>
      </c>
      <c r="D887" s="3">
        <v>99</v>
      </c>
    </row>
    <row r="888" spans="1:4" ht="13" x14ac:dyDescent="0.15">
      <c r="A888" s="3" t="s">
        <v>1259</v>
      </c>
      <c r="B888" s="3" t="s">
        <v>7</v>
      </c>
      <c r="C888" s="3" t="s">
        <v>769</v>
      </c>
      <c r="D888" s="3">
        <v>99</v>
      </c>
    </row>
    <row r="889" spans="1:4" ht="13" x14ac:dyDescent="0.15">
      <c r="A889" s="3" t="s">
        <v>1260</v>
      </c>
      <c r="B889" s="3" t="s">
        <v>7</v>
      </c>
      <c r="C889" s="3" t="s">
        <v>769</v>
      </c>
      <c r="D889" s="3">
        <v>99</v>
      </c>
    </row>
    <row r="890" spans="1:4" ht="13" x14ac:dyDescent="0.15">
      <c r="A890" s="3" t="s">
        <v>1261</v>
      </c>
      <c r="B890" s="3" t="s">
        <v>7</v>
      </c>
      <c r="C890" s="3" t="s">
        <v>769</v>
      </c>
      <c r="D890" s="3">
        <v>99</v>
      </c>
    </row>
    <row r="891" spans="1:4" ht="13" x14ac:dyDescent="0.15">
      <c r="A891" s="3" t="s">
        <v>1262</v>
      </c>
      <c r="B891" s="3" t="s">
        <v>7</v>
      </c>
      <c r="C891" s="3" t="s">
        <v>769</v>
      </c>
      <c r="D891" s="3">
        <v>99</v>
      </c>
    </row>
    <row r="892" spans="1:4" ht="13" x14ac:dyDescent="0.15">
      <c r="A892" s="3" t="s">
        <v>1263</v>
      </c>
      <c r="B892" s="3" t="s">
        <v>7</v>
      </c>
      <c r="C892" s="3" t="s">
        <v>769</v>
      </c>
      <c r="D892" s="3">
        <v>99</v>
      </c>
    </row>
    <row r="893" spans="1:4" ht="13" x14ac:dyDescent="0.15">
      <c r="A893" s="3" t="s">
        <v>1264</v>
      </c>
      <c r="B893" s="3" t="s">
        <v>7</v>
      </c>
      <c r="C893" s="3" t="s">
        <v>769</v>
      </c>
      <c r="D893" s="3">
        <v>99</v>
      </c>
    </row>
    <row r="894" spans="1:4" ht="13" x14ac:dyDescent="0.15">
      <c r="A894" s="3" t="s">
        <v>1265</v>
      </c>
      <c r="B894" s="3" t="s">
        <v>7</v>
      </c>
      <c r="C894" s="3" t="s">
        <v>769</v>
      </c>
      <c r="D894" s="3">
        <v>99</v>
      </c>
    </row>
    <row r="895" spans="1:4" ht="13" x14ac:dyDescent="0.15">
      <c r="A895" s="3" t="s">
        <v>1266</v>
      </c>
      <c r="B895" s="3" t="s">
        <v>7</v>
      </c>
      <c r="C895" s="3" t="s">
        <v>769</v>
      </c>
      <c r="D895" s="3">
        <v>99</v>
      </c>
    </row>
    <row r="896" spans="1:4" ht="13" x14ac:dyDescent="0.15">
      <c r="A896" s="3" t="s">
        <v>1267</v>
      </c>
      <c r="B896" s="3" t="s">
        <v>7</v>
      </c>
      <c r="C896" s="3" t="s">
        <v>769</v>
      </c>
      <c r="D896" s="3">
        <v>99</v>
      </c>
    </row>
    <row r="897" spans="1:4" ht="13" x14ac:dyDescent="0.15">
      <c r="A897" s="3" t="s">
        <v>1268</v>
      </c>
      <c r="B897" s="3" t="s">
        <v>7</v>
      </c>
      <c r="C897" s="3" t="s">
        <v>769</v>
      </c>
      <c r="D897" s="3">
        <v>99</v>
      </c>
    </row>
    <row r="898" spans="1:4" ht="13" x14ac:dyDescent="0.15">
      <c r="A898" s="3" t="s">
        <v>1269</v>
      </c>
      <c r="B898" s="3" t="s">
        <v>7</v>
      </c>
      <c r="C898" s="3" t="s">
        <v>769</v>
      </c>
      <c r="D898" s="3">
        <v>99</v>
      </c>
    </row>
    <row r="899" spans="1:4" ht="13" x14ac:dyDescent="0.15">
      <c r="A899" s="3" t="s">
        <v>1270</v>
      </c>
      <c r="B899" s="3" t="s">
        <v>7</v>
      </c>
      <c r="C899" s="3" t="s">
        <v>769</v>
      </c>
      <c r="D899" s="3">
        <v>99</v>
      </c>
    </row>
    <row r="900" spans="1:4" ht="13" x14ac:dyDescent="0.15">
      <c r="A900" s="3" t="s">
        <v>1271</v>
      </c>
      <c r="B900" s="3" t="s">
        <v>7</v>
      </c>
      <c r="C900" s="3" t="s">
        <v>769</v>
      </c>
      <c r="D900" s="3">
        <v>99</v>
      </c>
    </row>
    <row r="901" spans="1:4" ht="13" x14ac:dyDescent="0.15">
      <c r="A901" s="3" t="s">
        <v>1272</v>
      </c>
      <c r="B901" s="3" t="s">
        <v>7</v>
      </c>
      <c r="C901" s="3" t="s">
        <v>769</v>
      </c>
      <c r="D901" s="3">
        <v>99</v>
      </c>
    </row>
    <row r="902" spans="1:4" ht="13" x14ac:dyDescent="0.15">
      <c r="A902" s="3" t="s">
        <v>1273</v>
      </c>
      <c r="B902" s="3" t="s">
        <v>7</v>
      </c>
      <c r="C902" s="3" t="s">
        <v>769</v>
      </c>
      <c r="D902" s="3">
        <v>99</v>
      </c>
    </row>
    <row r="903" spans="1:4" ht="13" x14ac:dyDescent="0.15">
      <c r="A903" s="3" t="s">
        <v>1274</v>
      </c>
      <c r="B903" s="3" t="s">
        <v>7</v>
      </c>
      <c r="C903" s="3" t="s">
        <v>769</v>
      </c>
      <c r="D903" s="3">
        <v>99</v>
      </c>
    </row>
    <row r="904" spans="1:4" ht="13" x14ac:dyDescent="0.15">
      <c r="A904" s="3" t="s">
        <v>1275</v>
      </c>
      <c r="B904" s="3" t="s">
        <v>7</v>
      </c>
      <c r="C904" s="3" t="s">
        <v>769</v>
      </c>
      <c r="D904" s="3">
        <v>99</v>
      </c>
    </row>
    <row r="905" spans="1:4" ht="13" x14ac:dyDescent="0.15">
      <c r="A905" s="3" t="s">
        <v>1276</v>
      </c>
      <c r="B905" s="3" t="s">
        <v>7</v>
      </c>
      <c r="C905" s="3" t="s">
        <v>769</v>
      </c>
      <c r="D905" s="3">
        <v>99</v>
      </c>
    </row>
    <row r="906" spans="1:4" ht="13" x14ac:dyDescent="0.15">
      <c r="A906" s="3" t="s">
        <v>1277</v>
      </c>
      <c r="B906" s="3" t="s">
        <v>7</v>
      </c>
      <c r="C906" s="3" t="s">
        <v>769</v>
      </c>
      <c r="D906" s="3">
        <v>99</v>
      </c>
    </row>
    <row r="907" spans="1:4" ht="13" x14ac:dyDescent="0.15">
      <c r="A907" s="3" t="s">
        <v>1278</v>
      </c>
      <c r="B907" s="3" t="s">
        <v>7</v>
      </c>
      <c r="C907" s="3" t="s">
        <v>769</v>
      </c>
      <c r="D907" s="3">
        <v>99</v>
      </c>
    </row>
    <row r="908" spans="1:4" ht="13" x14ac:dyDescent="0.15">
      <c r="A908" s="3" t="s">
        <v>1279</v>
      </c>
      <c r="B908" s="3" t="s">
        <v>7</v>
      </c>
      <c r="C908" s="3" t="s">
        <v>769</v>
      </c>
      <c r="D908" s="3">
        <v>99</v>
      </c>
    </row>
    <row r="909" spans="1:4" ht="13" x14ac:dyDescent="0.15">
      <c r="A909" s="3" t="s">
        <v>1280</v>
      </c>
      <c r="B909" s="3" t="s">
        <v>7</v>
      </c>
      <c r="C909" s="3" t="s">
        <v>769</v>
      </c>
      <c r="D909" s="3">
        <v>99</v>
      </c>
    </row>
    <row r="910" spans="1:4" ht="13" x14ac:dyDescent="0.15">
      <c r="A910" s="3" t="s">
        <v>1281</v>
      </c>
      <c r="B910" s="3" t="s">
        <v>7</v>
      </c>
      <c r="C910" s="3" t="s">
        <v>769</v>
      </c>
      <c r="D910" s="3">
        <v>99</v>
      </c>
    </row>
    <row r="911" spans="1:4" ht="13" x14ac:dyDescent="0.15">
      <c r="A911" s="3" t="s">
        <v>1282</v>
      </c>
      <c r="B911" s="3" t="s">
        <v>7</v>
      </c>
      <c r="C911" s="3" t="s">
        <v>769</v>
      </c>
      <c r="D911" s="3">
        <v>99</v>
      </c>
    </row>
    <row r="912" spans="1:4" ht="13" x14ac:dyDescent="0.15">
      <c r="A912" s="3" t="s">
        <v>1016</v>
      </c>
      <c r="B912" s="3" t="s">
        <v>7</v>
      </c>
      <c r="C912" s="3" t="s">
        <v>769</v>
      </c>
      <c r="D912" s="21">
        <v>2.62E-5</v>
      </c>
    </row>
    <row r="913" spans="1:4" ht="13" x14ac:dyDescent="0.15">
      <c r="A913" s="3" t="s">
        <v>1017</v>
      </c>
      <c r="B913" s="3" t="s">
        <v>7</v>
      </c>
      <c r="C913" s="3" t="s">
        <v>769</v>
      </c>
      <c r="D913" s="21">
        <v>2.62E-5</v>
      </c>
    </row>
    <row r="914" spans="1:4" ht="13" x14ac:dyDescent="0.15">
      <c r="A914" s="3" t="s">
        <v>1018</v>
      </c>
      <c r="B914" s="3" t="s">
        <v>7</v>
      </c>
      <c r="C914" s="3" t="s">
        <v>769</v>
      </c>
      <c r="D914" s="21">
        <v>9.7200000000000004E-5</v>
      </c>
    </row>
    <row r="915" spans="1:4" ht="13" x14ac:dyDescent="0.15">
      <c r="A915" s="3" t="s">
        <v>1019</v>
      </c>
      <c r="B915" s="3" t="s">
        <v>7</v>
      </c>
      <c r="C915" s="3" t="s">
        <v>769</v>
      </c>
      <c r="D915" s="21">
        <v>9.7200000000000004E-5</v>
      </c>
    </row>
    <row r="916" spans="1:4" ht="13" x14ac:dyDescent="0.15">
      <c r="A916" s="3" t="s">
        <v>1020</v>
      </c>
      <c r="B916" s="3" t="s">
        <v>7</v>
      </c>
      <c r="C916" s="3" t="s">
        <v>769</v>
      </c>
      <c r="D916" s="3">
        <v>3.26495E-4</v>
      </c>
    </row>
    <row r="917" spans="1:4" ht="13" x14ac:dyDescent="0.15">
      <c r="A917" s="3" t="s">
        <v>1021</v>
      </c>
      <c r="B917" s="3" t="s">
        <v>7</v>
      </c>
      <c r="C917" s="3" t="s">
        <v>769</v>
      </c>
      <c r="D917" s="3">
        <v>3.26495E-4</v>
      </c>
    </row>
    <row r="918" spans="1:4" ht="13" x14ac:dyDescent="0.15">
      <c r="A918" s="3" t="s">
        <v>1022</v>
      </c>
      <c r="B918" s="3" t="s">
        <v>7</v>
      </c>
      <c r="C918" s="3" t="s">
        <v>769</v>
      </c>
      <c r="D918" s="3">
        <v>2.77481E-4</v>
      </c>
    </row>
    <row r="919" spans="1:4" ht="13" x14ac:dyDescent="0.15">
      <c r="A919" s="3" t="s">
        <v>1023</v>
      </c>
      <c r="B919" s="3" t="s">
        <v>7</v>
      </c>
      <c r="C919" s="3" t="s">
        <v>769</v>
      </c>
      <c r="D919" s="3">
        <v>2.77481E-4</v>
      </c>
    </row>
    <row r="920" spans="1:4" ht="13" x14ac:dyDescent="0.15">
      <c r="A920" s="3" t="s">
        <v>1024</v>
      </c>
      <c r="B920" s="3" t="s">
        <v>7</v>
      </c>
      <c r="C920" s="3" t="s">
        <v>769</v>
      </c>
      <c r="D920" s="3">
        <v>1.0975E-4</v>
      </c>
    </row>
    <row r="921" spans="1:4" ht="13" x14ac:dyDescent="0.15">
      <c r="A921" s="3" t="s">
        <v>1025</v>
      </c>
      <c r="B921" s="3" t="s">
        <v>7</v>
      </c>
      <c r="C921" s="3" t="s">
        <v>769</v>
      </c>
      <c r="D921" s="3">
        <v>1.0975E-4</v>
      </c>
    </row>
    <row r="922" spans="1:4" ht="13" x14ac:dyDescent="0.15">
      <c r="A922" s="3" t="s">
        <v>1026</v>
      </c>
      <c r="B922" s="3" t="s">
        <v>7</v>
      </c>
      <c r="C922" s="3" t="s">
        <v>769</v>
      </c>
      <c r="D922" s="3">
        <v>1.0975E-4</v>
      </c>
    </row>
    <row r="923" spans="1:4" ht="13" x14ac:dyDescent="0.15">
      <c r="A923" s="3" t="s">
        <v>1027</v>
      </c>
      <c r="B923" s="3" t="s">
        <v>7</v>
      </c>
      <c r="C923" s="3" t="s">
        <v>769</v>
      </c>
      <c r="D923" s="3">
        <v>1.0975E-4</v>
      </c>
    </row>
    <row r="924" spans="1:4" ht="13" x14ac:dyDescent="0.15">
      <c r="A924" s="3" t="s">
        <v>1028</v>
      </c>
      <c r="B924" s="3" t="s">
        <v>7</v>
      </c>
      <c r="C924" s="3" t="s">
        <v>769</v>
      </c>
      <c r="D924" s="3">
        <v>1.0975E-4</v>
      </c>
    </row>
    <row r="925" spans="1:4" ht="13" x14ac:dyDescent="0.15">
      <c r="A925" s="3" t="s">
        <v>1015</v>
      </c>
      <c r="B925" s="3" t="s">
        <v>7</v>
      </c>
      <c r="C925" s="3" t="s">
        <v>769</v>
      </c>
      <c r="D925" s="3">
        <v>1.0975E-4</v>
      </c>
    </row>
    <row r="926" spans="1:4" ht="13" x14ac:dyDescent="0.15">
      <c r="A926" s="3" t="s">
        <v>1002</v>
      </c>
      <c r="B926" s="3" t="s">
        <v>7</v>
      </c>
      <c r="C926" s="3" t="s">
        <v>769</v>
      </c>
      <c r="D926" s="21">
        <v>6.3200000000000005E-5</v>
      </c>
    </row>
    <row r="927" spans="1:4" ht="13" x14ac:dyDescent="0.15">
      <c r="A927" s="3" t="s">
        <v>1003</v>
      </c>
      <c r="B927" s="3" t="s">
        <v>7</v>
      </c>
      <c r="C927" s="3" t="s">
        <v>769</v>
      </c>
      <c r="D927" s="21">
        <v>6.3200000000000005E-5</v>
      </c>
    </row>
    <row r="928" spans="1:4" ht="13" x14ac:dyDescent="0.15">
      <c r="A928" s="3" t="s">
        <v>1004</v>
      </c>
      <c r="B928" s="3" t="s">
        <v>7</v>
      </c>
      <c r="C928" s="3" t="s">
        <v>769</v>
      </c>
      <c r="D928" s="3">
        <v>3.3842399999999998E-4</v>
      </c>
    </row>
    <row r="929" spans="1:4" ht="13" x14ac:dyDescent="0.15">
      <c r="A929" s="3" t="s">
        <v>1005</v>
      </c>
      <c r="B929" s="3" t="s">
        <v>7</v>
      </c>
      <c r="C929" s="3" t="s">
        <v>769</v>
      </c>
      <c r="D929" s="3">
        <v>3.3842399999999998E-4</v>
      </c>
    </row>
    <row r="930" spans="1:4" ht="13" x14ac:dyDescent="0.15">
      <c r="A930" s="3" t="s">
        <v>1006</v>
      </c>
      <c r="B930" s="3" t="s">
        <v>7</v>
      </c>
      <c r="C930" s="3" t="s">
        <v>769</v>
      </c>
      <c r="D930" s="3">
        <v>6.4568999999999998E-4</v>
      </c>
    </row>
    <row r="931" spans="1:4" ht="13" x14ac:dyDescent="0.15">
      <c r="A931" s="3" t="s">
        <v>1007</v>
      </c>
      <c r="B931" s="3" t="s">
        <v>7</v>
      </c>
      <c r="C931" s="3" t="s">
        <v>769</v>
      </c>
      <c r="D931" s="3">
        <v>6.4568999999999998E-4</v>
      </c>
    </row>
    <row r="932" spans="1:4" ht="13" x14ac:dyDescent="0.15">
      <c r="A932" s="3" t="s">
        <v>1008</v>
      </c>
      <c r="B932" s="3" t="s">
        <v>7</v>
      </c>
      <c r="C932" s="3" t="s">
        <v>769</v>
      </c>
      <c r="D932" s="3">
        <v>1.277357E-3</v>
      </c>
    </row>
    <row r="933" spans="1:4" ht="13" x14ac:dyDescent="0.15">
      <c r="A933" s="3" t="s">
        <v>1009</v>
      </c>
      <c r="B933" s="3" t="s">
        <v>7</v>
      </c>
      <c r="C933" s="3" t="s">
        <v>769</v>
      </c>
      <c r="D933" s="3">
        <v>1.277357E-3</v>
      </c>
    </row>
    <row r="934" spans="1:4" ht="13" x14ac:dyDescent="0.15">
      <c r="A934" s="3" t="s">
        <v>1010</v>
      </c>
      <c r="B934" s="3" t="s">
        <v>7</v>
      </c>
      <c r="C934" s="3" t="s">
        <v>769</v>
      </c>
      <c r="D934" s="3">
        <v>7.3215699999999999E-4</v>
      </c>
    </row>
    <row r="935" spans="1:4" ht="13" x14ac:dyDescent="0.15">
      <c r="A935" s="3" t="s">
        <v>1011</v>
      </c>
      <c r="B935" s="3" t="s">
        <v>7</v>
      </c>
      <c r="C935" s="3" t="s">
        <v>769</v>
      </c>
      <c r="D935" s="3">
        <v>7.3215699999999999E-4</v>
      </c>
    </row>
    <row r="936" spans="1:4" ht="13" x14ac:dyDescent="0.15">
      <c r="A936" s="3" t="s">
        <v>1012</v>
      </c>
      <c r="B936" s="3" t="s">
        <v>7</v>
      </c>
      <c r="C936" s="3" t="s">
        <v>769</v>
      </c>
      <c r="D936" s="3">
        <v>7.3215699999999999E-4</v>
      </c>
    </row>
    <row r="937" spans="1:4" ht="13" x14ac:dyDescent="0.15">
      <c r="A937" s="3" t="s">
        <v>1013</v>
      </c>
      <c r="B937" s="3" t="s">
        <v>7</v>
      </c>
      <c r="C937" s="3" t="s">
        <v>769</v>
      </c>
      <c r="D937" s="3">
        <v>7.3215699999999999E-4</v>
      </c>
    </row>
    <row r="938" spans="1:4" ht="13" x14ac:dyDescent="0.15">
      <c r="A938" s="3" t="s">
        <v>1014</v>
      </c>
      <c r="B938" s="3" t="s">
        <v>7</v>
      </c>
      <c r="C938" s="3" t="s">
        <v>769</v>
      </c>
      <c r="D938" s="3">
        <v>7.3215699999999999E-4</v>
      </c>
    </row>
    <row r="939" spans="1:4" ht="13" x14ac:dyDescent="0.15">
      <c r="A939" s="3" t="s">
        <v>1001</v>
      </c>
      <c r="B939" s="3" t="s">
        <v>7</v>
      </c>
      <c r="C939" s="3" t="s">
        <v>769</v>
      </c>
      <c r="D939" s="3">
        <v>7.3215699999999999E-4</v>
      </c>
    </row>
    <row r="940" spans="1:4" ht="13" x14ac:dyDescent="0.15">
      <c r="A940" s="3" t="s">
        <v>1030</v>
      </c>
      <c r="B940" s="3" t="s">
        <v>7</v>
      </c>
      <c r="C940" s="3" t="s">
        <v>769</v>
      </c>
      <c r="D940" s="3">
        <v>2.4360000000000001E-4</v>
      </c>
    </row>
    <row r="941" spans="1:4" ht="13" x14ac:dyDescent="0.15">
      <c r="A941" s="3" t="s">
        <v>1031</v>
      </c>
      <c r="B941" s="3" t="s">
        <v>7</v>
      </c>
      <c r="C941" s="3" t="s">
        <v>769</v>
      </c>
      <c r="D941" s="3">
        <v>2.4360000000000001E-4</v>
      </c>
    </row>
    <row r="942" spans="1:4" ht="13" x14ac:dyDescent="0.15">
      <c r="A942" s="3" t="s">
        <v>1032</v>
      </c>
      <c r="B942" s="3" t="s">
        <v>7</v>
      </c>
      <c r="C942" s="3" t="s">
        <v>769</v>
      </c>
      <c r="D942" s="3">
        <v>1.2916679999999999E-3</v>
      </c>
    </row>
    <row r="943" spans="1:4" ht="13" x14ac:dyDescent="0.15">
      <c r="A943" s="3" t="s">
        <v>1033</v>
      </c>
      <c r="B943" s="3" t="s">
        <v>7</v>
      </c>
      <c r="C943" s="3" t="s">
        <v>769</v>
      </c>
      <c r="D943" s="3">
        <v>1.2916679999999999E-3</v>
      </c>
    </row>
    <row r="944" spans="1:4" ht="13" x14ac:dyDescent="0.15">
      <c r="A944" s="3" t="s">
        <v>1034</v>
      </c>
      <c r="B944" s="3" t="s">
        <v>7</v>
      </c>
      <c r="C944" s="3" t="s">
        <v>769</v>
      </c>
      <c r="D944" s="3">
        <v>5.0852780000000004E-3</v>
      </c>
    </row>
    <row r="945" spans="1:4" ht="13" x14ac:dyDescent="0.15">
      <c r="A945" s="3" t="s">
        <v>1035</v>
      </c>
      <c r="B945" s="3" t="s">
        <v>7</v>
      </c>
      <c r="C945" s="3" t="s">
        <v>769</v>
      </c>
      <c r="D945" s="3">
        <v>5.0852780000000004E-3</v>
      </c>
    </row>
    <row r="946" spans="1:4" ht="13" x14ac:dyDescent="0.15">
      <c r="A946" s="3" t="s">
        <v>1036</v>
      </c>
      <c r="B946" s="3" t="s">
        <v>7</v>
      </c>
      <c r="C946" s="3" t="s">
        <v>769</v>
      </c>
      <c r="D946" s="3">
        <v>3.1832060000000001E-3</v>
      </c>
    </row>
    <row r="947" spans="1:4" ht="13" x14ac:dyDescent="0.15">
      <c r="A947" s="3" t="s">
        <v>1037</v>
      </c>
      <c r="B947" s="3" t="s">
        <v>7</v>
      </c>
      <c r="C947" s="3" t="s">
        <v>769</v>
      </c>
      <c r="D947" s="3">
        <v>3.1832060000000001E-3</v>
      </c>
    </row>
    <row r="948" spans="1:4" ht="13" x14ac:dyDescent="0.15">
      <c r="A948" s="3" t="s">
        <v>1038</v>
      </c>
      <c r="B948" s="3" t="s">
        <v>7</v>
      </c>
      <c r="C948" s="3" t="s">
        <v>769</v>
      </c>
      <c r="D948" s="3">
        <v>1.397751E-3</v>
      </c>
    </row>
    <row r="949" spans="1:4" ht="13" x14ac:dyDescent="0.15">
      <c r="A949" s="3" t="s">
        <v>1039</v>
      </c>
      <c r="B949" s="3" t="s">
        <v>7</v>
      </c>
      <c r="C949" s="3" t="s">
        <v>769</v>
      </c>
      <c r="D949" s="3">
        <v>1.397751E-3</v>
      </c>
    </row>
    <row r="950" spans="1:4" ht="13" x14ac:dyDescent="0.15">
      <c r="A950" s="3" t="s">
        <v>1040</v>
      </c>
      <c r="B950" s="3" t="s">
        <v>7</v>
      </c>
      <c r="C950" s="3" t="s">
        <v>769</v>
      </c>
      <c r="D950" s="3">
        <v>1.397751E-3</v>
      </c>
    </row>
    <row r="951" spans="1:4" ht="13" x14ac:dyDescent="0.15">
      <c r="A951" s="3" t="s">
        <v>1041</v>
      </c>
      <c r="B951" s="3" t="s">
        <v>7</v>
      </c>
      <c r="C951" s="3" t="s">
        <v>769</v>
      </c>
      <c r="D951" s="3">
        <v>1.397751E-3</v>
      </c>
    </row>
    <row r="952" spans="1:4" ht="13" x14ac:dyDescent="0.15">
      <c r="A952" s="3" t="s">
        <v>1042</v>
      </c>
      <c r="B952" s="3" t="s">
        <v>7</v>
      </c>
      <c r="C952" s="3" t="s">
        <v>769</v>
      </c>
      <c r="D952" s="3">
        <v>1.397751E-3</v>
      </c>
    </row>
    <row r="953" spans="1:4" ht="13" x14ac:dyDescent="0.15">
      <c r="A953" s="3" t="s">
        <v>1029</v>
      </c>
      <c r="B953" s="3" t="s">
        <v>7</v>
      </c>
      <c r="C953" s="3" t="s">
        <v>769</v>
      </c>
      <c r="D953" s="3">
        <v>1.397751E-3</v>
      </c>
    </row>
    <row r="954" spans="1:4" ht="13" x14ac:dyDescent="0.15">
      <c r="A954" s="3" t="s">
        <v>1058</v>
      </c>
      <c r="B954" s="3" t="s">
        <v>7</v>
      </c>
      <c r="C954" s="3" t="s">
        <v>769</v>
      </c>
      <c r="D954" s="3">
        <v>1.23435E-4</v>
      </c>
    </row>
    <row r="955" spans="1:4" ht="13" x14ac:dyDescent="0.15">
      <c r="A955" s="3" t="s">
        <v>1059</v>
      </c>
      <c r="B955" s="3" t="s">
        <v>7</v>
      </c>
      <c r="C955" s="3" t="s">
        <v>769</v>
      </c>
      <c r="D955" s="3">
        <v>1.23435E-4</v>
      </c>
    </row>
    <row r="956" spans="1:4" ht="13" x14ac:dyDescent="0.15">
      <c r="A956" s="3" t="s">
        <v>1060</v>
      </c>
      <c r="B956" s="3" t="s">
        <v>7</v>
      </c>
      <c r="C956" s="3" t="s">
        <v>769</v>
      </c>
      <c r="D956" s="3">
        <v>5.2368599999999999E-4</v>
      </c>
    </row>
    <row r="957" spans="1:4" ht="13" x14ac:dyDescent="0.15">
      <c r="A957" s="3" t="s">
        <v>1061</v>
      </c>
      <c r="B957" s="3" t="s">
        <v>7</v>
      </c>
      <c r="C957" s="3" t="s">
        <v>769</v>
      </c>
      <c r="D957" s="3">
        <v>5.2368599999999999E-4</v>
      </c>
    </row>
    <row r="958" spans="1:4" ht="13" x14ac:dyDescent="0.15">
      <c r="A958" s="3" t="s">
        <v>1062</v>
      </c>
      <c r="B958" s="3" t="s">
        <v>7</v>
      </c>
      <c r="C958" s="3" t="s">
        <v>769</v>
      </c>
      <c r="D958" s="3">
        <v>2.0905910000000002E-3</v>
      </c>
    </row>
    <row r="959" spans="1:4" ht="13" x14ac:dyDescent="0.15">
      <c r="A959" s="3" t="s">
        <v>1063</v>
      </c>
      <c r="B959" s="3" t="s">
        <v>7</v>
      </c>
      <c r="C959" s="3" t="s">
        <v>769</v>
      </c>
      <c r="D959" s="3">
        <v>2.0905910000000002E-3</v>
      </c>
    </row>
    <row r="960" spans="1:4" ht="13" x14ac:dyDescent="0.15">
      <c r="A960" s="3" t="s">
        <v>1064</v>
      </c>
      <c r="B960" s="3" t="s">
        <v>7</v>
      </c>
      <c r="C960" s="3" t="s">
        <v>769</v>
      </c>
      <c r="D960" s="3">
        <v>1.140484E-3</v>
      </c>
    </row>
    <row r="961" spans="1:4" ht="13" x14ac:dyDescent="0.15">
      <c r="A961" s="3" t="s">
        <v>1065</v>
      </c>
      <c r="B961" s="3" t="s">
        <v>7</v>
      </c>
      <c r="C961" s="3" t="s">
        <v>769</v>
      </c>
      <c r="D961" s="3">
        <v>1.140484E-3</v>
      </c>
    </row>
    <row r="962" spans="1:4" ht="13" x14ac:dyDescent="0.15">
      <c r="A962" s="3" t="s">
        <v>1066</v>
      </c>
      <c r="B962" s="3" t="s">
        <v>7</v>
      </c>
      <c r="C962" s="3" t="s">
        <v>769</v>
      </c>
      <c r="D962" s="3">
        <v>3.4440399999999998E-4</v>
      </c>
    </row>
    <row r="963" spans="1:4" ht="13" x14ac:dyDescent="0.15">
      <c r="A963" s="3" t="s">
        <v>1067</v>
      </c>
      <c r="B963" s="3" t="s">
        <v>7</v>
      </c>
      <c r="C963" s="3" t="s">
        <v>769</v>
      </c>
      <c r="D963" s="3">
        <v>3.4440399999999998E-4</v>
      </c>
    </row>
    <row r="964" spans="1:4" ht="13" x14ac:dyDescent="0.15">
      <c r="A964" s="3" t="s">
        <v>1068</v>
      </c>
      <c r="B964" s="3" t="s">
        <v>7</v>
      </c>
      <c r="C964" s="3" t="s">
        <v>769</v>
      </c>
      <c r="D964" s="3">
        <v>3.4440399999999998E-4</v>
      </c>
    </row>
    <row r="965" spans="1:4" ht="13" x14ac:dyDescent="0.15">
      <c r="A965" s="3" t="s">
        <v>1069</v>
      </c>
      <c r="B965" s="3" t="s">
        <v>7</v>
      </c>
      <c r="C965" s="3" t="s">
        <v>769</v>
      </c>
      <c r="D965" s="3">
        <v>3.4440399999999998E-4</v>
      </c>
    </row>
    <row r="966" spans="1:4" ht="13" x14ac:dyDescent="0.15">
      <c r="A966" s="3" t="s">
        <v>1070</v>
      </c>
      <c r="B966" s="3" t="s">
        <v>7</v>
      </c>
      <c r="C966" s="3" t="s">
        <v>769</v>
      </c>
      <c r="D966" s="3">
        <v>3.4440399999999998E-4</v>
      </c>
    </row>
    <row r="967" spans="1:4" ht="13" x14ac:dyDescent="0.15">
      <c r="A967" s="3" t="s">
        <v>1057</v>
      </c>
      <c r="B967" s="3" t="s">
        <v>7</v>
      </c>
      <c r="C967" s="3" t="s">
        <v>769</v>
      </c>
      <c r="D967" s="3">
        <v>3.4440399999999998E-4</v>
      </c>
    </row>
    <row r="968" spans="1:4" ht="13" x14ac:dyDescent="0.15">
      <c r="A968" s="3" t="s">
        <v>1044</v>
      </c>
      <c r="B968" s="3" t="s">
        <v>7</v>
      </c>
      <c r="C968" s="3" t="s">
        <v>769</v>
      </c>
      <c r="D968" s="21">
        <v>5.1799999999999999E-5</v>
      </c>
    </row>
    <row r="969" spans="1:4" ht="13" x14ac:dyDescent="0.15">
      <c r="A969" s="3" t="s">
        <v>1045</v>
      </c>
      <c r="B969" s="3" t="s">
        <v>7</v>
      </c>
      <c r="C969" s="3" t="s">
        <v>769</v>
      </c>
      <c r="D969" s="21">
        <v>5.1799999999999999E-5</v>
      </c>
    </row>
    <row r="970" spans="1:4" ht="13" x14ac:dyDescent="0.15">
      <c r="A970" s="3" t="s">
        <v>1046</v>
      </c>
      <c r="B970" s="3" t="s">
        <v>7</v>
      </c>
      <c r="C970" s="3" t="s">
        <v>769</v>
      </c>
      <c r="D970" s="3">
        <v>3.08423E-4</v>
      </c>
    </row>
    <row r="971" spans="1:4" ht="13" x14ac:dyDescent="0.15">
      <c r="A971" s="3" t="s">
        <v>1047</v>
      </c>
      <c r="B971" s="3" t="s">
        <v>7</v>
      </c>
      <c r="C971" s="3" t="s">
        <v>769</v>
      </c>
      <c r="D971" s="3">
        <v>3.08423E-4</v>
      </c>
    </row>
    <row r="972" spans="1:4" ht="13" x14ac:dyDescent="0.15">
      <c r="A972" s="3" t="s">
        <v>1048</v>
      </c>
      <c r="B972" s="3" t="s">
        <v>7</v>
      </c>
      <c r="C972" s="3" t="s">
        <v>769</v>
      </c>
      <c r="D972" s="3">
        <v>6.9517899999999998E-4</v>
      </c>
    </row>
    <row r="973" spans="1:4" ht="13" x14ac:dyDescent="0.15">
      <c r="A973" s="3" t="s">
        <v>1049</v>
      </c>
      <c r="B973" s="3" t="s">
        <v>7</v>
      </c>
      <c r="C973" s="3" t="s">
        <v>769</v>
      </c>
      <c r="D973" s="3">
        <v>6.9517899999999998E-4</v>
      </c>
    </row>
    <row r="974" spans="1:4" ht="13" x14ac:dyDescent="0.15">
      <c r="A974" s="3" t="s">
        <v>1050</v>
      </c>
      <c r="B974" s="3" t="s">
        <v>7</v>
      </c>
      <c r="C974" s="3" t="s">
        <v>769</v>
      </c>
      <c r="D974" s="3">
        <v>1.141116E-3</v>
      </c>
    </row>
    <row r="975" spans="1:4" ht="13" x14ac:dyDescent="0.15">
      <c r="A975" s="3" t="s">
        <v>1051</v>
      </c>
      <c r="B975" s="3" t="s">
        <v>7</v>
      </c>
      <c r="C975" s="3" t="s">
        <v>769</v>
      </c>
      <c r="D975" s="3">
        <v>1.141116E-3</v>
      </c>
    </row>
    <row r="976" spans="1:4" ht="13" x14ac:dyDescent="0.15">
      <c r="A976" s="3" t="s">
        <v>1052</v>
      </c>
      <c r="B976" s="3" t="s">
        <v>7</v>
      </c>
      <c r="C976" s="3" t="s">
        <v>769</v>
      </c>
      <c r="D976" s="3">
        <v>5.8575299999999995E-4</v>
      </c>
    </row>
    <row r="977" spans="1:4" ht="13" x14ac:dyDescent="0.15">
      <c r="A977" s="3" t="s">
        <v>1053</v>
      </c>
      <c r="B977" s="3" t="s">
        <v>7</v>
      </c>
      <c r="C977" s="3" t="s">
        <v>769</v>
      </c>
      <c r="D977" s="3">
        <v>5.8575299999999995E-4</v>
      </c>
    </row>
    <row r="978" spans="1:4" ht="13" x14ac:dyDescent="0.15">
      <c r="A978" s="3" t="s">
        <v>1054</v>
      </c>
      <c r="B978" s="3" t="s">
        <v>7</v>
      </c>
      <c r="C978" s="3" t="s">
        <v>769</v>
      </c>
      <c r="D978" s="3">
        <v>5.8575299999999995E-4</v>
      </c>
    </row>
    <row r="979" spans="1:4" ht="13" x14ac:dyDescent="0.15">
      <c r="A979" s="3" t="s">
        <v>1055</v>
      </c>
      <c r="B979" s="3" t="s">
        <v>7</v>
      </c>
      <c r="C979" s="3" t="s">
        <v>769</v>
      </c>
      <c r="D979" s="3">
        <v>5.8575299999999995E-4</v>
      </c>
    </row>
    <row r="980" spans="1:4" ht="13" x14ac:dyDescent="0.15">
      <c r="A980" s="3" t="s">
        <v>1056</v>
      </c>
      <c r="B980" s="3" t="s">
        <v>7</v>
      </c>
      <c r="C980" s="3" t="s">
        <v>769</v>
      </c>
      <c r="D980" s="3">
        <v>5.8575299999999995E-4</v>
      </c>
    </row>
    <row r="981" spans="1:4" ht="13" x14ac:dyDescent="0.15">
      <c r="A981" s="3" t="s">
        <v>1043</v>
      </c>
      <c r="B981" s="3" t="s">
        <v>7</v>
      </c>
      <c r="C981" s="3" t="s">
        <v>769</v>
      </c>
      <c r="D981" s="3">
        <v>5.8575299999999995E-4</v>
      </c>
    </row>
    <row r="982" spans="1:4" ht="13" x14ac:dyDescent="0.15">
      <c r="A982" s="3" t="s">
        <v>1086</v>
      </c>
      <c r="B982" s="3" t="s">
        <v>7</v>
      </c>
      <c r="C982" s="3" t="s">
        <v>769</v>
      </c>
      <c r="D982" s="21">
        <v>2.1100000000000001E-6</v>
      </c>
    </row>
    <row r="983" spans="1:4" ht="13" x14ac:dyDescent="0.15">
      <c r="A983" s="3" t="s">
        <v>1087</v>
      </c>
      <c r="B983" s="3" t="s">
        <v>7</v>
      </c>
      <c r="C983" s="3" t="s">
        <v>769</v>
      </c>
      <c r="D983" s="21">
        <v>2.1100000000000001E-6</v>
      </c>
    </row>
    <row r="984" spans="1:4" ht="13" x14ac:dyDescent="0.15">
      <c r="A984" s="3" t="s">
        <v>1088</v>
      </c>
      <c r="B984" s="3" t="s">
        <v>7</v>
      </c>
      <c r="C984" s="3" t="s">
        <v>769</v>
      </c>
      <c r="D984" s="21">
        <v>7.7999999999999999E-6</v>
      </c>
    </row>
    <row r="985" spans="1:4" ht="13" x14ac:dyDescent="0.15">
      <c r="A985" s="3" t="s">
        <v>1089</v>
      </c>
      <c r="B985" s="3" t="s">
        <v>7</v>
      </c>
      <c r="C985" s="3" t="s">
        <v>769</v>
      </c>
      <c r="D985" s="21">
        <v>7.7999999999999999E-6</v>
      </c>
    </row>
    <row r="986" spans="1:4" ht="13" x14ac:dyDescent="0.15">
      <c r="A986" s="3" t="s">
        <v>1090</v>
      </c>
      <c r="B986" s="3" t="s">
        <v>7</v>
      </c>
      <c r="C986" s="3" t="s">
        <v>769</v>
      </c>
      <c r="D986" s="21">
        <v>2.62E-5</v>
      </c>
    </row>
    <row r="987" spans="1:4" ht="13" x14ac:dyDescent="0.15">
      <c r="A987" s="3" t="s">
        <v>1091</v>
      </c>
      <c r="B987" s="3" t="s">
        <v>7</v>
      </c>
      <c r="C987" s="3" t="s">
        <v>769</v>
      </c>
      <c r="D987" s="21">
        <v>2.62E-5</v>
      </c>
    </row>
    <row r="988" spans="1:4" ht="13" x14ac:dyDescent="0.15">
      <c r="A988" s="3" t="s">
        <v>1092</v>
      </c>
      <c r="B988" s="3" t="s">
        <v>7</v>
      </c>
      <c r="C988" s="3" t="s">
        <v>769</v>
      </c>
      <c r="D988" s="21">
        <v>2.23E-5</v>
      </c>
    </row>
    <row r="989" spans="1:4" ht="13" x14ac:dyDescent="0.15">
      <c r="A989" s="3" t="s">
        <v>1093</v>
      </c>
      <c r="B989" s="3" t="s">
        <v>7</v>
      </c>
      <c r="C989" s="3" t="s">
        <v>769</v>
      </c>
      <c r="D989" s="21">
        <v>2.23E-5</v>
      </c>
    </row>
    <row r="990" spans="1:4" ht="13" x14ac:dyDescent="0.15">
      <c r="A990" s="3" t="s">
        <v>1094</v>
      </c>
      <c r="B990" s="3" t="s">
        <v>7</v>
      </c>
      <c r="C990" s="3" t="s">
        <v>769</v>
      </c>
      <c r="D990" s="21">
        <v>8.8100000000000004E-6</v>
      </c>
    </row>
    <row r="991" spans="1:4" ht="13" x14ac:dyDescent="0.15">
      <c r="A991" s="3" t="s">
        <v>1095</v>
      </c>
      <c r="B991" s="3" t="s">
        <v>7</v>
      </c>
      <c r="C991" s="3" t="s">
        <v>769</v>
      </c>
      <c r="D991" s="21">
        <v>8.8100000000000004E-6</v>
      </c>
    </row>
    <row r="992" spans="1:4" ht="13" x14ac:dyDescent="0.15">
      <c r="A992" s="3" t="s">
        <v>1096</v>
      </c>
      <c r="B992" s="3" t="s">
        <v>7</v>
      </c>
      <c r="C992" s="3" t="s">
        <v>769</v>
      </c>
      <c r="D992" s="21">
        <v>8.8100000000000004E-6</v>
      </c>
    </row>
    <row r="993" spans="1:4" ht="13" x14ac:dyDescent="0.15">
      <c r="A993" s="3" t="s">
        <v>1097</v>
      </c>
      <c r="B993" s="3" t="s">
        <v>7</v>
      </c>
      <c r="C993" s="3" t="s">
        <v>769</v>
      </c>
      <c r="D993" s="21">
        <v>8.8100000000000004E-6</v>
      </c>
    </row>
    <row r="994" spans="1:4" ht="13" x14ac:dyDescent="0.15">
      <c r="A994" s="3" t="s">
        <v>1098</v>
      </c>
      <c r="B994" s="3" t="s">
        <v>7</v>
      </c>
      <c r="C994" s="3" t="s">
        <v>769</v>
      </c>
      <c r="D994" s="21">
        <v>8.8100000000000004E-6</v>
      </c>
    </row>
    <row r="995" spans="1:4" ht="13" x14ac:dyDescent="0.15">
      <c r="A995" s="3" t="s">
        <v>1085</v>
      </c>
      <c r="B995" s="3" t="s">
        <v>7</v>
      </c>
      <c r="C995" s="3" t="s">
        <v>769</v>
      </c>
      <c r="D995" s="21">
        <v>8.8100000000000004E-6</v>
      </c>
    </row>
    <row r="996" spans="1:4" ht="13" x14ac:dyDescent="0.15">
      <c r="A996" s="3" t="s">
        <v>1072</v>
      </c>
      <c r="B996" s="3" t="s">
        <v>7</v>
      </c>
      <c r="C996" s="3" t="s">
        <v>769</v>
      </c>
      <c r="D996" s="21">
        <v>5.0699999999999997E-6</v>
      </c>
    </row>
    <row r="997" spans="1:4" ht="13" x14ac:dyDescent="0.15">
      <c r="A997" s="3" t="s">
        <v>1073</v>
      </c>
      <c r="B997" s="3" t="s">
        <v>7</v>
      </c>
      <c r="C997" s="3" t="s">
        <v>769</v>
      </c>
      <c r="D997" s="21">
        <v>5.0699999999999997E-6</v>
      </c>
    </row>
    <row r="998" spans="1:4" ht="13" x14ac:dyDescent="0.15">
      <c r="A998" s="3" t="s">
        <v>1074</v>
      </c>
      <c r="B998" s="3" t="s">
        <v>7</v>
      </c>
      <c r="C998" s="3" t="s">
        <v>769</v>
      </c>
      <c r="D998" s="21">
        <v>2.72E-5</v>
      </c>
    </row>
    <row r="999" spans="1:4" ht="13" x14ac:dyDescent="0.15">
      <c r="A999" s="3" t="s">
        <v>1075</v>
      </c>
      <c r="B999" s="3" t="s">
        <v>7</v>
      </c>
      <c r="C999" s="3" t="s">
        <v>769</v>
      </c>
      <c r="D999" s="21">
        <v>2.72E-5</v>
      </c>
    </row>
    <row r="1000" spans="1:4" ht="13" x14ac:dyDescent="0.15">
      <c r="A1000" s="3" t="s">
        <v>1076</v>
      </c>
      <c r="B1000" s="3" t="s">
        <v>7</v>
      </c>
      <c r="C1000" s="3" t="s">
        <v>769</v>
      </c>
      <c r="D1000" s="21">
        <v>5.1799999999999999E-5</v>
      </c>
    </row>
    <row r="1001" spans="1:4" ht="13" x14ac:dyDescent="0.15">
      <c r="A1001" s="3" t="s">
        <v>1077</v>
      </c>
      <c r="B1001" s="3" t="s">
        <v>7</v>
      </c>
      <c r="C1001" s="3" t="s">
        <v>769</v>
      </c>
      <c r="D1001" s="21">
        <v>5.1799999999999999E-5</v>
      </c>
    </row>
    <row r="1002" spans="1:4" ht="13" x14ac:dyDescent="0.15">
      <c r="A1002" s="3" t="s">
        <v>1078</v>
      </c>
      <c r="B1002" s="3" t="s">
        <v>7</v>
      </c>
      <c r="C1002" s="3" t="s">
        <v>769</v>
      </c>
      <c r="D1002" s="3">
        <v>1.0249100000000001E-4</v>
      </c>
    </row>
    <row r="1003" spans="1:4" ht="13" x14ac:dyDescent="0.15">
      <c r="A1003" s="3" t="s">
        <v>1079</v>
      </c>
      <c r="B1003" s="3" t="s">
        <v>7</v>
      </c>
      <c r="C1003" s="3" t="s">
        <v>769</v>
      </c>
      <c r="D1003" s="3">
        <v>1.0249100000000001E-4</v>
      </c>
    </row>
    <row r="1004" spans="1:4" ht="13" x14ac:dyDescent="0.15">
      <c r="A1004" s="3" t="s">
        <v>1080</v>
      </c>
      <c r="B1004" s="3" t="s">
        <v>7</v>
      </c>
      <c r="C1004" s="3" t="s">
        <v>769</v>
      </c>
      <c r="D1004" s="21">
        <v>5.8699999999999997E-5</v>
      </c>
    </row>
    <row r="1005" spans="1:4" ht="13" x14ac:dyDescent="0.15">
      <c r="A1005" s="3" t="s">
        <v>1081</v>
      </c>
      <c r="B1005" s="3" t="s">
        <v>7</v>
      </c>
      <c r="C1005" s="3" t="s">
        <v>769</v>
      </c>
      <c r="D1005" s="21">
        <v>5.8699999999999997E-5</v>
      </c>
    </row>
    <row r="1006" spans="1:4" ht="13" x14ac:dyDescent="0.15">
      <c r="A1006" s="3" t="s">
        <v>1082</v>
      </c>
      <c r="B1006" s="3" t="s">
        <v>7</v>
      </c>
      <c r="C1006" s="3" t="s">
        <v>769</v>
      </c>
      <c r="D1006" s="21">
        <v>5.8699999999999997E-5</v>
      </c>
    </row>
    <row r="1007" spans="1:4" ht="13" x14ac:dyDescent="0.15">
      <c r="A1007" s="3" t="s">
        <v>1083</v>
      </c>
      <c r="B1007" s="3" t="s">
        <v>7</v>
      </c>
      <c r="C1007" s="3" t="s">
        <v>769</v>
      </c>
      <c r="D1007" s="21">
        <v>5.8699999999999997E-5</v>
      </c>
    </row>
    <row r="1008" spans="1:4" ht="13" x14ac:dyDescent="0.15">
      <c r="A1008" s="3" t="s">
        <v>1084</v>
      </c>
      <c r="B1008" s="3" t="s">
        <v>7</v>
      </c>
      <c r="C1008" s="3" t="s">
        <v>769</v>
      </c>
      <c r="D1008" s="21">
        <v>5.8699999999999997E-5</v>
      </c>
    </row>
    <row r="1009" spans="1:4" ht="13" x14ac:dyDescent="0.15">
      <c r="A1009" s="3" t="s">
        <v>1071</v>
      </c>
      <c r="B1009" s="3" t="s">
        <v>7</v>
      </c>
      <c r="C1009" s="3" t="s">
        <v>769</v>
      </c>
      <c r="D1009" s="21">
        <v>5.8699999999999997E-5</v>
      </c>
    </row>
    <row r="1010" spans="1:4" ht="13" x14ac:dyDescent="0.15">
      <c r="A1010" s="3" t="s">
        <v>1100</v>
      </c>
      <c r="B1010" s="3" t="s">
        <v>7</v>
      </c>
      <c r="C1010" s="3" t="s">
        <v>769</v>
      </c>
      <c r="D1010" s="21">
        <v>1.95E-5</v>
      </c>
    </row>
    <row r="1011" spans="1:4" ht="13" x14ac:dyDescent="0.15">
      <c r="A1011" s="3" t="s">
        <v>1101</v>
      </c>
      <c r="B1011" s="3" t="s">
        <v>7</v>
      </c>
      <c r="C1011" s="3" t="s">
        <v>769</v>
      </c>
      <c r="D1011" s="21">
        <v>1.95E-5</v>
      </c>
    </row>
    <row r="1012" spans="1:4" ht="13" x14ac:dyDescent="0.15">
      <c r="A1012" s="3" t="s">
        <v>1102</v>
      </c>
      <c r="B1012" s="3" t="s">
        <v>7</v>
      </c>
      <c r="C1012" s="3" t="s">
        <v>769</v>
      </c>
      <c r="D1012" s="3">
        <v>1.03639E-4</v>
      </c>
    </row>
    <row r="1013" spans="1:4" ht="13" x14ac:dyDescent="0.15">
      <c r="A1013" s="3" t="s">
        <v>1103</v>
      </c>
      <c r="B1013" s="3" t="s">
        <v>7</v>
      </c>
      <c r="C1013" s="3" t="s">
        <v>769</v>
      </c>
      <c r="D1013" s="3">
        <v>1.03639E-4</v>
      </c>
    </row>
    <row r="1014" spans="1:4" ht="13" x14ac:dyDescent="0.15">
      <c r="A1014" s="3" t="s">
        <v>1104</v>
      </c>
      <c r="B1014" s="3" t="s">
        <v>7</v>
      </c>
      <c r="C1014" s="3" t="s">
        <v>769</v>
      </c>
      <c r="D1014" s="3">
        <v>4.0802600000000003E-4</v>
      </c>
    </row>
    <row r="1015" spans="1:4" ht="13" x14ac:dyDescent="0.15">
      <c r="A1015" s="3" t="s">
        <v>1105</v>
      </c>
      <c r="B1015" s="3" t="s">
        <v>7</v>
      </c>
      <c r="C1015" s="3" t="s">
        <v>769</v>
      </c>
      <c r="D1015" s="3">
        <v>4.0802600000000003E-4</v>
      </c>
    </row>
    <row r="1016" spans="1:4" ht="13" x14ac:dyDescent="0.15">
      <c r="A1016" s="3" t="s">
        <v>1106</v>
      </c>
      <c r="B1016" s="3" t="s">
        <v>7</v>
      </c>
      <c r="C1016" s="3" t="s">
        <v>769</v>
      </c>
      <c r="D1016" s="3">
        <v>2.5541000000000002E-4</v>
      </c>
    </row>
    <row r="1017" spans="1:4" ht="13" x14ac:dyDescent="0.15">
      <c r="A1017" s="3" t="s">
        <v>1107</v>
      </c>
      <c r="B1017" s="3" t="s">
        <v>7</v>
      </c>
      <c r="C1017" s="3" t="s">
        <v>769</v>
      </c>
      <c r="D1017" s="3">
        <v>2.5541000000000002E-4</v>
      </c>
    </row>
    <row r="1018" spans="1:4" ht="13" x14ac:dyDescent="0.15">
      <c r="A1018" s="3" t="s">
        <v>1108</v>
      </c>
      <c r="B1018" s="3" t="s">
        <v>7</v>
      </c>
      <c r="C1018" s="3" t="s">
        <v>769</v>
      </c>
      <c r="D1018" s="3">
        <v>1.12151E-4</v>
      </c>
    </row>
    <row r="1019" spans="1:4" ht="13" x14ac:dyDescent="0.15">
      <c r="A1019" s="3" t="s">
        <v>1109</v>
      </c>
      <c r="B1019" s="3" t="s">
        <v>7</v>
      </c>
      <c r="C1019" s="3" t="s">
        <v>769</v>
      </c>
      <c r="D1019" s="3">
        <v>1.12151E-4</v>
      </c>
    </row>
    <row r="1020" spans="1:4" ht="13" x14ac:dyDescent="0.15">
      <c r="A1020" s="3" t="s">
        <v>1110</v>
      </c>
      <c r="B1020" s="3" t="s">
        <v>7</v>
      </c>
      <c r="C1020" s="3" t="s">
        <v>769</v>
      </c>
      <c r="D1020" s="3">
        <v>1.12151E-4</v>
      </c>
    </row>
    <row r="1021" spans="1:4" ht="13" x14ac:dyDescent="0.15">
      <c r="A1021" s="3" t="s">
        <v>1111</v>
      </c>
      <c r="B1021" s="3" t="s">
        <v>7</v>
      </c>
      <c r="C1021" s="3" t="s">
        <v>769</v>
      </c>
      <c r="D1021" s="3">
        <v>1.12151E-4</v>
      </c>
    </row>
    <row r="1022" spans="1:4" ht="13" x14ac:dyDescent="0.15">
      <c r="A1022" s="3" t="s">
        <v>1112</v>
      </c>
      <c r="B1022" s="3" t="s">
        <v>7</v>
      </c>
      <c r="C1022" s="3" t="s">
        <v>769</v>
      </c>
      <c r="D1022" s="3">
        <v>1.12151E-4</v>
      </c>
    </row>
    <row r="1023" spans="1:4" ht="13" x14ac:dyDescent="0.15">
      <c r="A1023" s="3" t="s">
        <v>1099</v>
      </c>
      <c r="B1023" s="3" t="s">
        <v>7</v>
      </c>
      <c r="C1023" s="3" t="s">
        <v>769</v>
      </c>
      <c r="D1023" s="3">
        <v>1.12151E-4</v>
      </c>
    </row>
    <row r="1024" spans="1:4" ht="13" x14ac:dyDescent="0.15">
      <c r="A1024" s="3" t="s">
        <v>1128</v>
      </c>
      <c r="B1024" s="3" t="s">
        <v>7</v>
      </c>
      <c r="C1024" s="3" t="s">
        <v>769</v>
      </c>
      <c r="D1024" s="21">
        <v>9.9000000000000001E-6</v>
      </c>
    </row>
    <row r="1025" spans="1:4" ht="13" x14ac:dyDescent="0.15">
      <c r="A1025" s="3" t="s">
        <v>1129</v>
      </c>
      <c r="B1025" s="3" t="s">
        <v>7</v>
      </c>
      <c r="C1025" s="3" t="s">
        <v>769</v>
      </c>
      <c r="D1025" s="21">
        <v>9.9000000000000001E-6</v>
      </c>
    </row>
    <row r="1026" spans="1:4" ht="13" x14ac:dyDescent="0.15">
      <c r="A1026" s="3" t="s">
        <v>1130</v>
      </c>
      <c r="B1026" s="3" t="s">
        <v>7</v>
      </c>
      <c r="C1026" s="3" t="s">
        <v>769</v>
      </c>
      <c r="D1026" s="21">
        <v>4.1999999999999998E-5</v>
      </c>
    </row>
    <row r="1027" spans="1:4" ht="13" x14ac:dyDescent="0.15">
      <c r="A1027" s="3" t="s">
        <v>1131</v>
      </c>
      <c r="B1027" s="3" t="s">
        <v>7</v>
      </c>
      <c r="C1027" s="3" t="s">
        <v>769</v>
      </c>
      <c r="D1027" s="21">
        <v>4.1999999999999998E-5</v>
      </c>
    </row>
    <row r="1028" spans="1:4" ht="13" x14ac:dyDescent="0.15">
      <c r="A1028" s="3" t="s">
        <v>1132</v>
      </c>
      <c r="B1028" s="3" t="s">
        <v>7</v>
      </c>
      <c r="C1028" s="3" t="s">
        <v>769</v>
      </c>
      <c r="D1028" s="3">
        <v>1.6774199999999999E-4</v>
      </c>
    </row>
    <row r="1029" spans="1:4" ht="13" x14ac:dyDescent="0.15">
      <c r="A1029" s="3" t="s">
        <v>1133</v>
      </c>
      <c r="B1029" s="3" t="s">
        <v>7</v>
      </c>
      <c r="C1029" s="3" t="s">
        <v>769</v>
      </c>
      <c r="D1029" s="3">
        <v>1.6774199999999999E-4</v>
      </c>
    </row>
    <row r="1030" spans="1:4" ht="13" x14ac:dyDescent="0.15">
      <c r="A1030" s="3" t="s">
        <v>1134</v>
      </c>
      <c r="B1030" s="3" t="s">
        <v>7</v>
      </c>
      <c r="C1030" s="3" t="s">
        <v>769</v>
      </c>
      <c r="D1030" s="21">
        <v>9.1500000000000001E-5</v>
      </c>
    </row>
    <row r="1031" spans="1:4" ht="13" x14ac:dyDescent="0.15">
      <c r="A1031" s="3" t="s">
        <v>1135</v>
      </c>
      <c r="B1031" s="3" t="s">
        <v>7</v>
      </c>
      <c r="C1031" s="3" t="s">
        <v>769</v>
      </c>
      <c r="D1031" s="21">
        <v>9.1500000000000001E-5</v>
      </c>
    </row>
    <row r="1032" spans="1:4" ht="13" x14ac:dyDescent="0.15">
      <c r="A1032" s="3" t="s">
        <v>1136</v>
      </c>
      <c r="B1032" s="3" t="s">
        <v>7</v>
      </c>
      <c r="C1032" s="3" t="s">
        <v>769</v>
      </c>
      <c r="D1032" s="21">
        <v>2.76E-5</v>
      </c>
    </row>
    <row r="1033" spans="1:4" ht="13" x14ac:dyDescent="0.15">
      <c r="A1033" s="3" t="s">
        <v>1137</v>
      </c>
      <c r="B1033" s="3" t="s">
        <v>7</v>
      </c>
      <c r="C1033" s="3" t="s">
        <v>769</v>
      </c>
      <c r="D1033" s="21">
        <v>2.76E-5</v>
      </c>
    </row>
    <row r="1034" spans="1:4" ht="13" x14ac:dyDescent="0.15">
      <c r="A1034" s="3" t="s">
        <v>1138</v>
      </c>
      <c r="B1034" s="3" t="s">
        <v>7</v>
      </c>
      <c r="C1034" s="3" t="s">
        <v>769</v>
      </c>
      <c r="D1034" s="21">
        <v>2.76E-5</v>
      </c>
    </row>
    <row r="1035" spans="1:4" ht="13" x14ac:dyDescent="0.15">
      <c r="A1035" s="3" t="s">
        <v>1139</v>
      </c>
      <c r="B1035" s="3" t="s">
        <v>7</v>
      </c>
      <c r="C1035" s="3" t="s">
        <v>769</v>
      </c>
      <c r="D1035" s="21">
        <v>2.76E-5</v>
      </c>
    </row>
    <row r="1036" spans="1:4" ht="13" x14ac:dyDescent="0.15">
      <c r="A1036" s="3" t="s">
        <v>1140</v>
      </c>
      <c r="B1036" s="3" t="s">
        <v>7</v>
      </c>
      <c r="C1036" s="3" t="s">
        <v>769</v>
      </c>
      <c r="D1036" s="21">
        <v>2.76E-5</v>
      </c>
    </row>
    <row r="1037" spans="1:4" ht="13" x14ac:dyDescent="0.15">
      <c r="A1037" s="3" t="s">
        <v>1127</v>
      </c>
      <c r="B1037" s="3" t="s">
        <v>7</v>
      </c>
      <c r="C1037" s="3" t="s">
        <v>769</v>
      </c>
      <c r="D1037" s="21">
        <v>2.76E-5</v>
      </c>
    </row>
    <row r="1038" spans="1:4" ht="13" x14ac:dyDescent="0.15">
      <c r="A1038" s="3" t="s">
        <v>1114</v>
      </c>
      <c r="B1038" s="3" t="s">
        <v>7</v>
      </c>
      <c r="C1038" s="3" t="s">
        <v>769</v>
      </c>
      <c r="D1038" s="21">
        <v>4.16E-6</v>
      </c>
    </row>
    <row r="1039" spans="1:4" ht="13" x14ac:dyDescent="0.15">
      <c r="A1039" s="3" t="s">
        <v>1115</v>
      </c>
      <c r="B1039" s="3" t="s">
        <v>7</v>
      </c>
      <c r="C1039" s="3" t="s">
        <v>769</v>
      </c>
      <c r="D1039" s="21">
        <v>4.16E-6</v>
      </c>
    </row>
    <row r="1040" spans="1:4" ht="13" x14ac:dyDescent="0.15">
      <c r="A1040" s="3" t="s">
        <v>1116</v>
      </c>
      <c r="B1040" s="3" t="s">
        <v>7</v>
      </c>
      <c r="C1040" s="3" t="s">
        <v>769</v>
      </c>
      <c r="D1040" s="21">
        <v>2.4700000000000001E-5</v>
      </c>
    </row>
    <row r="1041" spans="1:4" ht="13" x14ac:dyDescent="0.15">
      <c r="A1041" s="3" t="s">
        <v>1117</v>
      </c>
      <c r="B1041" s="3" t="s">
        <v>7</v>
      </c>
      <c r="C1041" s="3" t="s">
        <v>769</v>
      </c>
      <c r="D1041" s="21">
        <v>2.4700000000000001E-5</v>
      </c>
    </row>
    <row r="1042" spans="1:4" ht="13" x14ac:dyDescent="0.15">
      <c r="A1042" s="3" t="s">
        <v>1118</v>
      </c>
      <c r="B1042" s="3" t="s">
        <v>7</v>
      </c>
      <c r="C1042" s="3" t="s">
        <v>769</v>
      </c>
      <c r="D1042" s="21">
        <v>5.5800000000000001E-5</v>
      </c>
    </row>
    <row r="1043" spans="1:4" ht="13" x14ac:dyDescent="0.15">
      <c r="A1043" s="3" t="s">
        <v>1119</v>
      </c>
      <c r="B1043" s="3" t="s">
        <v>7</v>
      </c>
      <c r="C1043" s="3" t="s">
        <v>769</v>
      </c>
      <c r="D1043" s="21">
        <v>5.5800000000000001E-5</v>
      </c>
    </row>
    <row r="1044" spans="1:4" ht="13" x14ac:dyDescent="0.15">
      <c r="A1044" s="3" t="s">
        <v>1120</v>
      </c>
      <c r="B1044" s="3" t="s">
        <v>7</v>
      </c>
      <c r="C1044" s="3" t="s">
        <v>769</v>
      </c>
      <c r="D1044" s="21">
        <v>9.1600000000000004E-5</v>
      </c>
    </row>
    <row r="1045" spans="1:4" ht="13" x14ac:dyDescent="0.15">
      <c r="A1045" s="3" t="s">
        <v>1121</v>
      </c>
      <c r="B1045" s="3" t="s">
        <v>7</v>
      </c>
      <c r="C1045" s="3" t="s">
        <v>769</v>
      </c>
      <c r="D1045" s="21">
        <v>9.1600000000000004E-5</v>
      </c>
    </row>
    <row r="1046" spans="1:4" ht="13" x14ac:dyDescent="0.15">
      <c r="A1046" s="3" t="s">
        <v>1122</v>
      </c>
      <c r="B1046" s="3" t="s">
        <v>7</v>
      </c>
      <c r="C1046" s="3" t="s">
        <v>769</v>
      </c>
      <c r="D1046" s="21">
        <v>4.6999999999999997E-5</v>
      </c>
    </row>
    <row r="1047" spans="1:4" ht="13" x14ac:dyDescent="0.15">
      <c r="A1047" s="3" t="s">
        <v>1123</v>
      </c>
      <c r="B1047" s="3" t="s">
        <v>7</v>
      </c>
      <c r="C1047" s="3" t="s">
        <v>769</v>
      </c>
      <c r="D1047" s="21">
        <v>4.6999999999999997E-5</v>
      </c>
    </row>
    <row r="1048" spans="1:4" ht="13" x14ac:dyDescent="0.15">
      <c r="A1048" s="3" t="s">
        <v>1124</v>
      </c>
      <c r="B1048" s="3" t="s">
        <v>7</v>
      </c>
      <c r="C1048" s="3" t="s">
        <v>769</v>
      </c>
      <c r="D1048" s="21">
        <v>4.6999999999999997E-5</v>
      </c>
    </row>
    <row r="1049" spans="1:4" ht="13" x14ac:dyDescent="0.15">
      <c r="A1049" s="3" t="s">
        <v>1125</v>
      </c>
      <c r="B1049" s="3" t="s">
        <v>7</v>
      </c>
      <c r="C1049" s="3" t="s">
        <v>769</v>
      </c>
      <c r="D1049" s="21">
        <v>4.6999999999999997E-5</v>
      </c>
    </row>
    <row r="1050" spans="1:4" ht="13" x14ac:dyDescent="0.15">
      <c r="A1050" s="3" t="s">
        <v>1126</v>
      </c>
      <c r="B1050" s="3" t="s">
        <v>7</v>
      </c>
      <c r="C1050" s="3" t="s">
        <v>769</v>
      </c>
      <c r="D1050" s="21">
        <v>4.6999999999999997E-5</v>
      </c>
    </row>
    <row r="1051" spans="1:4" ht="13" x14ac:dyDescent="0.15">
      <c r="A1051" s="3" t="s">
        <v>1113</v>
      </c>
      <c r="B1051" s="3" t="s">
        <v>7</v>
      </c>
      <c r="C1051" s="3" t="s">
        <v>769</v>
      </c>
      <c r="D1051" s="21">
        <v>4.6999999999999997E-5</v>
      </c>
    </row>
    <row r="1052" spans="1:4" ht="13" x14ac:dyDescent="0.15">
      <c r="A1052" s="3" t="s">
        <v>1283</v>
      </c>
      <c r="B1052" s="3" t="s">
        <v>7</v>
      </c>
      <c r="C1052" s="3" t="s">
        <v>769</v>
      </c>
      <c r="D1052" s="3">
        <v>99</v>
      </c>
    </row>
    <row r="1053" spans="1:4" ht="13" x14ac:dyDescent="0.15">
      <c r="A1053" s="3" t="s">
        <v>1284</v>
      </c>
      <c r="B1053" s="3" t="s">
        <v>7</v>
      </c>
      <c r="C1053" s="3" t="s">
        <v>769</v>
      </c>
      <c r="D1053" s="3">
        <v>99</v>
      </c>
    </row>
    <row r="1054" spans="1:4" ht="13" x14ac:dyDescent="0.15">
      <c r="A1054" s="3" t="s">
        <v>1285</v>
      </c>
      <c r="B1054" s="3" t="s">
        <v>7</v>
      </c>
      <c r="C1054" s="3" t="s">
        <v>769</v>
      </c>
      <c r="D1054" s="3">
        <v>99</v>
      </c>
    </row>
    <row r="1055" spans="1:4" ht="13" x14ac:dyDescent="0.15">
      <c r="A1055" s="3" t="s">
        <v>1286</v>
      </c>
      <c r="B1055" s="3" t="s">
        <v>7</v>
      </c>
      <c r="C1055" s="3" t="s">
        <v>769</v>
      </c>
      <c r="D1055" s="3">
        <v>99</v>
      </c>
    </row>
    <row r="1056" spans="1:4" ht="13" x14ac:dyDescent="0.15">
      <c r="A1056" s="3" t="s">
        <v>1287</v>
      </c>
      <c r="B1056" s="3" t="s">
        <v>7</v>
      </c>
      <c r="C1056" s="3" t="s">
        <v>769</v>
      </c>
      <c r="D1056" s="3">
        <v>99</v>
      </c>
    </row>
    <row r="1057" spans="1:4" ht="13" x14ac:dyDescent="0.15">
      <c r="A1057" s="3" t="s">
        <v>1288</v>
      </c>
      <c r="B1057" s="3" t="s">
        <v>7</v>
      </c>
      <c r="C1057" s="3" t="s">
        <v>769</v>
      </c>
      <c r="D1057" s="3">
        <v>99</v>
      </c>
    </row>
    <row r="1058" spans="1:4" ht="13" x14ac:dyDescent="0.15">
      <c r="A1058" s="3" t="s">
        <v>1289</v>
      </c>
      <c r="B1058" s="3" t="s">
        <v>7</v>
      </c>
      <c r="C1058" s="3" t="s">
        <v>769</v>
      </c>
      <c r="D1058" s="3">
        <v>99</v>
      </c>
    </row>
    <row r="1059" spans="1:4" ht="13" x14ac:dyDescent="0.15">
      <c r="A1059" s="3" t="s">
        <v>1290</v>
      </c>
      <c r="B1059" s="3" t="s">
        <v>7</v>
      </c>
      <c r="C1059" s="3" t="s">
        <v>769</v>
      </c>
      <c r="D1059" s="3">
        <v>99</v>
      </c>
    </row>
    <row r="1060" spans="1:4" ht="13" x14ac:dyDescent="0.15">
      <c r="A1060" s="3" t="s">
        <v>1291</v>
      </c>
      <c r="B1060" s="3" t="s">
        <v>7</v>
      </c>
      <c r="C1060" s="3" t="s">
        <v>769</v>
      </c>
      <c r="D1060" s="3">
        <v>99</v>
      </c>
    </row>
    <row r="1061" spans="1:4" ht="13" x14ac:dyDescent="0.15">
      <c r="A1061" s="3" t="s">
        <v>1292</v>
      </c>
      <c r="B1061" s="3" t="s">
        <v>7</v>
      </c>
      <c r="C1061" s="3" t="s">
        <v>769</v>
      </c>
      <c r="D1061" s="3">
        <v>99</v>
      </c>
    </row>
    <row r="1062" spans="1:4" ht="13" x14ac:dyDescent="0.15">
      <c r="A1062" s="3" t="s">
        <v>1293</v>
      </c>
      <c r="B1062" s="3" t="s">
        <v>7</v>
      </c>
      <c r="C1062" s="3" t="s">
        <v>769</v>
      </c>
      <c r="D1062" s="3">
        <v>99</v>
      </c>
    </row>
    <row r="1063" spans="1:4" ht="13" x14ac:dyDescent="0.15">
      <c r="A1063" s="3" t="s">
        <v>1294</v>
      </c>
      <c r="B1063" s="3" t="s">
        <v>7</v>
      </c>
      <c r="C1063" s="3" t="s">
        <v>769</v>
      </c>
      <c r="D1063" s="3">
        <v>99</v>
      </c>
    </row>
    <row r="1064" spans="1:4" ht="13" x14ac:dyDescent="0.15">
      <c r="A1064" s="3" t="s">
        <v>1295</v>
      </c>
      <c r="B1064" s="3" t="s">
        <v>7</v>
      </c>
      <c r="C1064" s="3" t="s">
        <v>769</v>
      </c>
      <c r="D1064" s="3">
        <v>99</v>
      </c>
    </row>
    <row r="1065" spans="1:4" ht="13" x14ac:dyDescent="0.15">
      <c r="A1065" s="3" t="s">
        <v>1296</v>
      </c>
      <c r="B1065" s="3" t="s">
        <v>7</v>
      </c>
      <c r="C1065" s="3" t="s">
        <v>769</v>
      </c>
      <c r="D1065" s="3">
        <v>99</v>
      </c>
    </row>
    <row r="1066" spans="1:4" ht="13" x14ac:dyDescent="0.15">
      <c r="A1066" s="3" t="s">
        <v>1297</v>
      </c>
      <c r="B1066" s="3" t="s">
        <v>7</v>
      </c>
      <c r="C1066" s="3" t="s">
        <v>769</v>
      </c>
      <c r="D1066" s="3">
        <v>99</v>
      </c>
    </row>
    <row r="1067" spans="1:4" ht="13" x14ac:dyDescent="0.15">
      <c r="A1067" s="3" t="s">
        <v>1298</v>
      </c>
      <c r="B1067" s="3" t="s">
        <v>7</v>
      </c>
      <c r="C1067" s="3" t="s">
        <v>769</v>
      </c>
      <c r="D1067" s="3">
        <v>99</v>
      </c>
    </row>
    <row r="1068" spans="1:4" ht="13" x14ac:dyDescent="0.15">
      <c r="A1068" s="3" t="s">
        <v>1299</v>
      </c>
      <c r="B1068" s="3" t="s">
        <v>7</v>
      </c>
      <c r="C1068" s="3" t="s">
        <v>769</v>
      </c>
      <c r="D1068" s="3">
        <v>99</v>
      </c>
    </row>
    <row r="1069" spans="1:4" ht="13" x14ac:dyDescent="0.15">
      <c r="A1069" s="3" t="s">
        <v>1300</v>
      </c>
      <c r="B1069" s="3" t="s">
        <v>7</v>
      </c>
      <c r="C1069" s="3" t="s">
        <v>769</v>
      </c>
      <c r="D1069" s="3">
        <v>99</v>
      </c>
    </row>
    <row r="1070" spans="1:4" ht="13" x14ac:dyDescent="0.15">
      <c r="A1070" s="3" t="s">
        <v>1301</v>
      </c>
      <c r="B1070" s="3" t="s">
        <v>7</v>
      </c>
      <c r="C1070" s="3" t="s">
        <v>769</v>
      </c>
      <c r="D1070" s="3">
        <v>99</v>
      </c>
    </row>
    <row r="1071" spans="1:4" ht="13" x14ac:dyDescent="0.15">
      <c r="A1071" s="3" t="s">
        <v>1302</v>
      </c>
      <c r="B1071" s="3" t="s">
        <v>7</v>
      </c>
      <c r="C1071" s="3" t="s">
        <v>769</v>
      </c>
      <c r="D1071" s="3">
        <v>99</v>
      </c>
    </row>
    <row r="1072" spans="1:4" ht="13" x14ac:dyDescent="0.15">
      <c r="A1072" s="3" t="s">
        <v>1303</v>
      </c>
      <c r="B1072" s="3" t="s">
        <v>7</v>
      </c>
      <c r="C1072" s="3" t="s">
        <v>769</v>
      </c>
      <c r="D1072" s="3">
        <v>99</v>
      </c>
    </row>
    <row r="1073" spans="1:4" ht="13" x14ac:dyDescent="0.15">
      <c r="A1073" s="3" t="s">
        <v>1304</v>
      </c>
      <c r="B1073" s="3" t="s">
        <v>7</v>
      </c>
      <c r="C1073" s="3" t="s">
        <v>769</v>
      </c>
      <c r="D1073" s="3">
        <v>99</v>
      </c>
    </row>
    <row r="1074" spans="1:4" ht="13" x14ac:dyDescent="0.15">
      <c r="A1074" s="3" t="s">
        <v>1305</v>
      </c>
      <c r="B1074" s="3" t="s">
        <v>7</v>
      </c>
      <c r="C1074" s="3" t="s">
        <v>769</v>
      </c>
      <c r="D1074" s="3">
        <v>99</v>
      </c>
    </row>
    <row r="1075" spans="1:4" ht="13" x14ac:dyDescent="0.15">
      <c r="A1075" s="3" t="s">
        <v>1306</v>
      </c>
      <c r="B1075" s="3" t="s">
        <v>7</v>
      </c>
      <c r="C1075" s="3" t="s">
        <v>769</v>
      </c>
      <c r="D1075" s="3">
        <v>99</v>
      </c>
    </row>
    <row r="1076" spans="1:4" ht="13" x14ac:dyDescent="0.15">
      <c r="A1076" s="3" t="s">
        <v>1307</v>
      </c>
      <c r="B1076" s="3" t="s">
        <v>7</v>
      </c>
      <c r="C1076" s="3" t="s">
        <v>769</v>
      </c>
      <c r="D1076" s="3">
        <v>99</v>
      </c>
    </row>
    <row r="1077" spans="1:4" ht="13" x14ac:dyDescent="0.15">
      <c r="A1077" s="3" t="s">
        <v>1308</v>
      </c>
      <c r="B1077" s="3" t="s">
        <v>7</v>
      </c>
      <c r="C1077" s="3" t="s">
        <v>769</v>
      </c>
      <c r="D1077" s="3">
        <v>99</v>
      </c>
    </row>
    <row r="1078" spans="1:4" ht="13" x14ac:dyDescent="0.15">
      <c r="A1078" s="3" t="s">
        <v>1309</v>
      </c>
      <c r="B1078" s="3" t="s">
        <v>7</v>
      </c>
      <c r="C1078" s="3" t="s">
        <v>769</v>
      </c>
      <c r="D1078" s="3">
        <v>99</v>
      </c>
    </row>
    <row r="1079" spans="1:4" ht="13" x14ac:dyDescent="0.15">
      <c r="A1079" s="3" t="s">
        <v>1310</v>
      </c>
      <c r="B1079" s="3" t="s">
        <v>7</v>
      </c>
      <c r="C1079" s="3" t="s">
        <v>769</v>
      </c>
      <c r="D1079" s="3">
        <v>99</v>
      </c>
    </row>
    <row r="1080" spans="1:4" ht="13" x14ac:dyDescent="0.15">
      <c r="A1080" s="3" t="s">
        <v>1311</v>
      </c>
      <c r="B1080" s="3" t="s">
        <v>7</v>
      </c>
      <c r="C1080" s="3" t="s">
        <v>769</v>
      </c>
      <c r="D1080" s="3">
        <v>99</v>
      </c>
    </row>
    <row r="1081" spans="1:4" ht="13" x14ac:dyDescent="0.15">
      <c r="A1081" s="3" t="s">
        <v>1312</v>
      </c>
      <c r="B1081" s="3" t="s">
        <v>7</v>
      </c>
      <c r="C1081" s="3" t="s">
        <v>769</v>
      </c>
      <c r="D1081" s="3">
        <v>99</v>
      </c>
    </row>
    <row r="1082" spans="1:4" ht="13" x14ac:dyDescent="0.15">
      <c r="A1082" s="3" t="s">
        <v>1313</v>
      </c>
      <c r="B1082" s="3" t="s">
        <v>7</v>
      </c>
      <c r="C1082" s="3" t="s">
        <v>769</v>
      </c>
      <c r="D1082" s="3">
        <v>99</v>
      </c>
    </row>
    <row r="1083" spans="1:4" ht="13" x14ac:dyDescent="0.15">
      <c r="A1083" s="3" t="s">
        <v>1314</v>
      </c>
      <c r="B1083" s="3" t="s">
        <v>7</v>
      </c>
      <c r="C1083" s="3" t="s">
        <v>769</v>
      </c>
      <c r="D1083" s="3">
        <v>99</v>
      </c>
    </row>
    <row r="1084" spans="1:4" ht="13" x14ac:dyDescent="0.15">
      <c r="A1084" s="3" t="s">
        <v>1315</v>
      </c>
      <c r="B1084" s="3" t="s">
        <v>7</v>
      </c>
      <c r="C1084" s="3" t="s">
        <v>769</v>
      </c>
      <c r="D1084" s="3">
        <v>99</v>
      </c>
    </row>
    <row r="1085" spans="1:4" ht="13" x14ac:dyDescent="0.15">
      <c r="A1085" s="3" t="s">
        <v>1316</v>
      </c>
      <c r="B1085" s="3" t="s">
        <v>7</v>
      </c>
      <c r="C1085" s="3" t="s">
        <v>769</v>
      </c>
      <c r="D1085" s="3">
        <v>99</v>
      </c>
    </row>
    <row r="1086" spans="1:4" ht="13" x14ac:dyDescent="0.15">
      <c r="A1086" s="3" t="s">
        <v>1317</v>
      </c>
      <c r="B1086" s="3" t="s">
        <v>7</v>
      </c>
      <c r="C1086" s="3" t="s">
        <v>769</v>
      </c>
      <c r="D1086" s="3">
        <v>99</v>
      </c>
    </row>
    <row r="1087" spans="1:4" ht="13" x14ac:dyDescent="0.15">
      <c r="A1087" s="3" t="s">
        <v>1318</v>
      </c>
      <c r="B1087" s="3" t="s">
        <v>7</v>
      </c>
      <c r="C1087" s="3" t="s">
        <v>769</v>
      </c>
      <c r="D1087" s="3">
        <v>99</v>
      </c>
    </row>
    <row r="1088" spans="1:4" ht="13" x14ac:dyDescent="0.15">
      <c r="A1088" s="3" t="s">
        <v>1319</v>
      </c>
      <c r="B1088" s="3" t="s">
        <v>7</v>
      </c>
      <c r="C1088" s="3" t="s">
        <v>769</v>
      </c>
      <c r="D1088" s="3">
        <v>99</v>
      </c>
    </row>
    <row r="1089" spans="1:4" ht="13" x14ac:dyDescent="0.15">
      <c r="A1089" s="3" t="s">
        <v>1320</v>
      </c>
      <c r="B1089" s="3" t="s">
        <v>7</v>
      </c>
      <c r="C1089" s="3" t="s">
        <v>769</v>
      </c>
      <c r="D1089" s="3">
        <v>99</v>
      </c>
    </row>
    <row r="1090" spans="1:4" ht="13" x14ac:dyDescent="0.15">
      <c r="A1090" s="3" t="s">
        <v>1321</v>
      </c>
      <c r="B1090" s="3" t="s">
        <v>7</v>
      </c>
      <c r="C1090" s="3" t="s">
        <v>769</v>
      </c>
      <c r="D1090" s="3">
        <v>99</v>
      </c>
    </row>
    <row r="1091" spans="1:4" ht="13" x14ac:dyDescent="0.15">
      <c r="A1091" s="3" t="s">
        <v>1322</v>
      </c>
      <c r="B1091" s="3" t="s">
        <v>7</v>
      </c>
      <c r="C1091" s="3" t="s">
        <v>769</v>
      </c>
      <c r="D1091" s="3">
        <v>99</v>
      </c>
    </row>
    <row r="1092" spans="1:4" ht="13" x14ac:dyDescent="0.15">
      <c r="A1092" s="3" t="s">
        <v>1323</v>
      </c>
      <c r="B1092" s="3" t="s">
        <v>7</v>
      </c>
      <c r="C1092" s="3" t="s">
        <v>769</v>
      </c>
      <c r="D1092" s="3">
        <v>99</v>
      </c>
    </row>
    <row r="1093" spans="1:4" ht="13" x14ac:dyDescent="0.15">
      <c r="A1093" s="3" t="s">
        <v>1324</v>
      </c>
      <c r="B1093" s="3" t="s">
        <v>7</v>
      </c>
      <c r="C1093" s="3" t="s">
        <v>769</v>
      </c>
      <c r="D1093" s="3">
        <v>99</v>
      </c>
    </row>
    <row r="1094" spans="1:4" ht="13" x14ac:dyDescent="0.15">
      <c r="A1094" s="3" t="s">
        <v>1325</v>
      </c>
      <c r="B1094" s="3" t="s">
        <v>7</v>
      </c>
      <c r="C1094" s="3" t="s">
        <v>769</v>
      </c>
      <c r="D1094" s="3">
        <v>99</v>
      </c>
    </row>
    <row r="1095" spans="1:4" ht="13" x14ac:dyDescent="0.15">
      <c r="A1095" s="3" t="s">
        <v>1326</v>
      </c>
      <c r="B1095" s="3" t="s">
        <v>7</v>
      </c>
      <c r="C1095" s="3" t="s">
        <v>769</v>
      </c>
      <c r="D1095" s="3">
        <v>99</v>
      </c>
    </row>
    <row r="1096" spans="1:4" ht="13" x14ac:dyDescent="0.15">
      <c r="A1096" s="3" t="s">
        <v>1327</v>
      </c>
      <c r="B1096" s="3" t="s">
        <v>7</v>
      </c>
      <c r="C1096" s="3" t="s">
        <v>769</v>
      </c>
      <c r="D1096" s="3">
        <v>99</v>
      </c>
    </row>
    <row r="1097" spans="1:4" ht="13" x14ac:dyDescent="0.15">
      <c r="A1097" s="3" t="s">
        <v>1328</v>
      </c>
      <c r="B1097" s="3" t="s">
        <v>7</v>
      </c>
      <c r="C1097" s="3" t="s">
        <v>769</v>
      </c>
      <c r="D1097" s="3">
        <v>99</v>
      </c>
    </row>
    <row r="1098" spans="1:4" ht="13" x14ac:dyDescent="0.15">
      <c r="A1098" s="3" t="s">
        <v>1329</v>
      </c>
      <c r="B1098" s="3" t="s">
        <v>7</v>
      </c>
      <c r="C1098" s="3" t="s">
        <v>769</v>
      </c>
      <c r="D1098" s="3">
        <v>99</v>
      </c>
    </row>
    <row r="1099" spans="1:4" ht="13" x14ac:dyDescent="0.15">
      <c r="A1099" s="3" t="s">
        <v>1330</v>
      </c>
      <c r="B1099" s="3" t="s">
        <v>7</v>
      </c>
      <c r="C1099" s="3" t="s">
        <v>769</v>
      </c>
      <c r="D1099" s="3">
        <v>99</v>
      </c>
    </row>
    <row r="1100" spans="1:4" ht="13" x14ac:dyDescent="0.15">
      <c r="A1100" s="3" t="s">
        <v>1331</v>
      </c>
      <c r="B1100" s="3" t="s">
        <v>7</v>
      </c>
      <c r="C1100" s="3" t="s">
        <v>769</v>
      </c>
      <c r="D1100" s="3">
        <v>99</v>
      </c>
    </row>
    <row r="1101" spans="1:4" ht="13" x14ac:dyDescent="0.15">
      <c r="A1101" s="3" t="s">
        <v>1332</v>
      </c>
      <c r="B1101" s="3" t="s">
        <v>7</v>
      </c>
      <c r="C1101" s="3" t="s">
        <v>769</v>
      </c>
      <c r="D1101" s="3">
        <v>99</v>
      </c>
    </row>
    <row r="1102" spans="1:4" ht="13" x14ac:dyDescent="0.15">
      <c r="A1102" s="3" t="s">
        <v>1333</v>
      </c>
      <c r="B1102" s="3" t="s">
        <v>7</v>
      </c>
      <c r="C1102" s="3" t="s">
        <v>769</v>
      </c>
      <c r="D1102" s="3">
        <v>99</v>
      </c>
    </row>
    <row r="1103" spans="1:4" ht="13" x14ac:dyDescent="0.15">
      <c r="A1103" s="3" t="s">
        <v>1334</v>
      </c>
      <c r="B1103" s="3" t="s">
        <v>7</v>
      </c>
      <c r="C1103" s="3" t="s">
        <v>769</v>
      </c>
      <c r="D1103" s="3">
        <v>99</v>
      </c>
    </row>
    <row r="1104" spans="1:4" ht="13" x14ac:dyDescent="0.15">
      <c r="A1104" s="3" t="s">
        <v>1335</v>
      </c>
      <c r="B1104" s="3" t="s">
        <v>7</v>
      </c>
      <c r="C1104" s="3" t="s">
        <v>769</v>
      </c>
      <c r="D1104" s="3">
        <v>99</v>
      </c>
    </row>
    <row r="1105" spans="1:4" ht="13" x14ac:dyDescent="0.15">
      <c r="A1105" s="3" t="s">
        <v>1336</v>
      </c>
      <c r="B1105" s="3" t="s">
        <v>7</v>
      </c>
      <c r="C1105" s="3" t="s">
        <v>769</v>
      </c>
      <c r="D1105" s="3">
        <v>99</v>
      </c>
    </row>
    <row r="1106" spans="1:4" ht="13" x14ac:dyDescent="0.15">
      <c r="A1106" s="3" t="s">
        <v>1337</v>
      </c>
      <c r="B1106" s="3" t="s">
        <v>7</v>
      </c>
      <c r="C1106" s="3" t="s">
        <v>769</v>
      </c>
      <c r="D1106" s="3">
        <v>99</v>
      </c>
    </row>
    <row r="1107" spans="1:4" ht="13" x14ac:dyDescent="0.15">
      <c r="A1107" s="3" t="s">
        <v>1338</v>
      </c>
      <c r="B1107" s="3" t="s">
        <v>7</v>
      </c>
      <c r="C1107" s="3" t="s">
        <v>769</v>
      </c>
      <c r="D1107" s="3">
        <v>99</v>
      </c>
    </row>
    <row r="1108" spans="1:4" ht="13" x14ac:dyDescent="0.15">
      <c r="A1108" s="3" t="s">
        <v>1339</v>
      </c>
      <c r="B1108" s="3" t="s">
        <v>7</v>
      </c>
      <c r="C1108" s="3" t="s">
        <v>769</v>
      </c>
      <c r="D1108" s="3">
        <v>99</v>
      </c>
    </row>
    <row r="1109" spans="1:4" ht="13" x14ac:dyDescent="0.15">
      <c r="A1109" s="3" t="s">
        <v>1340</v>
      </c>
      <c r="B1109" s="3" t="s">
        <v>7</v>
      </c>
      <c r="C1109" s="3" t="s">
        <v>769</v>
      </c>
      <c r="D1109" s="3">
        <v>99</v>
      </c>
    </row>
    <row r="1110" spans="1:4" ht="13" x14ac:dyDescent="0.15">
      <c r="A1110" s="3" t="s">
        <v>1341</v>
      </c>
      <c r="B1110" s="3" t="s">
        <v>7</v>
      </c>
      <c r="C1110" s="3" t="s">
        <v>769</v>
      </c>
      <c r="D1110" s="3">
        <v>99</v>
      </c>
    </row>
    <row r="1111" spans="1:4" ht="13" x14ac:dyDescent="0.15">
      <c r="A1111" s="3" t="s">
        <v>1342</v>
      </c>
      <c r="B1111" s="3" t="s">
        <v>7</v>
      </c>
      <c r="C1111" s="3" t="s">
        <v>769</v>
      </c>
      <c r="D1111" s="3">
        <v>99</v>
      </c>
    </row>
    <row r="1112" spans="1:4" ht="13" x14ac:dyDescent="0.15">
      <c r="A1112" s="3" t="s">
        <v>1343</v>
      </c>
      <c r="B1112" s="3" t="s">
        <v>7</v>
      </c>
      <c r="C1112" s="3" t="s">
        <v>769</v>
      </c>
      <c r="D1112" s="3">
        <v>99</v>
      </c>
    </row>
    <row r="1113" spans="1:4" ht="13" x14ac:dyDescent="0.15">
      <c r="A1113" s="3" t="s">
        <v>1344</v>
      </c>
      <c r="B1113" s="3" t="s">
        <v>7</v>
      </c>
      <c r="C1113" s="3" t="s">
        <v>769</v>
      </c>
      <c r="D1113" s="3">
        <v>99</v>
      </c>
    </row>
    <row r="1114" spans="1:4" ht="13" x14ac:dyDescent="0.15">
      <c r="A1114" s="3" t="s">
        <v>1345</v>
      </c>
      <c r="B1114" s="3" t="s">
        <v>7</v>
      </c>
      <c r="C1114" s="3" t="s">
        <v>769</v>
      </c>
      <c r="D1114" s="3">
        <v>99</v>
      </c>
    </row>
    <row r="1115" spans="1:4" ht="13" x14ac:dyDescent="0.15">
      <c r="A1115" s="3" t="s">
        <v>1346</v>
      </c>
      <c r="B1115" s="3" t="s">
        <v>7</v>
      </c>
      <c r="C1115" s="3" t="s">
        <v>769</v>
      </c>
      <c r="D1115" s="3">
        <v>99</v>
      </c>
    </row>
    <row r="1116" spans="1:4" ht="13" x14ac:dyDescent="0.15">
      <c r="A1116" s="3" t="s">
        <v>1347</v>
      </c>
      <c r="B1116" s="3" t="s">
        <v>7</v>
      </c>
      <c r="C1116" s="3" t="s">
        <v>769</v>
      </c>
      <c r="D1116" s="3">
        <v>99</v>
      </c>
    </row>
    <row r="1117" spans="1:4" ht="13" x14ac:dyDescent="0.15">
      <c r="A1117" s="3" t="s">
        <v>1348</v>
      </c>
      <c r="B1117" s="3" t="s">
        <v>7</v>
      </c>
      <c r="C1117" s="3" t="s">
        <v>769</v>
      </c>
      <c r="D1117" s="3">
        <v>99</v>
      </c>
    </row>
    <row r="1118" spans="1:4" ht="13" x14ac:dyDescent="0.15">
      <c r="A1118" s="3" t="s">
        <v>1349</v>
      </c>
      <c r="B1118" s="3" t="s">
        <v>7</v>
      </c>
      <c r="C1118" s="3" t="s">
        <v>769</v>
      </c>
      <c r="D1118" s="3">
        <v>99</v>
      </c>
    </row>
    <row r="1119" spans="1:4" ht="13" x14ac:dyDescent="0.15">
      <c r="A1119" s="3" t="s">
        <v>1350</v>
      </c>
      <c r="B1119" s="3" t="s">
        <v>7</v>
      </c>
      <c r="C1119" s="3" t="s">
        <v>769</v>
      </c>
      <c r="D1119" s="3">
        <v>99</v>
      </c>
    </row>
    <row r="1120" spans="1:4" ht="13" x14ac:dyDescent="0.15">
      <c r="A1120" s="3" t="s">
        <v>1351</v>
      </c>
      <c r="B1120" s="3" t="s">
        <v>7</v>
      </c>
      <c r="C1120" s="3" t="s">
        <v>769</v>
      </c>
      <c r="D1120" s="3">
        <v>99</v>
      </c>
    </row>
    <row r="1121" spans="1:4" ht="13" x14ac:dyDescent="0.15">
      <c r="A1121" s="3" t="s">
        <v>1352</v>
      </c>
      <c r="B1121" s="3" t="s">
        <v>7</v>
      </c>
      <c r="C1121" s="3" t="s">
        <v>769</v>
      </c>
      <c r="D1121" s="3">
        <v>99</v>
      </c>
    </row>
    <row r="1122" spans="1:4" ht="13" x14ac:dyDescent="0.15">
      <c r="A1122" s="3" t="s">
        <v>772</v>
      </c>
      <c r="B1122" s="3" t="s">
        <v>7</v>
      </c>
      <c r="C1122" s="3" t="s">
        <v>1141</v>
      </c>
      <c r="D1122" s="3">
        <v>1.15493E-4</v>
      </c>
    </row>
    <row r="1123" spans="1:4" ht="13" x14ac:dyDescent="0.15">
      <c r="A1123" s="3" t="s">
        <v>774</v>
      </c>
      <c r="B1123" s="3" t="s">
        <v>7</v>
      </c>
      <c r="C1123" s="3" t="s">
        <v>1141</v>
      </c>
      <c r="D1123" s="3">
        <v>1.15493E-4</v>
      </c>
    </row>
    <row r="1124" spans="1:4" ht="13" x14ac:dyDescent="0.15">
      <c r="A1124" s="3" t="s">
        <v>776</v>
      </c>
      <c r="B1124" s="3" t="s">
        <v>7</v>
      </c>
      <c r="C1124" s="3" t="s">
        <v>1141</v>
      </c>
      <c r="D1124" s="3">
        <v>4.8314400000000002E-4</v>
      </c>
    </row>
    <row r="1125" spans="1:4" ht="13" x14ac:dyDescent="0.15">
      <c r="A1125" s="3" t="s">
        <v>778</v>
      </c>
      <c r="B1125" s="3" t="s">
        <v>7</v>
      </c>
      <c r="C1125" s="3" t="s">
        <v>1141</v>
      </c>
      <c r="D1125" s="3">
        <v>4.8314400000000002E-4</v>
      </c>
    </row>
    <row r="1126" spans="1:4" ht="13" x14ac:dyDescent="0.15">
      <c r="A1126" s="3" t="s">
        <v>780</v>
      </c>
      <c r="B1126" s="3" t="s">
        <v>7</v>
      </c>
      <c r="C1126" s="3" t="s">
        <v>1141</v>
      </c>
      <c r="D1126" s="3">
        <v>8.5563600000000001E-4</v>
      </c>
    </row>
    <row r="1127" spans="1:4" ht="13" x14ac:dyDescent="0.15">
      <c r="A1127" s="3" t="s">
        <v>782</v>
      </c>
      <c r="B1127" s="3" t="s">
        <v>7</v>
      </c>
      <c r="C1127" s="3" t="s">
        <v>1141</v>
      </c>
      <c r="D1127" s="3">
        <v>8.5563600000000001E-4</v>
      </c>
    </row>
    <row r="1128" spans="1:4" ht="13" x14ac:dyDescent="0.15">
      <c r="A1128" s="3" t="s">
        <v>784</v>
      </c>
      <c r="B1128" s="3" t="s">
        <v>7</v>
      </c>
      <c r="C1128" s="3" t="s">
        <v>1141</v>
      </c>
      <c r="D1128" s="3">
        <v>1.4795450000000001E-3</v>
      </c>
    </row>
    <row r="1129" spans="1:4" ht="13" x14ac:dyDescent="0.15">
      <c r="A1129" s="3" t="s">
        <v>786</v>
      </c>
      <c r="B1129" s="3" t="s">
        <v>7</v>
      </c>
      <c r="C1129" s="3" t="s">
        <v>1141</v>
      </c>
      <c r="D1129" s="3">
        <v>1.4795450000000001E-3</v>
      </c>
    </row>
    <row r="1130" spans="1:4" ht="13" x14ac:dyDescent="0.15">
      <c r="A1130" s="3" t="s">
        <v>788</v>
      </c>
      <c r="B1130" s="3" t="s">
        <v>7</v>
      </c>
      <c r="C1130" s="3" t="s">
        <v>1141</v>
      </c>
      <c r="D1130" s="3">
        <v>6.4477600000000001E-4</v>
      </c>
    </row>
    <row r="1131" spans="1:4" ht="13" x14ac:dyDescent="0.15">
      <c r="A1131" s="3" t="s">
        <v>790</v>
      </c>
      <c r="B1131" s="3" t="s">
        <v>7</v>
      </c>
      <c r="C1131" s="3" t="s">
        <v>1141</v>
      </c>
      <c r="D1131" s="3">
        <v>6.4477600000000001E-4</v>
      </c>
    </row>
    <row r="1132" spans="1:4" ht="13" x14ac:dyDescent="0.15">
      <c r="A1132" s="3" t="s">
        <v>792</v>
      </c>
      <c r="B1132" s="3" t="s">
        <v>7</v>
      </c>
      <c r="C1132" s="3" t="s">
        <v>1141</v>
      </c>
      <c r="D1132" s="3">
        <v>6.4477600000000001E-4</v>
      </c>
    </row>
    <row r="1133" spans="1:4" ht="13" x14ac:dyDescent="0.15">
      <c r="A1133" s="3" t="s">
        <v>794</v>
      </c>
      <c r="B1133" s="3" t="s">
        <v>7</v>
      </c>
      <c r="C1133" s="3" t="s">
        <v>1141</v>
      </c>
      <c r="D1133" s="3">
        <v>6.4477600000000001E-4</v>
      </c>
    </row>
    <row r="1134" spans="1:4" ht="13" x14ac:dyDescent="0.15">
      <c r="A1134" s="3" t="s">
        <v>796</v>
      </c>
      <c r="B1134" s="3" t="s">
        <v>7</v>
      </c>
      <c r="C1134" s="3" t="s">
        <v>1141</v>
      </c>
      <c r="D1134" s="3">
        <v>6.4477600000000001E-4</v>
      </c>
    </row>
    <row r="1135" spans="1:4" ht="13" x14ac:dyDescent="0.15">
      <c r="A1135" s="3" t="s">
        <v>768</v>
      </c>
      <c r="B1135" s="3" t="s">
        <v>7</v>
      </c>
      <c r="C1135" s="3" t="s">
        <v>1141</v>
      </c>
      <c r="D1135" s="3">
        <v>6.4477600000000001E-4</v>
      </c>
    </row>
    <row r="1136" spans="1:4" ht="13" x14ac:dyDescent="0.15">
      <c r="A1136" s="3" t="s">
        <v>814</v>
      </c>
      <c r="B1136" s="3" t="s">
        <v>7</v>
      </c>
      <c r="C1136" s="3" t="s">
        <v>1141</v>
      </c>
      <c r="D1136" s="3">
        <v>2.6992599999999998E-4</v>
      </c>
    </row>
    <row r="1137" spans="1:4" ht="13" x14ac:dyDescent="0.15">
      <c r="A1137" s="3" t="s">
        <v>815</v>
      </c>
      <c r="B1137" s="3" t="s">
        <v>7</v>
      </c>
      <c r="C1137" s="3" t="s">
        <v>1141</v>
      </c>
      <c r="D1137" s="3">
        <v>2.6992599999999998E-4</v>
      </c>
    </row>
    <row r="1138" spans="1:4" ht="13" x14ac:dyDescent="0.15">
      <c r="A1138" s="3" t="s">
        <v>816</v>
      </c>
      <c r="B1138" s="3" t="s">
        <v>7</v>
      </c>
      <c r="C1138" s="3" t="s">
        <v>1141</v>
      </c>
      <c r="D1138" s="3">
        <v>1.411865E-3</v>
      </c>
    </row>
    <row r="1139" spans="1:4" ht="13" x14ac:dyDescent="0.15">
      <c r="A1139" s="3" t="s">
        <v>817</v>
      </c>
      <c r="B1139" s="3" t="s">
        <v>7</v>
      </c>
      <c r="C1139" s="3" t="s">
        <v>1141</v>
      </c>
      <c r="D1139" s="3">
        <v>1.411865E-3</v>
      </c>
    </row>
    <row r="1140" spans="1:4" ht="13" x14ac:dyDescent="0.15">
      <c r="A1140" s="3" t="s">
        <v>818</v>
      </c>
      <c r="B1140" s="3" t="s">
        <v>7</v>
      </c>
      <c r="C1140" s="3" t="s">
        <v>1141</v>
      </c>
      <c r="D1140" s="3">
        <v>2.8547519999999999E-3</v>
      </c>
    </row>
    <row r="1141" spans="1:4" ht="13" x14ac:dyDescent="0.15">
      <c r="A1141" s="3" t="s">
        <v>819</v>
      </c>
      <c r="B1141" s="3" t="s">
        <v>7</v>
      </c>
      <c r="C1141" s="3" t="s">
        <v>1141</v>
      </c>
      <c r="D1141" s="3">
        <v>2.8547519999999999E-3</v>
      </c>
    </row>
    <row r="1142" spans="1:4" ht="13" x14ac:dyDescent="0.15">
      <c r="A1142" s="3" t="s">
        <v>820</v>
      </c>
      <c r="B1142" s="3" t="s">
        <v>7</v>
      </c>
      <c r="C1142" s="3" t="s">
        <v>1141</v>
      </c>
      <c r="D1142" s="3">
        <v>5.7680850000000001E-3</v>
      </c>
    </row>
    <row r="1143" spans="1:4" ht="13" x14ac:dyDescent="0.15">
      <c r="A1143" s="3" t="s">
        <v>821</v>
      </c>
      <c r="B1143" s="3" t="s">
        <v>7</v>
      </c>
      <c r="C1143" s="3" t="s">
        <v>1141</v>
      </c>
      <c r="D1143" s="3">
        <v>5.7680850000000001E-3</v>
      </c>
    </row>
    <row r="1144" spans="1:4" ht="13" x14ac:dyDescent="0.15">
      <c r="A1144" s="3" t="s">
        <v>822</v>
      </c>
      <c r="B1144" s="3" t="s">
        <v>7</v>
      </c>
      <c r="C1144" s="3" t="s">
        <v>1141</v>
      </c>
      <c r="D1144" s="3">
        <v>4.0005809999999996E-3</v>
      </c>
    </row>
    <row r="1145" spans="1:4" ht="13" x14ac:dyDescent="0.15">
      <c r="A1145" s="3" t="s">
        <v>823</v>
      </c>
      <c r="B1145" s="3" t="s">
        <v>7</v>
      </c>
      <c r="C1145" s="3" t="s">
        <v>1141</v>
      </c>
      <c r="D1145" s="3">
        <v>4.0005809999999996E-3</v>
      </c>
    </row>
    <row r="1146" spans="1:4" ht="13" x14ac:dyDescent="0.15">
      <c r="A1146" s="3" t="s">
        <v>824</v>
      </c>
      <c r="B1146" s="3" t="s">
        <v>7</v>
      </c>
      <c r="C1146" s="3" t="s">
        <v>1141</v>
      </c>
      <c r="D1146" s="3">
        <v>4.0005809999999996E-3</v>
      </c>
    </row>
    <row r="1147" spans="1:4" ht="13" x14ac:dyDescent="0.15">
      <c r="A1147" s="3" t="s">
        <v>825</v>
      </c>
      <c r="B1147" s="3" t="s">
        <v>7</v>
      </c>
      <c r="C1147" s="3" t="s">
        <v>1141</v>
      </c>
      <c r="D1147" s="3">
        <v>4.0005809999999996E-3</v>
      </c>
    </row>
    <row r="1148" spans="1:4" ht="13" x14ac:dyDescent="0.15">
      <c r="A1148" s="3" t="s">
        <v>826</v>
      </c>
      <c r="B1148" s="3" t="s">
        <v>7</v>
      </c>
      <c r="C1148" s="3" t="s">
        <v>1141</v>
      </c>
      <c r="D1148" s="3">
        <v>4.0005809999999996E-3</v>
      </c>
    </row>
    <row r="1149" spans="1:4" ht="13" x14ac:dyDescent="0.15">
      <c r="A1149" s="3" t="s">
        <v>813</v>
      </c>
      <c r="B1149" s="3" t="s">
        <v>7</v>
      </c>
      <c r="C1149" s="3" t="s">
        <v>1141</v>
      </c>
      <c r="D1149" s="3">
        <v>4.0005809999999996E-3</v>
      </c>
    </row>
    <row r="1150" spans="1:4" ht="13" x14ac:dyDescent="0.15">
      <c r="A1150" s="3" t="s">
        <v>799</v>
      </c>
      <c r="B1150" s="3" t="s">
        <v>7</v>
      </c>
      <c r="C1150" s="3" t="s">
        <v>1141</v>
      </c>
      <c r="D1150" s="3">
        <v>1.039182E-3</v>
      </c>
    </row>
    <row r="1151" spans="1:4" ht="13" x14ac:dyDescent="0.15">
      <c r="A1151" s="3" t="s">
        <v>800</v>
      </c>
      <c r="B1151" s="3" t="s">
        <v>7</v>
      </c>
      <c r="C1151" s="3" t="s">
        <v>1141</v>
      </c>
      <c r="D1151" s="3">
        <v>1.039182E-3</v>
      </c>
    </row>
    <row r="1152" spans="1:4" ht="13" x14ac:dyDescent="0.15">
      <c r="A1152" s="3" t="s">
        <v>801</v>
      </c>
      <c r="B1152" s="3" t="s">
        <v>7</v>
      </c>
      <c r="C1152" s="3" t="s">
        <v>1141</v>
      </c>
      <c r="D1152" s="3">
        <v>5.6372619999999997E-3</v>
      </c>
    </row>
    <row r="1153" spans="1:4" ht="13" x14ac:dyDescent="0.15">
      <c r="A1153" s="3" t="s">
        <v>802</v>
      </c>
      <c r="B1153" s="3" t="s">
        <v>7</v>
      </c>
      <c r="C1153" s="3" t="s">
        <v>1141</v>
      </c>
      <c r="D1153" s="3">
        <v>5.6372619999999997E-3</v>
      </c>
    </row>
    <row r="1154" spans="1:4" ht="13" x14ac:dyDescent="0.15">
      <c r="A1154" s="3" t="s">
        <v>803</v>
      </c>
      <c r="B1154" s="3" t="s">
        <v>7</v>
      </c>
      <c r="C1154" s="3" t="s">
        <v>1141</v>
      </c>
      <c r="D1154" s="3">
        <v>1.0853846E-2</v>
      </c>
    </row>
    <row r="1155" spans="1:4" ht="13" x14ac:dyDescent="0.15">
      <c r="A1155" s="3" t="s">
        <v>804</v>
      </c>
      <c r="B1155" s="3" t="s">
        <v>7</v>
      </c>
      <c r="C1155" s="3" t="s">
        <v>1141</v>
      </c>
      <c r="D1155" s="3">
        <v>1.0853846E-2</v>
      </c>
    </row>
    <row r="1156" spans="1:4" ht="13" x14ac:dyDescent="0.15">
      <c r="A1156" s="3" t="s">
        <v>805</v>
      </c>
      <c r="B1156" s="3" t="s">
        <v>7</v>
      </c>
      <c r="C1156" s="3" t="s">
        <v>1141</v>
      </c>
      <c r="D1156" s="3">
        <v>1.47352E-2</v>
      </c>
    </row>
    <row r="1157" spans="1:4" ht="13" x14ac:dyDescent="0.15">
      <c r="A1157" s="3" t="s">
        <v>806</v>
      </c>
      <c r="B1157" s="3" t="s">
        <v>7</v>
      </c>
      <c r="C1157" s="3" t="s">
        <v>1141</v>
      </c>
      <c r="D1157" s="3">
        <v>1.47352E-2</v>
      </c>
    </row>
    <row r="1158" spans="1:4" ht="13" x14ac:dyDescent="0.15">
      <c r="A1158" s="3" t="s">
        <v>807</v>
      </c>
      <c r="B1158" s="3" t="s">
        <v>7</v>
      </c>
      <c r="C1158" s="3" t="s">
        <v>1141</v>
      </c>
      <c r="D1158" s="3">
        <v>7.8111309999999998E-3</v>
      </c>
    </row>
    <row r="1159" spans="1:4" ht="13" x14ac:dyDescent="0.15">
      <c r="A1159" s="3" t="s">
        <v>808</v>
      </c>
      <c r="B1159" s="3" t="s">
        <v>7</v>
      </c>
      <c r="C1159" s="3" t="s">
        <v>1141</v>
      </c>
      <c r="D1159" s="3">
        <v>7.8111309999999998E-3</v>
      </c>
    </row>
    <row r="1160" spans="1:4" ht="13" x14ac:dyDescent="0.15">
      <c r="A1160" s="3" t="s">
        <v>809</v>
      </c>
      <c r="B1160" s="3" t="s">
        <v>7</v>
      </c>
      <c r="C1160" s="3" t="s">
        <v>1141</v>
      </c>
      <c r="D1160" s="3">
        <v>7.8111309999999998E-3</v>
      </c>
    </row>
    <row r="1161" spans="1:4" ht="13" x14ac:dyDescent="0.15">
      <c r="A1161" s="3" t="s">
        <v>810</v>
      </c>
      <c r="B1161" s="3" t="s">
        <v>7</v>
      </c>
      <c r="C1161" s="3" t="s">
        <v>1141</v>
      </c>
      <c r="D1161" s="3">
        <v>7.8111309999999998E-3</v>
      </c>
    </row>
    <row r="1162" spans="1:4" ht="13" x14ac:dyDescent="0.15">
      <c r="A1162" s="3" t="s">
        <v>811</v>
      </c>
      <c r="B1162" s="3" t="s">
        <v>7</v>
      </c>
      <c r="C1162" s="3" t="s">
        <v>1141</v>
      </c>
      <c r="D1162" s="3">
        <v>7.8111309999999998E-3</v>
      </c>
    </row>
    <row r="1163" spans="1:4" ht="13" x14ac:dyDescent="0.15">
      <c r="A1163" s="3" t="s">
        <v>798</v>
      </c>
      <c r="B1163" s="3" t="s">
        <v>7</v>
      </c>
      <c r="C1163" s="3" t="s">
        <v>1141</v>
      </c>
      <c r="D1163" s="3">
        <v>7.8111309999999998E-3</v>
      </c>
    </row>
    <row r="1164" spans="1:4" ht="13" x14ac:dyDescent="0.15">
      <c r="A1164" s="3" t="s">
        <v>844</v>
      </c>
      <c r="B1164" s="3" t="s">
        <v>7</v>
      </c>
      <c r="C1164" s="3" t="s">
        <v>1141</v>
      </c>
      <c r="D1164" s="3">
        <v>5.2094499999999998E-4</v>
      </c>
    </row>
    <row r="1165" spans="1:4" ht="13" x14ac:dyDescent="0.15">
      <c r="A1165" s="3" t="s">
        <v>845</v>
      </c>
      <c r="B1165" s="3" t="s">
        <v>7</v>
      </c>
      <c r="C1165" s="3" t="s">
        <v>1141</v>
      </c>
      <c r="D1165" s="3">
        <v>5.2094499999999998E-4</v>
      </c>
    </row>
    <row r="1166" spans="1:4" ht="13" x14ac:dyDescent="0.15">
      <c r="A1166" s="3" t="s">
        <v>846</v>
      </c>
      <c r="B1166" s="3" t="s">
        <v>7</v>
      </c>
      <c r="C1166" s="3" t="s">
        <v>1141</v>
      </c>
      <c r="D1166" s="3">
        <v>2.2175279999999999E-3</v>
      </c>
    </row>
    <row r="1167" spans="1:4" ht="13" x14ac:dyDescent="0.15">
      <c r="A1167" s="3" t="s">
        <v>847</v>
      </c>
      <c r="B1167" s="3" t="s">
        <v>7</v>
      </c>
      <c r="C1167" s="3" t="s">
        <v>1141</v>
      </c>
      <c r="D1167" s="3">
        <v>2.2175279999999999E-3</v>
      </c>
    </row>
    <row r="1168" spans="1:4" ht="13" x14ac:dyDescent="0.15">
      <c r="A1168" s="3" t="s">
        <v>848</v>
      </c>
      <c r="B1168" s="3" t="s">
        <v>7</v>
      </c>
      <c r="C1168" s="3" t="s">
        <v>1141</v>
      </c>
      <c r="D1168" s="3">
        <v>4.1048289999999999E-3</v>
      </c>
    </row>
    <row r="1169" spans="1:4" ht="13" x14ac:dyDescent="0.15">
      <c r="A1169" s="3" t="s">
        <v>849</v>
      </c>
      <c r="B1169" s="3" t="s">
        <v>7</v>
      </c>
      <c r="C1169" s="3" t="s">
        <v>1141</v>
      </c>
      <c r="D1169" s="3">
        <v>4.1048289999999999E-3</v>
      </c>
    </row>
    <row r="1170" spans="1:4" ht="13" x14ac:dyDescent="0.15">
      <c r="A1170" s="3" t="s">
        <v>850</v>
      </c>
      <c r="B1170" s="3" t="s">
        <v>7</v>
      </c>
      <c r="C1170" s="3" t="s">
        <v>1141</v>
      </c>
      <c r="D1170" s="3">
        <v>5.0774349999999999E-3</v>
      </c>
    </row>
    <row r="1171" spans="1:4" ht="13" x14ac:dyDescent="0.15">
      <c r="A1171" s="3" t="s">
        <v>851</v>
      </c>
      <c r="B1171" s="3" t="s">
        <v>7</v>
      </c>
      <c r="C1171" s="3" t="s">
        <v>1141</v>
      </c>
      <c r="D1171" s="3">
        <v>5.0774349999999999E-3</v>
      </c>
    </row>
    <row r="1172" spans="1:4" ht="13" x14ac:dyDescent="0.15">
      <c r="A1172" s="3" t="s">
        <v>852</v>
      </c>
      <c r="B1172" s="3" t="s">
        <v>7</v>
      </c>
      <c r="C1172" s="3" t="s">
        <v>1141</v>
      </c>
      <c r="D1172" s="3">
        <v>1.7879E-3</v>
      </c>
    </row>
    <row r="1173" spans="1:4" ht="13" x14ac:dyDescent="0.15">
      <c r="A1173" s="3" t="s">
        <v>853</v>
      </c>
      <c r="B1173" s="3" t="s">
        <v>7</v>
      </c>
      <c r="C1173" s="3" t="s">
        <v>1141</v>
      </c>
      <c r="D1173" s="3">
        <v>1.7879E-3</v>
      </c>
    </row>
    <row r="1174" spans="1:4" ht="13" x14ac:dyDescent="0.15">
      <c r="A1174" s="3" t="s">
        <v>854</v>
      </c>
      <c r="B1174" s="3" t="s">
        <v>7</v>
      </c>
      <c r="C1174" s="3" t="s">
        <v>1141</v>
      </c>
      <c r="D1174" s="3">
        <v>1.7879E-3</v>
      </c>
    </row>
    <row r="1175" spans="1:4" ht="13" x14ac:dyDescent="0.15">
      <c r="A1175" s="3" t="s">
        <v>855</v>
      </c>
      <c r="B1175" s="3" t="s">
        <v>7</v>
      </c>
      <c r="C1175" s="3" t="s">
        <v>1141</v>
      </c>
      <c r="D1175" s="3">
        <v>1.7879E-3</v>
      </c>
    </row>
    <row r="1176" spans="1:4" ht="13" x14ac:dyDescent="0.15">
      <c r="A1176" s="3" t="s">
        <v>856</v>
      </c>
      <c r="B1176" s="3" t="s">
        <v>7</v>
      </c>
      <c r="C1176" s="3" t="s">
        <v>1141</v>
      </c>
      <c r="D1176" s="3">
        <v>1.7879E-3</v>
      </c>
    </row>
    <row r="1177" spans="1:4" ht="13" x14ac:dyDescent="0.15">
      <c r="A1177" s="3" t="s">
        <v>843</v>
      </c>
      <c r="B1177" s="3" t="s">
        <v>7</v>
      </c>
      <c r="C1177" s="3" t="s">
        <v>1141</v>
      </c>
      <c r="D1177" s="3">
        <v>1.7879E-3</v>
      </c>
    </row>
    <row r="1178" spans="1:4" ht="13" x14ac:dyDescent="0.15">
      <c r="A1178" s="3" t="s">
        <v>829</v>
      </c>
      <c r="B1178" s="3" t="s">
        <v>7</v>
      </c>
      <c r="C1178" s="3" t="s">
        <v>1141</v>
      </c>
      <c r="D1178" s="3">
        <v>2.3387899999999999E-4</v>
      </c>
    </row>
    <row r="1179" spans="1:4" ht="13" x14ac:dyDescent="0.15">
      <c r="A1179" s="3" t="s">
        <v>830</v>
      </c>
      <c r="B1179" s="3" t="s">
        <v>7</v>
      </c>
      <c r="C1179" s="3" t="s">
        <v>1141</v>
      </c>
      <c r="D1179" s="3">
        <v>2.3387899999999999E-4</v>
      </c>
    </row>
    <row r="1180" spans="1:4" ht="13" x14ac:dyDescent="0.15">
      <c r="A1180" s="3" t="s">
        <v>831</v>
      </c>
      <c r="B1180" s="3" t="s">
        <v>7</v>
      </c>
      <c r="C1180" s="3" t="s">
        <v>1141</v>
      </c>
      <c r="D1180" s="3">
        <v>1.4803380000000001E-3</v>
      </c>
    </row>
    <row r="1181" spans="1:4" ht="13" x14ac:dyDescent="0.15">
      <c r="A1181" s="3" t="s">
        <v>832</v>
      </c>
      <c r="B1181" s="3" t="s">
        <v>7</v>
      </c>
      <c r="C1181" s="3" t="s">
        <v>1141</v>
      </c>
      <c r="D1181" s="3">
        <v>1.4803380000000001E-3</v>
      </c>
    </row>
    <row r="1182" spans="1:4" ht="13" x14ac:dyDescent="0.15">
      <c r="A1182" s="3" t="s">
        <v>833</v>
      </c>
      <c r="B1182" s="3" t="s">
        <v>7</v>
      </c>
      <c r="C1182" s="3" t="s">
        <v>1141</v>
      </c>
      <c r="D1182" s="3">
        <v>3.4214100000000002E-3</v>
      </c>
    </row>
    <row r="1183" spans="1:4" ht="13" x14ac:dyDescent="0.15">
      <c r="A1183" s="3" t="s">
        <v>834</v>
      </c>
      <c r="B1183" s="3" t="s">
        <v>7</v>
      </c>
      <c r="C1183" s="3" t="s">
        <v>1141</v>
      </c>
      <c r="D1183" s="3">
        <v>3.4214100000000002E-3</v>
      </c>
    </row>
    <row r="1184" spans="1:4" ht="13" x14ac:dyDescent="0.15">
      <c r="A1184" s="3" t="s">
        <v>835</v>
      </c>
      <c r="B1184" s="3" t="s">
        <v>7</v>
      </c>
      <c r="C1184" s="3" t="s">
        <v>1141</v>
      </c>
      <c r="D1184" s="3">
        <v>5.6148769999999999E-3</v>
      </c>
    </row>
    <row r="1185" spans="1:4" ht="13" x14ac:dyDescent="0.15">
      <c r="A1185" s="3" t="s">
        <v>836</v>
      </c>
      <c r="B1185" s="3" t="s">
        <v>7</v>
      </c>
      <c r="C1185" s="3" t="s">
        <v>1141</v>
      </c>
      <c r="D1185" s="3">
        <v>5.6148769999999999E-3</v>
      </c>
    </row>
    <row r="1186" spans="1:4" ht="13" x14ac:dyDescent="0.15">
      <c r="A1186" s="3" t="s">
        <v>837</v>
      </c>
      <c r="B1186" s="3" t="s">
        <v>7</v>
      </c>
      <c r="C1186" s="3" t="s">
        <v>1141</v>
      </c>
      <c r="D1186" s="3">
        <v>3.0957229999999999E-3</v>
      </c>
    </row>
    <row r="1187" spans="1:4" ht="13" x14ac:dyDescent="0.15">
      <c r="A1187" s="3" t="s">
        <v>838</v>
      </c>
      <c r="B1187" s="3" t="s">
        <v>7</v>
      </c>
      <c r="C1187" s="3" t="s">
        <v>1141</v>
      </c>
      <c r="D1187" s="3">
        <v>3.0957229999999999E-3</v>
      </c>
    </row>
    <row r="1188" spans="1:4" ht="13" x14ac:dyDescent="0.15">
      <c r="A1188" s="3" t="s">
        <v>839</v>
      </c>
      <c r="B1188" s="3" t="s">
        <v>7</v>
      </c>
      <c r="C1188" s="3" t="s">
        <v>1141</v>
      </c>
      <c r="D1188" s="3">
        <v>3.0957229999999999E-3</v>
      </c>
    </row>
    <row r="1189" spans="1:4" ht="13" x14ac:dyDescent="0.15">
      <c r="A1189" s="3" t="s">
        <v>840</v>
      </c>
      <c r="B1189" s="3" t="s">
        <v>7</v>
      </c>
      <c r="C1189" s="3" t="s">
        <v>1141</v>
      </c>
      <c r="D1189" s="3">
        <v>3.0957229999999999E-3</v>
      </c>
    </row>
    <row r="1190" spans="1:4" ht="13" x14ac:dyDescent="0.15">
      <c r="A1190" s="3" t="s">
        <v>841</v>
      </c>
      <c r="B1190" s="3" t="s">
        <v>7</v>
      </c>
      <c r="C1190" s="3" t="s">
        <v>1141</v>
      </c>
      <c r="D1190" s="3">
        <v>3.0957229999999999E-3</v>
      </c>
    </row>
    <row r="1191" spans="1:4" ht="13" x14ac:dyDescent="0.15">
      <c r="A1191" s="3" t="s">
        <v>828</v>
      </c>
      <c r="B1191" s="3" t="s">
        <v>7</v>
      </c>
      <c r="C1191" s="3" t="s">
        <v>1141</v>
      </c>
      <c r="D1191" s="3">
        <v>3.0957229999999999E-3</v>
      </c>
    </row>
    <row r="1192" spans="1:4" ht="13" x14ac:dyDescent="0.15">
      <c r="A1192" s="3" t="s">
        <v>1143</v>
      </c>
      <c r="B1192" s="3" t="s">
        <v>7</v>
      </c>
      <c r="C1192" s="3" t="s">
        <v>1141</v>
      </c>
      <c r="D1192" s="3">
        <v>99</v>
      </c>
    </row>
    <row r="1193" spans="1:4" ht="13" x14ac:dyDescent="0.15">
      <c r="A1193" s="3" t="s">
        <v>1144</v>
      </c>
      <c r="B1193" s="3" t="s">
        <v>7</v>
      </c>
      <c r="C1193" s="3" t="s">
        <v>1141</v>
      </c>
      <c r="D1193" s="3">
        <v>99</v>
      </c>
    </row>
    <row r="1194" spans="1:4" ht="13" x14ac:dyDescent="0.15">
      <c r="A1194" s="3" t="s">
        <v>1145</v>
      </c>
      <c r="B1194" s="3" t="s">
        <v>7</v>
      </c>
      <c r="C1194" s="3" t="s">
        <v>1141</v>
      </c>
      <c r="D1194" s="3">
        <v>99</v>
      </c>
    </row>
    <row r="1195" spans="1:4" ht="13" x14ac:dyDescent="0.15">
      <c r="A1195" s="3" t="s">
        <v>1146</v>
      </c>
      <c r="B1195" s="3" t="s">
        <v>7</v>
      </c>
      <c r="C1195" s="3" t="s">
        <v>1141</v>
      </c>
      <c r="D1195" s="3">
        <v>99</v>
      </c>
    </row>
    <row r="1196" spans="1:4" ht="13" x14ac:dyDescent="0.15">
      <c r="A1196" s="3" t="s">
        <v>1147</v>
      </c>
      <c r="B1196" s="3" t="s">
        <v>7</v>
      </c>
      <c r="C1196" s="3" t="s">
        <v>1141</v>
      </c>
      <c r="D1196" s="3">
        <v>99</v>
      </c>
    </row>
    <row r="1197" spans="1:4" ht="13" x14ac:dyDescent="0.15">
      <c r="A1197" s="3" t="s">
        <v>1148</v>
      </c>
      <c r="B1197" s="3" t="s">
        <v>7</v>
      </c>
      <c r="C1197" s="3" t="s">
        <v>1141</v>
      </c>
      <c r="D1197" s="3">
        <v>99</v>
      </c>
    </row>
    <row r="1198" spans="1:4" ht="13" x14ac:dyDescent="0.15">
      <c r="A1198" s="3" t="s">
        <v>1149</v>
      </c>
      <c r="B1198" s="3" t="s">
        <v>7</v>
      </c>
      <c r="C1198" s="3" t="s">
        <v>1141</v>
      </c>
      <c r="D1198" s="3">
        <v>99</v>
      </c>
    </row>
    <row r="1199" spans="1:4" ht="13" x14ac:dyDescent="0.15">
      <c r="A1199" s="3" t="s">
        <v>1150</v>
      </c>
      <c r="B1199" s="3" t="s">
        <v>7</v>
      </c>
      <c r="C1199" s="3" t="s">
        <v>1141</v>
      </c>
      <c r="D1199" s="3">
        <v>99</v>
      </c>
    </row>
    <row r="1200" spans="1:4" ht="13" x14ac:dyDescent="0.15">
      <c r="A1200" s="3" t="s">
        <v>1151</v>
      </c>
      <c r="B1200" s="3" t="s">
        <v>7</v>
      </c>
      <c r="C1200" s="3" t="s">
        <v>1141</v>
      </c>
      <c r="D1200" s="3">
        <v>99</v>
      </c>
    </row>
    <row r="1201" spans="1:4" ht="13" x14ac:dyDescent="0.15">
      <c r="A1201" s="3" t="s">
        <v>1152</v>
      </c>
      <c r="B1201" s="3" t="s">
        <v>7</v>
      </c>
      <c r="C1201" s="3" t="s">
        <v>1141</v>
      </c>
      <c r="D1201" s="3">
        <v>99</v>
      </c>
    </row>
    <row r="1202" spans="1:4" ht="13" x14ac:dyDescent="0.15">
      <c r="A1202" s="3" t="s">
        <v>1153</v>
      </c>
      <c r="B1202" s="3" t="s">
        <v>7</v>
      </c>
      <c r="C1202" s="3" t="s">
        <v>1141</v>
      </c>
      <c r="D1202" s="3">
        <v>99</v>
      </c>
    </row>
    <row r="1203" spans="1:4" ht="13" x14ac:dyDescent="0.15">
      <c r="A1203" s="3" t="s">
        <v>1154</v>
      </c>
      <c r="B1203" s="3" t="s">
        <v>7</v>
      </c>
      <c r="C1203" s="3" t="s">
        <v>1141</v>
      </c>
      <c r="D1203" s="3">
        <v>99</v>
      </c>
    </row>
    <row r="1204" spans="1:4" ht="13" x14ac:dyDescent="0.15">
      <c r="A1204" s="3" t="s">
        <v>1155</v>
      </c>
      <c r="B1204" s="3" t="s">
        <v>7</v>
      </c>
      <c r="C1204" s="3" t="s">
        <v>1141</v>
      </c>
      <c r="D1204" s="3">
        <v>99</v>
      </c>
    </row>
    <row r="1205" spans="1:4" ht="13" x14ac:dyDescent="0.15">
      <c r="A1205" s="3" t="s">
        <v>1156</v>
      </c>
      <c r="B1205" s="3" t="s">
        <v>7</v>
      </c>
      <c r="C1205" s="3" t="s">
        <v>1141</v>
      </c>
      <c r="D1205" s="3">
        <v>99</v>
      </c>
    </row>
    <row r="1206" spans="1:4" ht="13" x14ac:dyDescent="0.15">
      <c r="A1206" s="3" t="s">
        <v>1157</v>
      </c>
      <c r="B1206" s="3" t="s">
        <v>7</v>
      </c>
      <c r="C1206" s="3" t="s">
        <v>1141</v>
      </c>
      <c r="D1206" s="3">
        <v>99</v>
      </c>
    </row>
    <row r="1207" spans="1:4" ht="13" x14ac:dyDescent="0.15">
      <c r="A1207" s="3" t="s">
        <v>1158</v>
      </c>
      <c r="B1207" s="3" t="s">
        <v>7</v>
      </c>
      <c r="C1207" s="3" t="s">
        <v>1141</v>
      </c>
      <c r="D1207" s="3">
        <v>99</v>
      </c>
    </row>
    <row r="1208" spans="1:4" ht="13" x14ac:dyDescent="0.15">
      <c r="A1208" s="3" t="s">
        <v>1159</v>
      </c>
      <c r="B1208" s="3" t="s">
        <v>7</v>
      </c>
      <c r="C1208" s="3" t="s">
        <v>1141</v>
      </c>
      <c r="D1208" s="3">
        <v>99</v>
      </c>
    </row>
    <row r="1209" spans="1:4" ht="13" x14ac:dyDescent="0.15">
      <c r="A1209" s="3" t="s">
        <v>1160</v>
      </c>
      <c r="B1209" s="3" t="s">
        <v>7</v>
      </c>
      <c r="C1209" s="3" t="s">
        <v>1141</v>
      </c>
      <c r="D1209" s="3">
        <v>99</v>
      </c>
    </row>
    <row r="1210" spans="1:4" ht="13" x14ac:dyDescent="0.15">
      <c r="A1210" s="3" t="s">
        <v>1161</v>
      </c>
      <c r="B1210" s="3" t="s">
        <v>7</v>
      </c>
      <c r="C1210" s="3" t="s">
        <v>1141</v>
      </c>
      <c r="D1210" s="3">
        <v>99</v>
      </c>
    </row>
    <row r="1211" spans="1:4" ht="13" x14ac:dyDescent="0.15">
      <c r="A1211" s="3" t="s">
        <v>1162</v>
      </c>
      <c r="B1211" s="3" t="s">
        <v>7</v>
      </c>
      <c r="C1211" s="3" t="s">
        <v>1141</v>
      </c>
      <c r="D1211" s="3">
        <v>99</v>
      </c>
    </row>
    <row r="1212" spans="1:4" ht="13" x14ac:dyDescent="0.15">
      <c r="A1212" s="3" t="s">
        <v>1163</v>
      </c>
      <c r="B1212" s="3" t="s">
        <v>7</v>
      </c>
      <c r="C1212" s="3" t="s">
        <v>1141</v>
      </c>
      <c r="D1212" s="3">
        <v>99</v>
      </c>
    </row>
    <row r="1213" spans="1:4" ht="13" x14ac:dyDescent="0.15">
      <c r="A1213" s="3" t="s">
        <v>1164</v>
      </c>
      <c r="B1213" s="3" t="s">
        <v>7</v>
      </c>
      <c r="C1213" s="3" t="s">
        <v>1141</v>
      </c>
      <c r="D1213" s="3">
        <v>99</v>
      </c>
    </row>
    <row r="1214" spans="1:4" ht="13" x14ac:dyDescent="0.15">
      <c r="A1214" s="3" t="s">
        <v>1165</v>
      </c>
      <c r="B1214" s="3" t="s">
        <v>7</v>
      </c>
      <c r="C1214" s="3" t="s">
        <v>1141</v>
      </c>
      <c r="D1214" s="3">
        <v>99</v>
      </c>
    </row>
    <row r="1215" spans="1:4" ht="13" x14ac:dyDescent="0.15">
      <c r="A1215" s="3" t="s">
        <v>1166</v>
      </c>
      <c r="B1215" s="3" t="s">
        <v>7</v>
      </c>
      <c r="C1215" s="3" t="s">
        <v>1141</v>
      </c>
      <c r="D1215" s="3">
        <v>99</v>
      </c>
    </row>
    <row r="1216" spans="1:4" ht="13" x14ac:dyDescent="0.15">
      <c r="A1216" s="3" t="s">
        <v>1167</v>
      </c>
      <c r="B1216" s="3" t="s">
        <v>7</v>
      </c>
      <c r="C1216" s="3" t="s">
        <v>1141</v>
      </c>
      <c r="D1216" s="3">
        <v>99</v>
      </c>
    </row>
    <row r="1217" spans="1:4" ht="13" x14ac:dyDescent="0.15">
      <c r="A1217" s="3" t="s">
        <v>1168</v>
      </c>
      <c r="B1217" s="3" t="s">
        <v>7</v>
      </c>
      <c r="C1217" s="3" t="s">
        <v>1141</v>
      </c>
      <c r="D1217" s="3">
        <v>99</v>
      </c>
    </row>
    <row r="1218" spans="1:4" ht="13" x14ac:dyDescent="0.15">
      <c r="A1218" s="3" t="s">
        <v>1169</v>
      </c>
      <c r="B1218" s="3" t="s">
        <v>7</v>
      </c>
      <c r="C1218" s="3" t="s">
        <v>1141</v>
      </c>
      <c r="D1218" s="3">
        <v>99</v>
      </c>
    </row>
    <row r="1219" spans="1:4" ht="13" x14ac:dyDescent="0.15">
      <c r="A1219" s="3" t="s">
        <v>1170</v>
      </c>
      <c r="B1219" s="3" t="s">
        <v>7</v>
      </c>
      <c r="C1219" s="3" t="s">
        <v>1141</v>
      </c>
      <c r="D1219" s="3">
        <v>99</v>
      </c>
    </row>
    <row r="1220" spans="1:4" ht="13" x14ac:dyDescent="0.15">
      <c r="A1220" s="3" t="s">
        <v>1171</v>
      </c>
      <c r="B1220" s="3" t="s">
        <v>7</v>
      </c>
      <c r="C1220" s="3" t="s">
        <v>1141</v>
      </c>
      <c r="D1220" s="3">
        <v>99</v>
      </c>
    </row>
    <row r="1221" spans="1:4" ht="13" x14ac:dyDescent="0.15">
      <c r="A1221" s="3" t="s">
        <v>1172</v>
      </c>
      <c r="B1221" s="3" t="s">
        <v>7</v>
      </c>
      <c r="C1221" s="3" t="s">
        <v>1141</v>
      </c>
      <c r="D1221" s="3">
        <v>99</v>
      </c>
    </row>
    <row r="1222" spans="1:4" ht="13" x14ac:dyDescent="0.15">
      <c r="A1222" s="3" t="s">
        <v>1173</v>
      </c>
      <c r="B1222" s="3" t="s">
        <v>7</v>
      </c>
      <c r="C1222" s="3" t="s">
        <v>1141</v>
      </c>
      <c r="D1222" s="3">
        <v>99</v>
      </c>
    </row>
    <row r="1223" spans="1:4" ht="13" x14ac:dyDescent="0.15">
      <c r="A1223" s="3" t="s">
        <v>1174</v>
      </c>
      <c r="B1223" s="3" t="s">
        <v>7</v>
      </c>
      <c r="C1223" s="3" t="s">
        <v>1141</v>
      </c>
      <c r="D1223" s="3">
        <v>99</v>
      </c>
    </row>
    <row r="1224" spans="1:4" ht="13" x14ac:dyDescent="0.15">
      <c r="A1224" s="3" t="s">
        <v>1175</v>
      </c>
      <c r="B1224" s="3" t="s">
        <v>7</v>
      </c>
      <c r="C1224" s="3" t="s">
        <v>1141</v>
      </c>
      <c r="D1224" s="3">
        <v>99</v>
      </c>
    </row>
    <row r="1225" spans="1:4" ht="13" x14ac:dyDescent="0.15">
      <c r="A1225" s="3" t="s">
        <v>1176</v>
      </c>
      <c r="B1225" s="3" t="s">
        <v>7</v>
      </c>
      <c r="C1225" s="3" t="s">
        <v>1141</v>
      </c>
      <c r="D1225" s="3">
        <v>99</v>
      </c>
    </row>
    <row r="1226" spans="1:4" ht="13" x14ac:dyDescent="0.15">
      <c r="A1226" s="3" t="s">
        <v>1177</v>
      </c>
      <c r="B1226" s="3" t="s">
        <v>7</v>
      </c>
      <c r="C1226" s="3" t="s">
        <v>1141</v>
      </c>
      <c r="D1226" s="3">
        <v>99</v>
      </c>
    </row>
    <row r="1227" spans="1:4" ht="13" x14ac:dyDescent="0.15">
      <c r="A1227" s="3" t="s">
        <v>1178</v>
      </c>
      <c r="B1227" s="3" t="s">
        <v>7</v>
      </c>
      <c r="C1227" s="3" t="s">
        <v>1141</v>
      </c>
      <c r="D1227" s="3">
        <v>99</v>
      </c>
    </row>
    <row r="1228" spans="1:4" ht="13" x14ac:dyDescent="0.15">
      <c r="A1228" s="3" t="s">
        <v>1179</v>
      </c>
      <c r="B1228" s="3" t="s">
        <v>7</v>
      </c>
      <c r="C1228" s="3" t="s">
        <v>1141</v>
      </c>
      <c r="D1228" s="3">
        <v>99</v>
      </c>
    </row>
    <row r="1229" spans="1:4" ht="13" x14ac:dyDescent="0.15">
      <c r="A1229" s="3" t="s">
        <v>1180</v>
      </c>
      <c r="B1229" s="3" t="s">
        <v>7</v>
      </c>
      <c r="C1229" s="3" t="s">
        <v>1141</v>
      </c>
      <c r="D1229" s="3">
        <v>99</v>
      </c>
    </row>
    <row r="1230" spans="1:4" ht="13" x14ac:dyDescent="0.15">
      <c r="A1230" s="3" t="s">
        <v>1181</v>
      </c>
      <c r="B1230" s="3" t="s">
        <v>7</v>
      </c>
      <c r="C1230" s="3" t="s">
        <v>1141</v>
      </c>
      <c r="D1230" s="3">
        <v>99</v>
      </c>
    </row>
    <row r="1231" spans="1:4" ht="13" x14ac:dyDescent="0.15">
      <c r="A1231" s="3" t="s">
        <v>1182</v>
      </c>
      <c r="B1231" s="3" t="s">
        <v>7</v>
      </c>
      <c r="C1231" s="3" t="s">
        <v>1141</v>
      </c>
      <c r="D1231" s="3">
        <v>99</v>
      </c>
    </row>
    <row r="1232" spans="1:4" ht="13" x14ac:dyDescent="0.15">
      <c r="A1232" s="3" t="s">
        <v>1183</v>
      </c>
      <c r="B1232" s="3" t="s">
        <v>7</v>
      </c>
      <c r="C1232" s="3" t="s">
        <v>1141</v>
      </c>
      <c r="D1232" s="3">
        <v>99</v>
      </c>
    </row>
    <row r="1233" spans="1:4" ht="13" x14ac:dyDescent="0.15">
      <c r="A1233" s="3" t="s">
        <v>1184</v>
      </c>
      <c r="B1233" s="3" t="s">
        <v>7</v>
      </c>
      <c r="C1233" s="3" t="s">
        <v>1141</v>
      </c>
      <c r="D1233" s="3">
        <v>99</v>
      </c>
    </row>
    <row r="1234" spans="1:4" ht="13" x14ac:dyDescent="0.15">
      <c r="A1234" s="3" t="s">
        <v>1185</v>
      </c>
      <c r="B1234" s="3" t="s">
        <v>7</v>
      </c>
      <c r="C1234" s="3" t="s">
        <v>1141</v>
      </c>
      <c r="D1234" s="3">
        <v>99</v>
      </c>
    </row>
    <row r="1235" spans="1:4" ht="13" x14ac:dyDescent="0.15">
      <c r="A1235" s="3" t="s">
        <v>1186</v>
      </c>
      <c r="B1235" s="3" t="s">
        <v>7</v>
      </c>
      <c r="C1235" s="3" t="s">
        <v>1141</v>
      </c>
      <c r="D1235" s="3">
        <v>99</v>
      </c>
    </row>
    <row r="1236" spans="1:4" ht="13" x14ac:dyDescent="0.15">
      <c r="A1236" s="3" t="s">
        <v>1187</v>
      </c>
      <c r="B1236" s="3" t="s">
        <v>7</v>
      </c>
      <c r="C1236" s="3" t="s">
        <v>1141</v>
      </c>
      <c r="D1236" s="3">
        <v>99</v>
      </c>
    </row>
    <row r="1237" spans="1:4" ht="13" x14ac:dyDescent="0.15">
      <c r="A1237" s="3" t="s">
        <v>1188</v>
      </c>
      <c r="B1237" s="3" t="s">
        <v>7</v>
      </c>
      <c r="C1237" s="3" t="s">
        <v>1141</v>
      </c>
      <c r="D1237" s="3">
        <v>99</v>
      </c>
    </row>
    <row r="1238" spans="1:4" ht="13" x14ac:dyDescent="0.15">
      <c r="A1238" s="3" t="s">
        <v>1189</v>
      </c>
      <c r="B1238" s="3" t="s">
        <v>7</v>
      </c>
      <c r="C1238" s="3" t="s">
        <v>1141</v>
      </c>
      <c r="D1238" s="3">
        <v>99</v>
      </c>
    </row>
    <row r="1239" spans="1:4" ht="13" x14ac:dyDescent="0.15">
      <c r="A1239" s="3" t="s">
        <v>1190</v>
      </c>
      <c r="B1239" s="3" t="s">
        <v>7</v>
      </c>
      <c r="C1239" s="3" t="s">
        <v>1141</v>
      </c>
      <c r="D1239" s="3">
        <v>99</v>
      </c>
    </row>
    <row r="1240" spans="1:4" ht="13" x14ac:dyDescent="0.15">
      <c r="A1240" s="3" t="s">
        <v>1191</v>
      </c>
      <c r="B1240" s="3" t="s">
        <v>7</v>
      </c>
      <c r="C1240" s="3" t="s">
        <v>1141</v>
      </c>
      <c r="D1240" s="3">
        <v>99</v>
      </c>
    </row>
    <row r="1241" spans="1:4" ht="13" x14ac:dyDescent="0.15">
      <c r="A1241" s="3" t="s">
        <v>1192</v>
      </c>
      <c r="B1241" s="3" t="s">
        <v>7</v>
      </c>
      <c r="C1241" s="3" t="s">
        <v>1141</v>
      </c>
      <c r="D1241" s="3">
        <v>99</v>
      </c>
    </row>
    <row r="1242" spans="1:4" ht="13" x14ac:dyDescent="0.15">
      <c r="A1242" s="3" t="s">
        <v>1193</v>
      </c>
      <c r="B1242" s="3" t="s">
        <v>7</v>
      </c>
      <c r="C1242" s="3" t="s">
        <v>1141</v>
      </c>
      <c r="D1242" s="3">
        <v>99</v>
      </c>
    </row>
    <row r="1243" spans="1:4" ht="13" x14ac:dyDescent="0.15">
      <c r="A1243" s="3" t="s">
        <v>1194</v>
      </c>
      <c r="B1243" s="3" t="s">
        <v>7</v>
      </c>
      <c r="C1243" s="3" t="s">
        <v>1141</v>
      </c>
      <c r="D1243" s="3">
        <v>99</v>
      </c>
    </row>
    <row r="1244" spans="1:4" ht="13" x14ac:dyDescent="0.15">
      <c r="A1244" s="3" t="s">
        <v>1195</v>
      </c>
      <c r="B1244" s="3" t="s">
        <v>7</v>
      </c>
      <c r="C1244" s="3" t="s">
        <v>1141</v>
      </c>
      <c r="D1244" s="3">
        <v>99</v>
      </c>
    </row>
    <row r="1245" spans="1:4" ht="13" x14ac:dyDescent="0.15">
      <c r="A1245" s="3" t="s">
        <v>1196</v>
      </c>
      <c r="B1245" s="3" t="s">
        <v>7</v>
      </c>
      <c r="C1245" s="3" t="s">
        <v>1141</v>
      </c>
      <c r="D1245" s="3">
        <v>99</v>
      </c>
    </row>
    <row r="1246" spans="1:4" ht="13" x14ac:dyDescent="0.15">
      <c r="A1246" s="3" t="s">
        <v>1197</v>
      </c>
      <c r="B1246" s="3" t="s">
        <v>7</v>
      </c>
      <c r="C1246" s="3" t="s">
        <v>1141</v>
      </c>
      <c r="D1246" s="3">
        <v>99</v>
      </c>
    </row>
    <row r="1247" spans="1:4" ht="13" x14ac:dyDescent="0.15">
      <c r="A1247" s="3" t="s">
        <v>1198</v>
      </c>
      <c r="B1247" s="3" t="s">
        <v>7</v>
      </c>
      <c r="C1247" s="3" t="s">
        <v>1141</v>
      </c>
      <c r="D1247" s="3">
        <v>99</v>
      </c>
    </row>
    <row r="1248" spans="1:4" ht="13" x14ac:dyDescent="0.15">
      <c r="A1248" s="3" t="s">
        <v>1199</v>
      </c>
      <c r="B1248" s="3" t="s">
        <v>7</v>
      </c>
      <c r="C1248" s="3" t="s">
        <v>1141</v>
      </c>
      <c r="D1248" s="3">
        <v>99</v>
      </c>
    </row>
    <row r="1249" spans="1:4" ht="13" x14ac:dyDescent="0.15">
      <c r="A1249" s="3" t="s">
        <v>1200</v>
      </c>
      <c r="B1249" s="3" t="s">
        <v>7</v>
      </c>
      <c r="C1249" s="3" t="s">
        <v>1141</v>
      </c>
      <c r="D1249" s="3">
        <v>99</v>
      </c>
    </row>
    <row r="1250" spans="1:4" ht="13" x14ac:dyDescent="0.15">
      <c r="A1250" s="3" t="s">
        <v>1201</v>
      </c>
      <c r="B1250" s="3" t="s">
        <v>7</v>
      </c>
      <c r="C1250" s="3" t="s">
        <v>1141</v>
      </c>
      <c r="D1250" s="3">
        <v>99</v>
      </c>
    </row>
    <row r="1251" spans="1:4" ht="13" x14ac:dyDescent="0.15">
      <c r="A1251" s="3" t="s">
        <v>1202</v>
      </c>
      <c r="B1251" s="3" t="s">
        <v>7</v>
      </c>
      <c r="C1251" s="3" t="s">
        <v>1141</v>
      </c>
      <c r="D1251" s="3">
        <v>99</v>
      </c>
    </row>
    <row r="1252" spans="1:4" ht="13" x14ac:dyDescent="0.15">
      <c r="A1252" s="3" t="s">
        <v>1203</v>
      </c>
      <c r="B1252" s="3" t="s">
        <v>7</v>
      </c>
      <c r="C1252" s="3" t="s">
        <v>1141</v>
      </c>
      <c r="D1252" s="3">
        <v>99</v>
      </c>
    </row>
    <row r="1253" spans="1:4" ht="13" x14ac:dyDescent="0.15">
      <c r="A1253" s="3" t="s">
        <v>1204</v>
      </c>
      <c r="B1253" s="3" t="s">
        <v>7</v>
      </c>
      <c r="C1253" s="3" t="s">
        <v>1141</v>
      </c>
      <c r="D1253" s="3">
        <v>99</v>
      </c>
    </row>
    <row r="1254" spans="1:4" ht="13" x14ac:dyDescent="0.15">
      <c r="A1254" s="3" t="s">
        <v>1205</v>
      </c>
      <c r="B1254" s="3" t="s">
        <v>7</v>
      </c>
      <c r="C1254" s="3" t="s">
        <v>1141</v>
      </c>
      <c r="D1254" s="3">
        <v>99</v>
      </c>
    </row>
    <row r="1255" spans="1:4" ht="13" x14ac:dyDescent="0.15">
      <c r="A1255" s="3" t="s">
        <v>1206</v>
      </c>
      <c r="B1255" s="3" t="s">
        <v>7</v>
      </c>
      <c r="C1255" s="3" t="s">
        <v>1141</v>
      </c>
      <c r="D1255" s="3">
        <v>99</v>
      </c>
    </row>
    <row r="1256" spans="1:4" ht="13" x14ac:dyDescent="0.15">
      <c r="A1256" s="3" t="s">
        <v>1207</v>
      </c>
      <c r="B1256" s="3" t="s">
        <v>7</v>
      </c>
      <c r="C1256" s="3" t="s">
        <v>1141</v>
      </c>
      <c r="D1256" s="3">
        <v>99</v>
      </c>
    </row>
    <row r="1257" spans="1:4" ht="13" x14ac:dyDescent="0.15">
      <c r="A1257" s="3" t="s">
        <v>1208</v>
      </c>
      <c r="B1257" s="3" t="s">
        <v>7</v>
      </c>
      <c r="C1257" s="3" t="s">
        <v>1141</v>
      </c>
      <c r="D1257" s="3">
        <v>99</v>
      </c>
    </row>
    <row r="1258" spans="1:4" ht="13" x14ac:dyDescent="0.15">
      <c r="A1258" s="3" t="s">
        <v>1209</v>
      </c>
      <c r="B1258" s="3" t="s">
        <v>7</v>
      </c>
      <c r="C1258" s="3" t="s">
        <v>1141</v>
      </c>
      <c r="D1258" s="3">
        <v>99</v>
      </c>
    </row>
    <row r="1259" spans="1:4" ht="13" x14ac:dyDescent="0.15">
      <c r="A1259" s="3" t="s">
        <v>1210</v>
      </c>
      <c r="B1259" s="3" t="s">
        <v>7</v>
      </c>
      <c r="C1259" s="3" t="s">
        <v>1141</v>
      </c>
      <c r="D1259" s="3">
        <v>99</v>
      </c>
    </row>
    <row r="1260" spans="1:4" ht="13" x14ac:dyDescent="0.15">
      <c r="A1260" s="3" t="s">
        <v>1211</v>
      </c>
      <c r="B1260" s="3" t="s">
        <v>7</v>
      </c>
      <c r="C1260" s="3" t="s">
        <v>1141</v>
      </c>
      <c r="D1260" s="3">
        <v>99</v>
      </c>
    </row>
    <row r="1261" spans="1:4" ht="13" x14ac:dyDescent="0.15">
      <c r="A1261" s="3" t="s">
        <v>1212</v>
      </c>
      <c r="B1261" s="3" t="s">
        <v>7</v>
      </c>
      <c r="C1261" s="3" t="s">
        <v>1141</v>
      </c>
      <c r="D1261" s="3">
        <v>99</v>
      </c>
    </row>
    <row r="1262" spans="1:4" ht="13" x14ac:dyDescent="0.15">
      <c r="A1262" s="3" t="s">
        <v>860</v>
      </c>
      <c r="B1262" s="3" t="s">
        <v>7</v>
      </c>
      <c r="C1262" s="3" t="s">
        <v>1141</v>
      </c>
      <c r="D1262" s="21">
        <v>9.2699999999999993E-6</v>
      </c>
    </row>
    <row r="1263" spans="1:4" ht="13" x14ac:dyDescent="0.15">
      <c r="A1263" s="3" t="s">
        <v>861</v>
      </c>
      <c r="B1263" s="3" t="s">
        <v>7</v>
      </c>
      <c r="C1263" s="3" t="s">
        <v>1141</v>
      </c>
      <c r="D1263" s="21">
        <v>9.2699999999999993E-6</v>
      </c>
    </row>
    <row r="1264" spans="1:4" ht="13" x14ac:dyDescent="0.15">
      <c r="A1264" s="3" t="s">
        <v>862</v>
      </c>
      <c r="B1264" s="3" t="s">
        <v>7</v>
      </c>
      <c r="C1264" s="3" t="s">
        <v>1141</v>
      </c>
      <c r="D1264" s="21">
        <v>3.8800000000000001E-5</v>
      </c>
    </row>
    <row r="1265" spans="1:4" ht="13" x14ac:dyDescent="0.15">
      <c r="A1265" s="3" t="s">
        <v>863</v>
      </c>
      <c r="B1265" s="3" t="s">
        <v>7</v>
      </c>
      <c r="C1265" s="3" t="s">
        <v>1141</v>
      </c>
      <c r="D1265" s="21">
        <v>3.8800000000000001E-5</v>
      </c>
    </row>
    <row r="1266" spans="1:4" ht="13" x14ac:dyDescent="0.15">
      <c r="A1266" s="3" t="s">
        <v>864</v>
      </c>
      <c r="B1266" s="3" t="s">
        <v>7</v>
      </c>
      <c r="C1266" s="3" t="s">
        <v>1141</v>
      </c>
      <c r="D1266" s="21">
        <v>6.8700000000000003E-5</v>
      </c>
    </row>
    <row r="1267" spans="1:4" ht="13" x14ac:dyDescent="0.15">
      <c r="A1267" s="3" t="s">
        <v>865</v>
      </c>
      <c r="B1267" s="3" t="s">
        <v>7</v>
      </c>
      <c r="C1267" s="3" t="s">
        <v>1141</v>
      </c>
      <c r="D1267" s="21">
        <v>6.8700000000000003E-5</v>
      </c>
    </row>
    <row r="1268" spans="1:4" ht="13" x14ac:dyDescent="0.15">
      <c r="A1268" s="3" t="s">
        <v>866</v>
      </c>
      <c r="B1268" s="3" t="s">
        <v>7</v>
      </c>
      <c r="C1268" s="3" t="s">
        <v>1141</v>
      </c>
      <c r="D1268" s="3">
        <v>1.18714E-4</v>
      </c>
    </row>
    <row r="1269" spans="1:4" ht="13" x14ac:dyDescent="0.15">
      <c r="A1269" s="3" t="s">
        <v>867</v>
      </c>
      <c r="B1269" s="3" t="s">
        <v>7</v>
      </c>
      <c r="C1269" s="3" t="s">
        <v>1141</v>
      </c>
      <c r="D1269" s="3">
        <v>1.18714E-4</v>
      </c>
    </row>
    <row r="1270" spans="1:4" ht="13" x14ac:dyDescent="0.15">
      <c r="A1270" s="3" t="s">
        <v>868</v>
      </c>
      <c r="B1270" s="3" t="s">
        <v>7</v>
      </c>
      <c r="C1270" s="3" t="s">
        <v>1141</v>
      </c>
      <c r="D1270" s="21">
        <v>5.1700000000000003E-5</v>
      </c>
    </row>
    <row r="1271" spans="1:4" ht="13" x14ac:dyDescent="0.15">
      <c r="A1271" s="3" t="s">
        <v>869</v>
      </c>
      <c r="B1271" s="3" t="s">
        <v>7</v>
      </c>
      <c r="C1271" s="3" t="s">
        <v>1141</v>
      </c>
      <c r="D1271" s="21">
        <v>5.1700000000000003E-5</v>
      </c>
    </row>
    <row r="1272" spans="1:4" ht="13" x14ac:dyDescent="0.15">
      <c r="A1272" s="3" t="s">
        <v>870</v>
      </c>
      <c r="B1272" s="3" t="s">
        <v>7</v>
      </c>
      <c r="C1272" s="3" t="s">
        <v>1141</v>
      </c>
      <c r="D1272" s="21">
        <v>5.1700000000000003E-5</v>
      </c>
    </row>
    <row r="1273" spans="1:4" ht="13" x14ac:dyDescent="0.15">
      <c r="A1273" s="3" t="s">
        <v>871</v>
      </c>
      <c r="B1273" s="3" t="s">
        <v>7</v>
      </c>
      <c r="C1273" s="3" t="s">
        <v>1141</v>
      </c>
      <c r="D1273" s="21">
        <v>5.1700000000000003E-5</v>
      </c>
    </row>
    <row r="1274" spans="1:4" ht="13" x14ac:dyDescent="0.15">
      <c r="A1274" s="3" t="s">
        <v>872</v>
      </c>
      <c r="B1274" s="3" t="s">
        <v>7</v>
      </c>
      <c r="C1274" s="3" t="s">
        <v>1141</v>
      </c>
      <c r="D1274" s="21">
        <v>5.1700000000000003E-5</v>
      </c>
    </row>
    <row r="1275" spans="1:4" ht="13" x14ac:dyDescent="0.15">
      <c r="A1275" s="3" t="s">
        <v>859</v>
      </c>
      <c r="B1275" s="3" t="s">
        <v>7</v>
      </c>
      <c r="C1275" s="3" t="s">
        <v>1141</v>
      </c>
      <c r="D1275" s="21">
        <v>5.1700000000000003E-5</v>
      </c>
    </row>
    <row r="1276" spans="1:4" ht="13" x14ac:dyDescent="0.15">
      <c r="A1276" s="3" t="s">
        <v>888</v>
      </c>
      <c r="B1276" s="3" t="s">
        <v>7</v>
      </c>
      <c r="C1276" s="3" t="s">
        <v>1141</v>
      </c>
      <c r="D1276" s="21">
        <v>2.1699999999999999E-5</v>
      </c>
    </row>
    <row r="1277" spans="1:4" ht="13" x14ac:dyDescent="0.15">
      <c r="A1277" s="3" t="s">
        <v>889</v>
      </c>
      <c r="B1277" s="3" t="s">
        <v>7</v>
      </c>
      <c r="C1277" s="3" t="s">
        <v>1141</v>
      </c>
      <c r="D1277" s="21">
        <v>2.1699999999999999E-5</v>
      </c>
    </row>
    <row r="1278" spans="1:4" ht="13" x14ac:dyDescent="0.15">
      <c r="A1278" s="3" t="s">
        <v>890</v>
      </c>
      <c r="B1278" s="3" t="s">
        <v>7</v>
      </c>
      <c r="C1278" s="3" t="s">
        <v>1141</v>
      </c>
      <c r="D1278" s="3">
        <v>1.1328300000000001E-4</v>
      </c>
    </row>
    <row r="1279" spans="1:4" ht="13" x14ac:dyDescent="0.15">
      <c r="A1279" s="3" t="s">
        <v>891</v>
      </c>
      <c r="B1279" s="3" t="s">
        <v>7</v>
      </c>
      <c r="C1279" s="3" t="s">
        <v>1141</v>
      </c>
      <c r="D1279" s="3">
        <v>1.1328300000000001E-4</v>
      </c>
    </row>
    <row r="1280" spans="1:4" ht="13" x14ac:dyDescent="0.15">
      <c r="A1280" s="3" t="s">
        <v>892</v>
      </c>
      <c r="B1280" s="3" t="s">
        <v>7</v>
      </c>
      <c r="C1280" s="3" t="s">
        <v>1141</v>
      </c>
      <c r="D1280" s="3">
        <v>2.29056E-4</v>
      </c>
    </row>
    <row r="1281" spans="1:4" ht="13" x14ac:dyDescent="0.15">
      <c r="A1281" s="3" t="s">
        <v>893</v>
      </c>
      <c r="B1281" s="3" t="s">
        <v>7</v>
      </c>
      <c r="C1281" s="3" t="s">
        <v>1141</v>
      </c>
      <c r="D1281" s="3">
        <v>2.29056E-4</v>
      </c>
    </row>
    <row r="1282" spans="1:4" ht="13" x14ac:dyDescent="0.15">
      <c r="A1282" s="3" t="s">
        <v>894</v>
      </c>
      <c r="B1282" s="3" t="s">
        <v>7</v>
      </c>
      <c r="C1282" s="3" t="s">
        <v>1141</v>
      </c>
      <c r="D1282" s="3">
        <v>4.62812E-4</v>
      </c>
    </row>
    <row r="1283" spans="1:4" ht="13" x14ac:dyDescent="0.15">
      <c r="A1283" s="3" t="s">
        <v>895</v>
      </c>
      <c r="B1283" s="3" t="s">
        <v>7</v>
      </c>
      <c r="C1283" s="3" t="s">
        <v>1141</v>
      </c>
      <c r="D1283" s="3">
        <v>4.62812E-4</v>
      </c>
    </row>
    <row r="1284" spans="1:4" ht="13" x14ac:dyDescent="0.15">
      <c r="A1284" s="3" t="s">
        <v>896</v>
      </c>
      <c r="B1284" s="3" t="s">
        <v>7</v>
      </c>
      <c r="C1284" s="3" t="s">
        <v>1141</v>
      </c>
      <c r="D1284" s="3">
        <v>3.2099299999999999E-4</v>
      </c>
    </row>
    <row r="1285" spans="1:4" ht="13" x14ac:dyDescent="0.15">
      <c r="A1285" s="3" t="s">
        <v>897</v>
      </c>
      <c r="B1285" s="3" t="s">
        <v>7</v>
      </c>
      <c r="C1285" s="3" t="s">
        <v>1141</v>
      </c>
      <c r="D1285" s="3">
        <v>3.2099299999999999E-4</v>
      </c>
    </row>
    <row r="1286" spans="1:4" ht="13" x14ac:dyDescent="0.15">
      <c r="A1286" s="3" t="s">
        <v>898</v>
      </c>
      <c r="B1286" s="3" t="s">
        <v>7</v>
      </c>
      <c r="C1286" s="3" t="s">
        <v>1141</v>
      </c>
      <c r="D1286" s="3">
        <v>3.2099299999999999E-4</v>
      </c>
    </row>
    <row r="1287" spans="1:4" ht="13" x14ac:dyDescent="0.15">
      <c r="A1287" s="3" t="s">
        <v>899</v>
      </c>
      <c r="B1287" s="3" t="s">
        <v>7</v>
      </c>
      <c r="C1287" s="3" t="s">
        <v>1141</v>
      </c>
      <c r="D1287" s="3">
        <v>3.2099299999999999E-4</v>
      </c>
    </row>
    <row r="1288" spans="1:4" ht="13" x14ac:dyDescent="0.15">
      <c r="A1288" s="3" t="s">
        <v>900</v>
      </c>
      <c r="B1288" s="3" t="s">
        <v>7</v>
      </c>
      <c r="C1288" s="3" t="s">
        <v>1141</v>
      </c>
      <c r="D1288" s="3">
        <v>3.2099299999999999E-4</v>
      </c>
    </row>
    <row r="1289" spans="1:4" ht="13" x14ac:dyDescent="0.15">
      <c r="A1289" s="3" t="s">
        <v>887</v>
      </c>
      <c r="B1289" s="3" t="s">
        <v>7</v>
      </c>
      <c r="C1289" s="3" t="s">
        <v>1141</v>
      </c>
      <c r="D1289" s="3">
        <v>3.2099299999999999E-4</v>
      </c>
    </row>
    <row r="1290" spans="1:4" ht="13" x14ac:dyDescent="0.15">
      <c r="A1290" s="3" t="s">
        <v>874</v>
      </c>
      <c r="B1290" s="3" t="s">
        <v>7</v>
      </c>
      <c r="C1290" s="3" t="s">
        <v>1141</v>
      </c>
      <c r="D1290" s="21">
        <v>8.3399999999999994E-5</v>
      </c>
    </row>
    <row r="1291" spans="1:4" ht="13" x14ac:dyDescent="0.15">
      <c r="A1291" s="3" t="s">
        <v>875</v>
      </c>
      <c r="B1291" s="3" t="s">
        <v>7</v>
      </c>
      <c r="C1291" s="3" t="s">
        <v>1141</v>
      </c>
      <c r="D1291" s="21">
        <v>8.3399999999999994E-5</v>
      </c>
    </row>
    <row r="1292" spans="1:4" ht="13" x14ac:dyDescent="0.15">
      <c r="A1292" s="3" t="s">
        <v>876</v>
      </c>
      <c r="B1292" s="3" t="s">
        <v>7</v>
      </c>
      <c r="C1292" s="3" t="s">
        <v>1141</v>
      </c>
      <c r="D1292" s="3">
        <v>4.5231500000000001E-4</v>
      </c>
    </row>
    <row r="1293" spans="1:4" ht="13" x14ac:dyDescent="0.15">
      <c r="A1293" s="3" t="s">
        <v>877</v>
      </c>
      <c r="B1293" s="3" t="s">
        <v>7</v>
      </c>
      <c r="C1293" s="3" t="s">
        <v>1141</v>
      </c>
      <c r="D1293" s="3">
        <v>4.5231500000000001E-4</v>
      </c>
    </row>
    <row r="1294" spans="1:4" ht="13" x14ac:dyDescent="0.15">
      <c r="A1294" s="3" t="s">
        <v>878</v>
      </c>
      <c r="B1294" s="3" t="s">
        <v>7</v>
      </c>
      <c r="C1294" s="3" t="s">
        <v>1141</v>
      </c>
      <c r="D1294" s="3">
        <v>8.7087600000000003E-4</v>
      </c>
    </row>
    <row r="1295" spans="1:4" ht="13" x14ac:dyDescent="0.15">
      <c r="A1295" s="3" t="s">
        <v>879</v>
      </c>
      <c r="B1295" s="3" t="s">
        <v>7</v>
      </c>
      <c r="C1295" s="3" t="s">
        <v>1141</v>
      </c>
      <c r="D1295" s="3">
        <v>8.7087600000000003E-4</v>
      </c>
    </row>
    <row r="1296" spans="1:4" ht="13" x14ac:dyDescent="0.15">
      <c r="A1296" s="3" t="s">
        <v>880</v>
      </c>
      <c r="B1296" s="3" t="s">
        <v>7</v>
      </c>
      <c r="C1296" s="3" t="s">
        <v>1141</v>
      </c>
      <c r="D1296" s="3">
        <v>1.182303E-3</v>
      </c>
    </row>
    <row r="1297" spans="1:4" ht="13" x14ac:dyDescent="0.15">
      <c r="A1297" s="3" t="s">
        <v>881</v>
      </c>
      <c r="B1297" s="3" t="s">
        <v>7</v>
      </c>
      <c r="C1297" s="3" t="s">
        <v>1141</v>
      </c>
      <c r="D1297" s="3">
        <v>1.182303E-3</v>
      </c>
    </row>
    <row r="1298" spans="1:4" ht="13" x14ac:dyDescent="0.15">
      <c r="A1298" s="3" t="s">
        <v>882</v>
      </c>
      <c r="B1298" s="3" t="s">
        <v>7</v>
      </c>
      <c r="C1298" s="3" t="s">
        <v>1141</v>
      </c>
      <c r="D1298" s="3">
        <v>6.2673899999999996E-4</v>
      </c>
    </row>
    <row r="1299" spans="1:4" ht="13" x14ac:dyDescent="0.15">
      <c r="A1299" s="3" t="s">
        <v>883</v>
      </c>
      <c r="B1299" s="3" t="s">
        <v>7</v>
      </c>
      <c r="C1299" s="3" t="s">
        <v>1141</v>
      </c>
      <c r="D1299" s="3">
        <v>6.2673899999999996E-4</v>
      </c>
    </row>
    <row r="1300" spans="1:4" ht="13" x14ac:dyDescent="0.15">
      <c r="A1300" s="3" t="s">
        <v>884</v>
      </c>
      <c r="B1300" s="3" t="s">
        <v>7</v>
      </c>
      <c r="C1300" s="3" t="s">
        <v>1141</v>
      </c>
      <c r="D1300" s="3">
        <v>6.2673899999999996E-4</v>
      </c>
    </row>
    <row r="1301" spans="1:4" ht="13" x14ac:dyDescent="0.15">
      <c r="A1301" s="3" t="s">
        <v>885</v>
      </c>
      <c r="B1301" s="3" t="s">
        <v>7</v>
      </c>
      <c r="C1301" s="3" t="s">
        <v>1141</v>
      </c>
      <c r="D1301" s="3">
        <v>6.2673899999999996E-4</v>
      </c>
    </row>
    <row r="1302" spans="1:4" ht="13" x14ac:dyDescent="0.15">
      <c r="A1302" s="3" t="s">
        <v>886</v>
      </c>
      <c r="B1302" s="3" t="s">
        <v>7</v>
      </c>
      <c r="C1302" s="3" t="s">
        <v>1141</v>
      </c>
      <c r="D1302" s="3">
        <v>6.2673899999999996E-4</v>
      </c>
    </row>
    <row r="1303" spans="1:4" ht="13" x14ac:dyDescent="0.15">
      <c r="A1303" s="3" t="s">
        <v>873</v>
      </c>
      <c r="B1303" s="3" t="s">
        <v>7</v>
      </c>
      <c r="C1303" s="3" t="s">
        <v>1141</v>
      </c>
      <c r="D1303" s="3">
        <v>6.2673899999999996E-4</v>
      </c>
    </row>
    <row r="1304" spans="1:4" ht="13" x14ac:dyDescent="0.15">
      <c r="A1304" s="3" t="s">
        <v>916</v>
      </c>
      <c r="B1304" s="3" t="s">
        <v>7</v>
      </c>
      <c r="C1304" s="3" t="s">
        <v>1141</v>
      </c>
      <c r="D1304" s="21">
        <v>4.18E-5</v>
      </c>
    </row>
    <row r="1305" spans="1:4" ht="13" x14ac:dyDescent="0.15">
      <c r="A1305" s="3" t="s">
        <v>917</v>
      </c>
      <c r="B1305" s="3" t="s">
        <v>7</v>
      </c>
      <c r="C1305" s="3" t="s">
        <v>1141</v>
      </c>
      <c r="D1305" s="21">
        <v>4.18E-5</v>
      </c>
    </row>
    <row r="1306" spans="1:4" ht="13" x14ac:dyDescent="0.15">
      <c r="A1306" s="3" t="s">
        <v>918</v>
      </c>
      <c r="B1306" s="3" t="s">
        <v>7</v>
      </c>
      <c r="C1306" s="3" t="s">
        <v>1141</v>
      </c>
      <c r="D1306" s="3">
        <v>1.7792700000000001E-4</v>
      </c>
    </row>
    <row r="1307" spans="1:4" ht="13" x14ac:dyDescent="0.15">
      <c r="A1307" s="3" t="s">
        <v>919</v>
      </c>
      <c r="B1307" s="3" t="s">
        <v>7</v>
      </c>
      <c r="C1307" s="3" t="s">
        <v>1141</v>
      </c>
      <c r="D1307" s="3">
        <v>1.7792700000000001E-4</v>
      </c>
    </row>
    <row r="1308" spans="1:4" ht="13" x14ac:dyDescent="0.15">
      <c r="A1308" s="3" t="s">
        <v>920</v>
      </c>
      <c r="B1308" s="3" t="s">
        <v>7</v>
      </c>
      <c r="C1308" s="3" t="s">
        <v>1141</v>
      </c>
      <c r="D1308" s="3">
        <v>3.2935800000000003E-4</v>
      </c>
    </row>
    <row r="1309" spans="1:4" ht="13" x14ac:dyDescent="0.15">
      <c r="A1309" s="3" t="s">
        <v>921</v>
      </c>
      <c r="B1309" s="3" t="s">
        <v>7</v>
      </c>
      <c r="C1309" s="3" t="s">
        <v>1141</v>
      </c>
      <c r="D1309" s="3">
        <v>3.2935800000000003E-4</v>
      </c>
    </row>
    <row r="1310" spans="1:4" ht="13" x14ac:dyDescent="0.15">
      <c r="A1310" s="3" t="s">
        <v>922</v>
      </c>
      <c r="B1310" s="3" t="s">
        <v>7</v>
      </c>
      <c r="C1310" s="3" t="s">
        <v>1141</v>
      </c>
      <c r="D1310" s="3">
        <v>4.0739599999999997E-4</v>
      </c>
    </row>
    <row r="1311" spans="1:4" ht="13" x14ac:dyDescent="0.15">
      <c r="A1311" s="3" t="s">
        <v>923</v>
      </c>
      <c r="B1311" s="3" t="s">
        <v>7</v>
      </c>
      <c r="C1311" s="3" t="s">
        <v>1141</v>
      </c>
      <c r="D1311" s="3">
        <v>4.0739599999999997E-4</v>
      </c>
    </row>
    <row r="1312" spans="1:4" ht="13" x14ac:dyDescent="0.15">
      <c r="A1312" s="3" t="s">
        <v>924</v>
      </c>
      <c r="B1312" s="3" t="s">
        <v>7</v>
      </c>
      <c r="C1312" s="3" t="s">
        <v>1141</v>
      </c>
      <c r="D1312" s="3">
        <v>1.4345499999999999E-4</v>
      </c>
    </row>
    <row r="1313" spans="1:4" ht="13" x14ac:dyDescent="0.15">
      <c r="A1313" s="3" t="s">
        <v>925</v>
      </c>
      <c r="B1313" s="3" t="s">
        <v>7</v>
      </c>
      <c r="C1313" s="3" t="s">
        <v>1141</v>
      </c>
      <c r="D1313" s="3">
        <v>1.4345499999999999E-4</v>
      </c>
    </row>
    <row r="1314" spans="1:4" ht="13" x14ac:dyDescent="0.15">
      <c r="A1314" s="3" t="s">
        <v>926</v>
      </c>
      <c r="B1314" s="3" t="s">
        <v>7</v>
      </c>
      <c r="C1314" s="3" t="s">
        <v>1141</v>
      </c>
      <c r="D1314" s="3">
        <v>1.4345499999999999E-4</v>
      </c>
    </row>
    <row r="1315" spans="1:4" ht="13" x14ac:dyDescent="0.15">
      <c r="A1315" s="3" t="s">
        <v>927</v>
      </c>
      <c r="B1315" s="3" t="s">
        <v>7</v>
      </c>
      <c r="C1315" s="3" t="s">
        <v>1141</v>
      </c>
      <c r="D1315" s="3">
        <v>1.4345499999999999E-4</v>
      </c>
    </row>
    <row r="1316" spans="1:4" ht="13" x14ac:dyDescent="0.15">
      <c r="A1316" s="3" t="s">
        <v>928</v>
      </c>
      <c r="B1316" s="3" t="s">
        <v>7</v>
      </c>
      <c r="C1316" s="3" t="s">
        <v>1141</v>
      </c>
      <c r="D1316" s="3">
        <v>1.4345499999999999E-4</v>
      </c>
    </row>
    <row r="1317" spans="1:4" ht="13" x14ac:dyDescent="0.15">
      <c r="A1317" s="3" t="s">
        <v>915</v>
      </c>
      <c r="B1317" s="3" t="s">
        <v>7</v>
      </c>
      <c r="C1317" s="3" t="s">
        <v>1141</v>
      </c>
      <c r="D1317" s="3">
        <v>1.4345499999999999E-4</v>
      </c>
    </row>
    <row r="1318" spans="1:4" ht="13" x14ac:dyDescent="0.15">
      <c r="A1318" s="3" t="s">
        <v>902</v>
      </c>
      <c r="B1318" s="3" t="s">
        <v>7</v>
      </c>
      <c r="C1318" s="3" t="s">
        <v>1141</v>
      </c>
      <c r="D1318" s="21">
        <v>1.88E-5</v>
      </c>
    </row>
    <row r="1319" spans="1:4" ht="13" x14ac:dyDescent="0.15">
      <c r="A1319" s="3" t="s">
        <v>903</v>
      </c>
      <c r="B1319" s="3" t="s">
        <v>7</v>
      </c>
      <c r="C1319" s="3" t="s">
        <v>1141</v>
      </c>
      <c r="D1319" s="21">
        <v>1.88E-5</v>
      </c>
    </row>
    <row r="1320" spans="1:4" ht="13" x14ac:dyDescent="0.15">
      <c r="A1320" s="3" t="s">
        <v>904</v>
      </c>
      <c r="B1320" s="3" t="s">
        <v>7</v>
      </c>
      <c r="C1320" s="3" t="s">
        <v>1141</v>
      </c>
      <c r="D1320" s="3">
        <v>1.18777E-4</v>
      </c>
    </row>
    <row r="1321" spans="1:4" ht="13" x14ac:dyDescent="0.15">
      <c r="A1321" s="3" t="s">
        <v>905</v>
      </c>
      <c r="B1321" s="3" t="s">
        <v>7</v>
      </c>
      <c r="C1321" s="3" t="s">
        <v>1141</v>
      </c>
      <c r="D1321" s="3">
        <v>1.18777E-4</v>
      </c>
    </row>
    <row r="1322" spans="1:4" ht="13" x14ac:dyDescent="0.15">
      <c r="A1322" s="3" t="s">
        <v>906</v>
      </c>
      <c r="B1322" s="3" t="s">
        <v>7</v>
      </c>
      <c r="C1322" s="3" t="s">
        <v>1141</v>
      </c>
      <c r="D1322" s="3">
        <v>2.7452299999999999E-4</v>
      </c>
    </row>
    <row r="1323" spans="1:4" ht="13" x14ac:dyDescent="0.15">
      <c r="A1323" s="3" t="s">
        <v>907</v>
      </c>
      <c r="B1323" s="3" t="s">
        <v>7</v>
      </c>
      <c r="C1323" s="3" t="s">
        <v>1141</v>
      </c>
      <c r="D1323" s="3">
        <v>2.7452299999999999E-4</v>
      </c>
    </row>
    <row r="1324" spans="1:4" ht="13" x14ac:dyDescent="0.15">
      <c r="A1324" s="3" t="s">
        <v>908</v>
      </c>
      <c r="B1324" s="3" t="s">
        <v>7</v>
      </c>
      <c r="C1324" s="3" t="s">
        <v>1141</v>
      </c>
      <c r="D1324" s="3">
        <v>4.5051899999999997E-4</v>
      </c>
    </row>
    <row r="1325" spans="1:4" ht="13" x14ac:dyDescent="0.15">
      <c r="A1325" s="3" t="s">
        <v>909</v>
      </c>
      <c r="B1325" s="3" t="s">
        <v>7</v>
      </c>
      <c r="C1325" s="3" t="s">
        <v>1141</v>
      </c>
      <c r="D1325" s="3">
        <v>4.5051899999999997E-4</v>
      </c>
    </row>
    <row r="1326" spans="1:4" ht="13" x14ac:dyDescent="0.15">
      <c r="A1326" s="3" t="s">
        <v>910</v>
      </c>
      <c r="B1326" s="3" t="s">
        <v>7</v>
      </c>
      <c r="C1326" s="3" t="s">
        <v>1141</v>
      </c>
      <c r="D1326" s="3">
        <v>2.4839000000000003E-4</v>
      </c>
    </row>
    <row r="1327" spans="1:4" ht="13" x14ac:dyDescent="0.15">
      <c r="A1327" s="3" t="s">
        <v>911</v>
      </c>
      <c r="B1327" s="3" t="s">
        <v>7</v>
      </c>
      <c r="C1327" s="3" t="s">
        <v>1141</v>
      </c>
      <c r="D1327" s="3">
        <v>2.4839000000000003E-4</v>
      </c>
    </row>
    <row r="1328" spans="1:4" ht="13" x14ac:dyDescent="0.15">
      <c r="A1328" s="3" t="s">
        <v>912</v>
      </c>
      <c r="B1328" s="3" t="s">
        <v>7</v>
      </c>
      <c r="C1328" s="3" t="s">
        <v>1141</v>
      </c>
      <c r="D1328" s="3">
        <v>2.4839000000000003E-4</v>
      </c>
    </row>
    <row r="1329" spans="1:4" ht="13" x14ac:dyDescent="0.15">
      <c r="A1329" s="3" t="s">
        <v>913</v>
      </c>
      <c r="B1329" s="3" t="s">
        <v>7</v>
      </c>
      <c r="C1329" s="3" t="s">
        <v>1141</v>
      </c>
      <c r="D1329" s="3">
        <v>2.4839000000000003E-4</v>
      </c>
    </row>
    <row r="1330" spans="1:4" ht="13" x14ac:dyDescent="0.15">
      <c r="A1330" s="3" t="s">
        <v>914</v>
      </c>
      <c r="B1330" s="3" t="s">
        <v>7</v>
      </c>
      <c r="C1330" s="3" t="s">
        <v>1141</v>
      </c>
      <c r="D1330" s="3">
        <v>2.4839000000000003E-4</v>
      </c>
    </row>
    <row r="1331" spans="1:4" ht="13" x14ac:dyDescent="0.15">
      <c r="A1331" s="3" t="s">
        <v>901</v>
      </c>
      <c r="B1331" s="3" t="s">
        <v>7</v>
      </c>
      <c r="C1331" s="3" t="s">
        <v>1141</v>
      </c>
      <c r="D1331" s="3">
        <v>2.4839000000000003E-4</v>
      </c>
    </row>
    <row r="1332" spans="1:4" ht="13" x14ac:dyDescent="0.15">
      <c r="A1332" s="3" t="s">
        <v>931</v>
      </c>
      <c r="B1332" s="3" t="s">
        <v>7</v>
      </c>
      <c r="C1332" s="3" t="s">
        <v>1141</v>
      </c>
      <c r="D1332" s="21">
        <v>8.1799999999999996E-5</v>
      </c>
    </row>
    <row r="1333" spans="1:4" ht="13" x14ac:dyDescent="0.15">
      <c r="A1333" s="3" t="s">
        <v>932</v>
      </c>
      <c r="B1333" s="3" t="s">
        <v>7</v>
      </c>
      <c r="C1333" s="3" t="s">
        <v>1141</v>
      </c>
      <c r="D1333" s="21">
        <v>8.1799999999999996E-5</v>
      </c>
    </row>
    <row r="1334" spans="1:4" ht="13" x14ac:dyDescent="0.15">
      <c r="A1334" s="3" t="s">
        <v>933</v>
      </c>
      <c r="B1334" s="3" t="s">
        <v>7</v>
      </c>
      <c r="C1334" s="3" t="s">
        <v>1141</v>
      </c>
      <c r="D1334" s="3">
        <v>3.42171E-4</v>
      </c>
    </row>
    <row r="1335" spans="1:4" ht="13" x14ac:dyDescent="0.15">
      <c r="A1335" s="3" t="s">
        <v>934</v>
      </c>
      <c r="B1335" s="3" t="s">
        <v>7</v>
      </c>
      <c r="C1335" s="3" t="s">
        <v>1141</v>
      </c>
      <c r="D1335" s="3">
        <v>3.42171E-4</v>
      </c>
    </row>
    <row r="1336" spans="1:4" ht="13" x14ac:dyDescent="0.15">
      <c r="A1336" s="3" t="s">
        <v>935</v>
      </c>
      <c r="B1336" s="3" t="s">
        <v>7</v>
      </c>
      <c r="C1336" s="3" t="s">
        <v>1141</v>
      </c>
      <c r="D1336" s="3">
        <v>6.0597699999999995E-4</v>
      </c>
    </row>
    <row r="1337" spans="1:4" ht="13" x14ac:dyDescent="0.15">
      <c r="A1337" s="3" t="s">
        <v>936</v>
      </c>
      <c r="B1337" s="3" t="s">
        <v>7</v>
      </c>
      <c r="C1337" s="3" t="s">
        <v>1141</v>
      </c>
      <c r="D1337" s="3">
        <v>6.0597699999999995E-4</v>
      </c>
    </row>
    <row r="1338" spans="1:4" ht="13" x14ac:dyDescent="0.15">
      <c r="A1338" s="3" t="s">
        <v>937</v>
      </c>
      <c r="B1338" s="3" t="s">
        <v>7</v>
      </c>
      <c r="C1338" s="3" t="s">
        <v>1141</v>
      </c>
      <c r="D1338" s="3">
        <v>1.0478410000000001E-3</v>
      </c>
    </row>
    <row r="1339" spans="1:4" ht="13" x14ac:dyDescent="0.15">
      <c r="A1339" s="3" t="s">
        <v>938</v>
      </c>
      <c r="B1339" s="3" t="s">
        <v>7</v>
      </c>
      <c r="C1339" s="3" t="s">
        <v>1141</v>
      </c>
      <c r="D1339" s="3">
        <v>1.0478410000000001E-3</v>
      </c>
    </row>
    <row r="1340" spans="1:4" ht="13" x14ac:dyDescent="0.15">
      <c r="A1340" s="3" t="s">
        <v>939</v>
      </c>
      <c r="B1340" s="3" t="s">
        <v>7</v>
      </c>
      <c r="C1340" s="3" t="s">
        <v>1141</v>
      </c>
      <c r="D1340" s="3">
        <v>4.56642E-4</v>
      </c>
    </row>
    <row r="1341" spans="1:4" ht="13" x14ac:dyDescent="0.15">
      <c r="A1341" s="3" t="s">
        <v>940</v>
      </c>
      <c r="B1341" s="3" t="s">
        <v>7</v>
      </c>
      <c r="C1341" s="3" t="s">
        <v>1141</v>
      </c>
      <c r="D1341" s="3">
        <v>4.56642E-4</v>
      </c>
    </row>
    <row r="1342" spans="1:4" ht="13" x14ac:dyDescent="0.15">
      <c r="A1342" s="3" t="s">
        <v>941</v>
      </c>
      <c r="B1342" s="3" t="s">
        <v>7</v>
      </c>
      <c r="C1342" s="3" t="s">
        <v>1141</v>
      </c>
      <c r="D1342" s="3">
        <v>4.56642E-4</v>
      </c>
    </row>
    <row r="1343" spans="1:4" ht="13" x14ac:dyDescent="0.15">
      <c r="A1343" s="3" t="s">
        <v>942</v>
      </c>
      <c r="B1343" s="3" t="s">
        <v>7</v>
      </c>
      <c r="C1343" s="3" t="s">
        <v>1141</v>
      </c>
      <c r="D1343" s="3">
        <v>4.56642E-4</v>
      </c>
    </row>
    <row r="1344" spans="1:4" ht="13" x14ac:dyDescent="0.15">
      <c r="A1344" s="3" t="s">
        <v>943</v>
      </c>
      <c r="B1344" s="3" t="s">
        <v>7</v>
      </c>
      <c r="C1344" s="3" t="s">
        <v>1141</v>
      </c>
      <c r="D1344" s="3">
        <v>4.56642E-4</v>
      </c>
    </row>
    <row r="1345" spans="1:4" ht="13" x14ac:dyDescent="0.15">
      <c r="A1345" s="3" t="s">
        <v>930</v>
      </c>
      <c r="B1345" s="3" t="s">
        <v>7</v>
      </c>
      <c r="C1345" s="3" t="s">
        <v>1141</v>
      </c>
      <c r="D1345" s="3">
        <v>4.56642E-4</v>
      </c>
    </row>
    <row r="1346" spans="1:4" ht="13" x14ac:dyDescent="0.15">
      <c r="A1346" s="3" t="s">
        <v>959</v>
      </c>
      <c r="B1346" s="3" t="s">
        <v>7</v>
      </c>
      <c r="C1346" s="3" t="s">
        <v>1141</v>
      </c>
      <c r="D1346" s="3">
        <v>1.9116599999999999E-4</v>
      </c>
    </row>
    <row r="1347" spans="1:4" ht="13" x14ac:dyDescent="0.15">
      <c r="A1347" s="3" t="s">
        <v>960</v>
      </c>
      <c r="B1347" s="3" t="s">
        <v>7</v>
      </c>
      <c r="C1347" s="3" t="s">
        <v>1141</v>
      </c>
      <c r="D1347" s="3">
        <v>1.9116599999999999E-4</v>
      </c>
    </row>
    <row r="1348" spans="1:4" ht="13" x14ac:dyDescent="0.15">
      <c r="A1348" s="3" t="s">
        <v>961</v>
      </c>
      <c r="B1348" s="3" t="s">
        <v>7</v>
      </c>
      <c r="C1348" s="3" t="s">
        <v>1141</v>
      </c>
      <c r="D1348" s="3">
        <v>9.9990800000000009E-4</v>
      </c>
    </row>
    <row r="1349" spans="1:4" ht="13" x14ac:dyDescent="0.15">
      <c r="A1349" s="3" t="s">
        <v>962</v>
      </c>
      <c r="B1349" s="3" t="s">
        <v>7</v>
      </c>
      <c r="C1349" s="3" t="s">
        <v>1141</v>
      </c>
      <c r="D1349" s="3">
        <v>9.9990800000000009E-4</v>
      </c>
    </row>
    <row r="1350" spans="1:4" ht="13" x14ac:dyDescent="0.15">
      <c r="A1350" s="3" t="s">
        <v>963</v>
      </c>
      <c r="B1350" s="3" t="s">
        <v>7</v>
      </c>
      <c r="C1350" s="3" t="s">
        <v>1141</v>
      </c>
      <c r="D1350" s="3">
        <v>2.0217870000000001E-3</v>
      </c>
    </row>
    <row r="1351" spans="1:4" ht="13" x14ac:dyDescent="0.15">
      <c r="A1351" s="3" t="s">
        <v>964</v>
      </c>
      <c r="B1351" s="3" t="s">
        <v>7</v>
      </c>
      <c r="C1351" s="3" t="s">
        <v>1141</v>
      </c>
      <c r="D1351" s="3">
        <v>2.0217870000000001E-3</v>
      </c>
    </row>
    <row r="1352" spans="1:4" ht="13" x14ac:dyDescent="0.15">
      <c r="A1352" s="3" t="s">
        <v>965</v>
      </c>
      <c r="B1352" s="3" t="s">
        <v>7</v>
      </c>
      <c r="C1352" s="3" t="s">
        <v>1141</v>
      </c>
      <c r="D1352" s="3">
        <v>4.0850620000000004E-3</v>
      </c>
    </row>
    <row r="1353" spans="1:4" ht="13" x14ac:dyDescent="0.15">
      <c r="A1353" s="3" t="s">
        <v>966</v>
      </c>
      <c r="B1353" s="3" t="s">
        <v>7</v>
      </c>
      <c r="C1353" s="3" t="s">
        <v>1141</v>
      </c>
      <c r="D1353" s="3">
        <v>4.0850620000000004E-3</v>
      </c>
    </row>
    <row r="1354" spans="1:4" ht="13" x14ac:dyDescent="0.15">
      <c r="A1354" s="3" t="s">
        <v>967</v>
      </c>
      <c r="B1354" s="3" t="s">
        <v>7</v>
      </c>
      <c r="C1354" s="3" t="s">
        <v>1141</v>
      </c>
      <c r="D1354" s="3">
        <v>2.8332840000000001E-3</v>
      </c>
    </row>
    <row r="1355" spans="1:4" ht="13" x14ac:dyDescent="0.15">
      <c r="A1355" s="3" t="s">
        <v>968</v>
      </c>
      <c r="B1355" s="3" t="s">
        <v>7</v>
      </c>
      <c r="C1355" s="3" t="s">
        <v>1141</v>
      </c>
      <c r="D1355" s="3">
        <v>2.8332840000000001E-3</v>
      </c>
    </row>
    <row r="1356" spans="1:4" ht="13" x14ac:dyDescent="0.15">
      <c r="A1356" s="3" t="s">
        <v>969</v>
      </c>
      <c r="B1356" s="3" t="s">
        <v>7</v>
      </c>
      <c r="C1356" s="3" t="s">
        <v>1141</v>
      </c>
      <c r="D1356" s="3">
        <v>2.8332840000000001E-3</v>
      </c>
    </row>
    <row r="1357" spans="1:4" ht="13" x14ac:dyDescent="0.15">
      <c r="A1357" s="3" t="s">
        <v>970</v>
      </c>
      <c r="B1357" s="3" t="s">
        <v>7</v>
      </c>
      <c r="C1357" s="3" t="s">
        <v>1141</v>
      </c>
      <c r="D1357" s="3">
        <v>2.8332840000000001E-3</v>
      </c>
    </row>
    <row r="1358" spans="1:4" ht="13" x14ac:dyDescent="0.15">
      <c r="A1358" s="3" t="s">
        <v>971</v>
      </c>
      <c r="B1358" s="3" t="s">
        <v>7</v>
      </c>
      <c r="C1358" s="3" t="s">
        <v>1141</v>
      </c>
      <c r="D1358" s="3">
        <v>2.8332840000000001E-3</v>
      </c>
    </row>
    <row r="1359" spans="1:4" ht="13" x14ac:dyDescent="0.15">
      <c r="A1359" s="3" t="s">
        <v>958</v>
      </c>
      <c r="B1359" s="3" t="s">
        <v>7</v>
      </c>
      <c r="C1359" s="3" t="s">
        <v>1141</v>
      </c>
      <c r="D1359" s="3">
        <v>2.8332840000000001E-3</v>
      </c>
    </row>
    <row r="1360" spans="1:4" ht="13" x14ac:dyDescent="0.15">
      <c r="A1360" s="3" t="s">
        <v>945</v>
      </c>
      <c r="B1360" s="3" t="s">
        <v>7</v>
      </c>
      <c r="C1360" s="3" t="s">
        <v>1141</v>
      </c>
      <c r="D1360" s="3">
        <v>7.3596800000000004E-4</v>
      </c>
    </row>
    <row r="1361" spans="1:4" ht="13" x14ac:dyDescent="0.15">
      <c r="A1361" s="3" t="s">
        <v>946</v>
      </c>
      <c r="B1361" s="3" t="s">
        <v>7</v>
      </c>
      <c r="C1361" s="3" t="s">
        <v>1141</v>
      </c>
      <c r="D1361" s="3">
        <v>7.3596800000000004E-4</v>
      </c>
    </row>
    <row r="1362" spans="1:4" ht="13" x14ac:dyDescent="0.15">
      <c r="A1362" s="3" t="s">
        <v>947</v>
      </c>
      <c r="B1362" s="3" t="s">
        <v>7</v>
      </c>
      <c r="C1362" s="3" t="s">
        <v>1141</v>
      </c>
      <c r="D1362" s="3">
        <v>3.9924110000000004E-3</v>
      </c>
    </row>
    <row r="1363" spans="1:4" ht="13" x14ac:dyDescent="0.15">
      <c r="A1363" s="3" t="s">
        <v>948</v>
      </c>
      <c r="B1363" s="3" t="s">
        <v>7</v>
      </c>
      <c r="C1363" s="3" t="s">
        <v>1141</v>
      </c>
      <c r="D1363" s="3">
        <v>3.9924110000000004E-3</v>
      </c>
    </row>
    <row r="1364" spans="1:4" ht="13" x14ac:dyDescent="0.15">
      <c r="A1364" s="3" t="s">
        <v>949</v>
      </c>
      <c r="B1364" s="3" t="s">
        <v>7</v>
      </c>
      <c r="C1364" s="3" t="s">
        <v>1141</v>
      </c>
      <c r="D1364" s="3">
        <v>7.68689E-3</v>
      </c>
    </row>
    <row r="1365" spans="1:4" ht="13" x14ac:dyDescent="0.15">
      <c r="A1365" s="3" t="s">
        <v>950</v>
      </c>
      <c r="B1365" s="3" t="s">
        <v>7</v>
      </c>
      <c r="C1365" s="3" t="s">
        <v>1141</v>
      </c>
      <c r="D1365" s="3">
        <v>7.68689E-3</v>
      </c>
    </row>
    <row r="1366" spans="1:4" ht="13" x14ac:dyDescent="0.15">
      <c r="A1366" s="3" t="s">
        <v>951</v>
      </c>
      <c r="B1366" s="3" t="s">
        <v>7</v>
      </c>
      <c r="C1366" s="3" t="s">
        <v>1141</v>
      </c>
      <c r="D1366" s="3">
        <v>1.0435734E-2</v>
      </c>
    </row>
    <row r="1367" spans="1:4" ht="13" x14ac:dyDescent="0.15">
      <c r="A1367" s="3" t="s">
        <v>952</v>
      </c>
      <c r="B1367" s="3" t="s">
        <v>7</v>
      </c>
      <c r="C1367" s="3" t="s">
        <v>1141</v>
      </c>
      <c r="D1367" s="3">
        <v>1.0435734E-2</v>
      </c>
    </row>
    <row r="1368" spans="1:4" ht="13" x14ac:dyDescent="0.15">
      <c r="A1368" s="3" t="s">
        <v>953</v>
      </c>
      <c r="B1368" s="3" t="s">
        <v>7</v>
      </c>
      <c r="C1368" s="3" t="s">
        <v>1141</v>
      </c>
      <c r="D1368" s="3">
        <v>5.5319840000000002E-3</v>
      </c>
    </row>
    <row r="1369" spans="1:4" ht="13" x14ac:dyDescent="0.15">
      <c r="A1369" s="3" t="s">
        <v>954</v>
      </c>
      <c r="B1369" s="3" t="s">
        <v>7</v>
      </c>
      <c r="C1369" s="3" t="s">
        <v>1141</v>
      </c>
      <c r="D1369" s="3">
        <v>5.5319840000000002E-3</v>
      </c>
    </row>
    <row r="1370" spans="1:4" ht="13" x14ac:dyDescent="0.15">
      <c r="A1370" s="3" t="s">
        <v>955</v>
      </c>
      <c r="B1370" s="3" t="s">
        <v>7</v>
      </c>
      <c r="C1370" s="3" t="s">
        <v>1141</v>
      </c>
      <c r="D1370" s="3">
        <v>5.5319840000000002E-3</v>
      </c>
    </row>
    <row r="1371" spans="1:4" ht="13" x14ac:dyDescent="0.15">
      <c r="A1371" s="3" t="s">
        <v>956</v>
      </c>
      <c r="B1371" s="3" t="s">
        <v>7</v>
      </c>
      <c r="C1371" s="3" t="s">
        <v>1141</v>
      </c>
      <c r="D1371" s="3">
        <v>5.5319840000000002E-3</v>
      </c>
    </row>
    <row r="1372" spans="1:4" ht="13" x14ac:dyDescent="0.15">
      <c r="A1372" s="3" t="s">
        <v>957</v>
      </c>
      <c r="B1372" s="3" t="s">
        <v>7</v>
      </c>
      <c r="C1372" s="3" t="s">
        <v>1141</v>
      </c>
      <c r="D1372" s="3">
        <v>5.5319840000000002E-3</v>
      </c>
    </row>
    <row r="1373" spans="1:4" ht="13" x14ac:dyDescent="0.15">
      <c r="A1373" s="3" t="s">
        <v>944</v>
      </c>
      <c r="B1373" s="3" t="s">
        <v>7</v>
      </c>
      <c r="C1373" s="3" t="s">
        <v>1141</v>
      </c>
      <c r="D1373" s="3">
        <v>5.5319840000000002E-3</v>
      </c>
    </row>
    <row r="1374" spans="1:4" ht="13" x14ac:dyDescent="0.15">
      <c r="A1374" s="3" t="s">
        <v>987</v>
      </c>
      <c r="B1374" s="3" t="s">
        <v>7</v>
      </c>
      <c r="C1374" s="3" t="s">
        <v>1141</v>
      </c>
      <c r="D1374" s="3">
        <v>3.6894299999999999E-4</v>
      </c>
    </row>
    <row r="1375" spans="1:4" ht="13" x14ac:dyDescent="0.15">
      <c r="A1375" s="3" t="s">
        <v>988</v>
      </c>
      <c r="B1375" s="3" t="s">
        <v>7</v>
      </c>
      <c r="C1375" s="3" t="s">
        <v>1141</v>
      </c>
      <c r="D1375" s="3">
        <v>3.6894299999999999E-4</v>
      </c>
    </row>
    <row r="1376" spans="1:4" ht="13" x14ac:dyDescent="0.15">
      <c r="A1376" s="3" t="s">
        <v>989</v>
      </c>
      <c r="B1376" s="3" t="s">
        <v>7</v>
      </c>
      <c r="C1376" s="3" t="s">
        <v>1141</v>
      </c>
      <c r="D1376" s="3">
        <v>1.5704930000000001E-3</v>
      </c>
    </row>
    <row r="1377" spans="1:4" ht="13" x14ac:dyDescent="0.15">
      <c r="A1377" s="3" t="s">
        <v>990</v>
      </c>
      <c r="B1377" s="3" t="s">
        <v>7</v>
      </c>
      <c r="C1377" s="3" t="s">
        <v>1141</v>
      </c>
      <c r="D1377" s="3">
        <v>1.5704930000000001E-3</v>
      </c>
    </row>
    <row r="1378" spans="1:4" ht="13" x14ac:dyDescent="0.15">
      <c r="A1378" s="3" t="s">
        <v>991</v>
      </c>
      <c r="B1378" s="3" t="s">
        <v>7</v>
      </c>
      <c r="C1378" s="3" t="s">
        <v>1141</v>
      </c>
      <c r="D1378" s="3">
        <v>2.9071140000000001E-3</v>
      </c>
    </row>
    <row r="1379" spans="1:4" ht="13" x14ac:dyDescent="0.15">
      <c r="A1379" s="3" t="s">
        <v>992</v>
      </c>
      <c r="B1379" s="3" t="s">
        <v>7</v>
      </c>
      <c r="C1379" s="3" t="s">
        <v>1141</v>
      </c>
      <c r="D1379" s="3">
        <v>2.9071140000000001E-3</v>
      </c>
    </row>
    <row r="1380" spans="1:4" ht="13" x14ac:dyDescent="0.15">
      <c r="A1380" s="3" t="s">
        <v>993</v>
      </c>
      <c r="B1380" s="3" t="s">
        <v>7</v>
      </c>
      <c r="C1380" s="3" t="s">
        <v>1141</v>
      </c>
      <c r="D1380" s="3">
        <v>3.5959310000000001E-3</v>
      </c>
    </row>
    <row r="1381" spans="1:4" ht="13" x14ac:dyDescent="0.15">
      <c r="A1381" s="3" t="s">
        <v>994</v>
      </c>
      <c r="B1381" s="3" t="s">
        <v>7</v>
      </c>
      <c r="C1381" s="3" t="s">
        <v>1141</v>
      </c>
      <c r="D1381" s="3">
        <v>3.5959310000000001E-3</v>
      </c>
    </row>
    <row r="1382" spans="1:4" ht="13" x14ac:dyDescent="0.15">
      <c r="A1382" s="3" t="s">
        <v>995</v>
      </c>
      <c r="B1382" s="3" t="s">
        <v>7</v>
      </c>
      <c r="C1382" s="3" t="s">
        <v>1141</v>
      </c>
      <c r="D1382" s="3">
        <v>1.2662229999999999E-3</v>
      </c>
    </row>
    <row r="1383" spans="1:4" ht="13" x14ac:dyDescent="0.15">
      <c r="A1383" s="3" t="s">
        <v>996</v>
      </c>
      <c r="B1383" s="3" t="s">
        <v>7</v>
      </c>
      <c r="C1383" s="3" t="s">
        <v>1141</v>
      </c>
      <c r="D1383" s="3">
        <v>1.2662229999999999E-3</v>
      </c>
    </row>
    <row r="1384" spans="1:4" ht="13" x14ac:dyDescent="0.15">
      <c r="A1384" s="3" t="s">
        <v>997</v>
      </c>
      <c r="B1384" s="3" t="s">
        <v>7</v>
      </c>
      <c r="C1384" s="3" t="s">
        <v>1141</v>
      </c>
      <c r="D1384" s="3">
        <v>1.2662229999999999E-3</v>
      </c>
    </row>
    <row r="1385" spans="1:4" ht="13" x14ac:dyDescent="0.15">
      <c r="A1385" s="3" t="s">
        <v>998</v>
      </c>
      <c r="B1385" s="3" t="s">
        <v>7</v>
      </c>
      <c r="C1385" s="3" t="s">
        <v>1141</v>
      </c>
      <c r="D1385" s="3">
        <v>1.2662229999999999E-3</v>
      </c>
    </row>
    <row r="1386" spans="1:4" ht="13" x14ac:dyDescent="0.15">
      <c r="A1386" s="3" t="s">
        <v>999</v>
      </c>
      <c r="B1386" s="3" t="s">
        <v>7</v>
      </c>
      <c r="C1386" s="3" t="s">
        <v>1141</v>
      </c>
      <c r="D1386" s="3">
        <v>1.2662229999999999E-3</v>
      </c>
    </row>
    <row r="1387" spans="1:4" ht="13" x14ac:dyDescent="0.15">
      <c r="A1387" s="3" t="s">
        <v>986</v>
      </c>
      <c r="B1387" s="3" t="s">
        <v>7</v>
      </c>
      <c r="C1387" s="3" t="s">
        <v>1141</v>
      </c>
      <c r="D1387" s="3">
        <v>1.2662229999999999E-3</v>
      </c>
    </row>
    <row r="1388" spans="1:4" ht="13" x14ac:dyDescent="0.15">
      <c r="A1388" s="3" t="s">
        <v>973</v>
      </c>
      <c r="B1388" s="3" t="s">
        <v>7</v>
      </c>
      <c r="C1388" s="3" t="s">
        <v>1141</v>
      </c>
      <c r="D1388" s="3">
        <v>1.65637E-4</v>
      </c>
    </row>
    <row r="1389" spans="1:4" ht="13" x14ac:dyDescent="0.15">
      <c r="A1389" s="3" t="s">
        <v>974</v>
      </c>
      <c r="B1389" s="3" t="s">
        <v>7</v>
      </c>
      <c r="C1389" s="3" t="s">
        <v>1141</v>
      </c>
      <c r="D1389" s="3">
        <v>1.65637E-4</v>
      </c>
    </row>
    <row r="1390" spans="1:4" ht="13" x14ac:dyDescent="0.15">
      <c r="A1390" s="3" t="s">
        <v>975</v>
      </c>
      <c r="B1390" s="3" t="s">
        <v>7</v>
      </c>
      <c r="C1390" s="3" t="s">
        <v>1141</v>
      </c>
      <c r="D1390" s="3">
        <v>1.0484019999999999E-3</v>
      </c>
    </row>
    <row r="1391" spans="1:4" ht="13" x14ac:dyDescent="0.15">
      <c r="A1391" s="3" t="s">
        <v>976</v>
      </c>
      <c r="B1391" s="3" t="s">
        <v>7</v>
      </c>
      <c r="C1391" s="3" t="s">
        <v>1141</v>
      </c>
      <c r="D1391" s="3">
        <v>1.0484019999999999E-3</v>
      </c>
    </row>
    <row r="1392" spans="1:4" ht="13" x14ac:dyDescent="0.15">
      <c r="A1392" s="3" t="s">
        <v>977</v>
      </c>
      <c r="B1392" s="3" t="s">
        <v>7</v>
      </c>
      <c r="C1392" s="3" t="s">
        <v>1141</v>
      </c>
      <c r="D1392" s="3">
        <v>2.4231050000000001E-3</v>
      </c>
    </row>
    <row r="1393" spans="1:4" ht="13" x14ac:dyDescent="0.15">
      <c r="A1393" s="3" t="s">
        <v>978</v>
      </c>
      <c r="B1393" s="3" t="s">
        <v>7</v>
      </c>
      <c r="C1393" s="3" t="s">
        <v>1141</v>
      </c>
      <c r="D1393" s="3">
        <v>2.4231050000000001E-3</v>
      </c>
    </row>
    <row r="1394" spans="1:4" ht="13" x14ac:dyDescent="0.15">
      <c r="A1394" s="3" t="s">
        <v>979</v>
      </c>
      <c r="B1394" s="3" t="s">
        <v>7</v>
      </c>
      <c r="C1394" s="3" t="s">
        <v>1141</v>
      </c>
      <c r="D1394" s="3">
        <v>3.9765570000000004E-3</v>
      </c>
    </row>
    <row r="1395" spans="1:4" ht="13" x14ac:dyDescent="0.15">
      <c r="A1395" s="3" t="s">
        <v>980</v>
      </c>
      <c r="B1395" s="3" t="s">
        <v>7</v>
      </c>
      <c r="C1395" s="3" t="s">
        <v>1141</v>
      </c>
      <c r="D1395" s="3">
        <v>3.9765570000000004E-3</v>
      </c>
    </row>
    <row r="1396" spans="1:4" ht="13" x14ac:dyDescent="0.15">
      <c r="A1396" s="3" t="s">
        <v>981</v>
      </c>
      <c r="B1396" s="3" t="s">
        <v>7</v>
      </c>
      <c r="C1396" s="3" t="s">
        <v>1141</v>
      </c>
      <c r="D1396" s="3">
        <v>2.1924470000000001E-3</v>
      </c>
    </row>
    <row r="1397" spans="1:4" ht="13" x14ac:dyDescent="0.15">
      <c r="A1397" s="3" t="s">
        <v>982</v>
      </c>
      <c r="B1397" s="3" t="s">
        <v>7</v>
      </c>
      <c r="C1397" s="3" t="s">
        <v>1141</v>
      </c>
      <c r="D1397" s="3">
        <v>2.1924470000000001E-3</v>
      </c>
    </row>
    <row r="1398" spans="1:4" ht="13" x14ac:dyDescent="0.15">
      <c r="A1398" s="3" t="s">
        <v>983</v>
      </c>
      <c r="B1398" s="3" t="s">
        <v>7</v>
      </c>
      <c r="C1398" s="3" t="s">
        <v>1141</v>
      </c>
      <c r="D1398" s="3">
        <v>2.1924470000000001E-3</v>
      </c>
    </row>
    <row r="1399" spans="1:4" ht="13" x14ac:dyDescent="0.15">
      <c r="A1399" s="3" t="s">
        <v>984</v>
      </c>
      <c r="B1399" s="3" t="s">
        <v>7</v>
      </c>
      <c r="C1399" s="3" t="s">
        <v>1141</v>
      </c>
      <c r="D1399" s="3">
        <v>2.1924470000000001E-3</v>
      </c>
    </row>
    <row r="1400" spans="1:4" ht="13" x14ac:dyDescent="0.15">
      <c r="A1400" s="3" t="s">
        <v>985</v>
      </c>
      <c r="B1400" s="3" t="s">
        <v>7</v>
      </c>
      <c r="C1400" s="3" t="s">
        <v>1141</v>
      </c>
      <c r="D1400" s="3">
        <v>2.1924470000000001E-3</v>
      </c>
    </row>
    <row r="1401" spans="1:4" ht="13" x14ac:dyDescent="0.15">
      <c r="A1401" s="3" t="s">
        <v>972</v>
      </c>
      <c r="B1401" s="3" t="s">
        <v>7</v>
      </c>
      <c r="C1401" s="3" t="s">
        <v>1141</v>
      </c>
      <c r="D1401" s="3">
        <v>2.1924470000000001E-3</v>
      </c>
    </row>
    <row r="1402" spans="1:4" ht="13" x14ac:dyDescent="0.15">
      <c r="A1402" s="3" t="s">
        <v>1213</v>
      </c>
      <c r="B1402" s="3" t="s">
        <v>7</v>
      </c>
      <c r="C1402" s="3" t="s">
        <v>1141</v>
      </c>
      <c r="D1402" s="3">
        <v>99</v>
      </c>
    </row>
    <row r="1403" spans="1:4" ht="13" x14ac:dyDescent="0.15">
      <c r="A1403" s="3" t="s">
        <v>1214</v>
      </c>
      <c r="B1403" s="3" t="s">
        <v>7</v>
      </c>
      <c r="C1403" s="3" t="s">
        <v>1141</v>
      </c>
      <c r="D1403" s="3">
        <v>99</v>
      </c>
    </row>
    <row r="1404" spans="1:4" ht="13" x14ac:dyDescent="0.15">
      <c r="A1404" s="3" t="s">
        <v>1215</v>
      </c>
      <c r="B1404" s="3" t="s">
        <v>7</v>
      </c>
      <c r="C1404" s="3" t="s">
        <v>1141</v>
      </c>
      <c r="D1404" s="3">
        <v>99</v>
      </c>
    </row>
    <row r="1405" spans="1:4" ht="13" x14ac:dyDescent="0.15">
      <c r="A1405" s="3" t="s">
        <v>1216</v>
      </c>
      <c r="B1405" s="3" t="s">
        <v>7</v>
      </c>
      <c r="C1405" s="3" t="s">
        <v>1141</v>
      </c>
      <c r="D1405" s="3">
        <v>99</v>
      </c>
    </row>
    <row r="1406" spans="1:4" ht="13" x14ac:dyDescent="0.15">
      <c r="A1406" s="3" t="s">
        <v>1217</v>
      </c>
      <c r="B1406" s="3" t="s">
        <v>7</v>
      </c>
      <c r="C1406" s="3" t="s">
        <v>1141</v>
      </c>
      <c r="D1406" s="3">
        <v>99</v>
      </c>
    </row>
    <row r="1407" spans="1:4" ht="13" x14ac:dyDescent="0.15">
      <c r="A1407" s="3" t="s">
        <v>1218</v>
      </c>
      <c r="B1407" s="3" t="s">
        <v>7</v>
      </c>
      <c r="C1407" s="3" t="s">
        <v>1141</v>
      </c>
      <c r="D1407" s="3">
        <v>99</v>
      </c>
    </row>
    <row r="1408" spans="1:4" ht="13" x14ac:dyDescent="0.15">
      <c r="A1408" s="3" t="s">
        <v>1219</v>
      </c>
      <c r="B1408" s="3" t="s">
        <v>7</v>
      </c>
      <c r="C1408" s="3" t="s">
        <v>1141</v>
      </c>
      <c r="D1408" s="3">
        <v>99</v>
      </c>
    </row>
    <row r="1409" spans="1:4" ht="13" x14ac:dyDescent="0.15">
      <c r="A1409" s="3" t="s">
        <v>1220</v>
      </c>
      <c r="B1409" s="3" t="s">
        <v>7</v>
      </c>
      <c r="C1409" s="3" t="s">
        <v>1141</v>
      </c>
      <c r="D1409" s="3">
        <v>99</v>
      </c>
    </row>
    <row r="1410" spans="1:4" ht="13" x14ac:dyDescent="0.15">
      <c r="A1410" s="3" t="s">
        <v>1221</v>
      </c>
      <c r="B1410" s="3" t="s">
        <v>7</v>
      </c>
      <c r="C1410" s="3" t="s">
        <v>1141</v>
      </c>
      <c r="D1410" s="3">
        <v>99</v>
      </c>
    </row>
    <row r="1411" spans="1:4" ht="13" x14ac:dyDescent="0.15">
      <c r="A1411" s="3" t="s">
        <v>1222</v>
      </c>
      <c r="B1411" s="3" t="s">
        <v>7</v>
      </c>
      <c r="C1411" s="3" t="s">
        <v>1141</v>
      </c>
      <c r="D1411" s="3">
        <v>99</v>
      </c>
    </row>
    <row r="1412" spans="1:4" ht="13" x14ac:dyDescent="0.15">
      <c r="A1412" s="3" t="s">
        <v>1223</v>
      </c>
      <c r="B1412" s="3" t="s">
        <v>7</v>
      </c>
      <c r="C1412" s="3" t="s">
        <v>1141</v>
      </c>
      <c r="D1412" s="3">
        <v>99</v>
      </c>
    </row>
    <row r="1413" spans="1:4" ht="13" x14ac:dyDescent="0.15">
      <c r="A1413" s="3" t="s">
        <v>1224</v>
      </c>
      <c r="B1413" s="3" t="s">
        <v>7</v>
      </c>
      <c r="C1413" s="3" t="s">
        <v>1141</v>
      </c>
      <c r="D1413" s="3">
        <v>99</v>
      </c>
    </row>
    <row r="1414" spans="1:4" ht="13" x14ac:dyDescent="0.15">
      <c r="A1414" s="3" t="s">
        <v>1225</v>
      </c>
      <c r="B1414" s="3" t="s">
        <v>7</v>
      </c>
      <c r="C1414" s="3" t="s">
        <v>1141</v>
      </c>
      <c r="D1414" s="3">
        <v>99</v>
      </c>
    </row>
    <row r="1415" spans="1:4" ht="13" x14ac:dyDescent="0.15">
      <c r="A1415" s="3" t="s">
        <v>1226</v>
      </c>
      <c r="B1415" s="3" t="s">
        <v>7</v>
      </c>
      <c r="C1415" s="3" t="s">
        <v>1141</v>
      </c>
      <c r="D1415" s="3">
        <v>99</v>
      </c>
    </row>
    <row r="1416" spans="1:4" ht="13" x14ac:dyDescent="0.15">
      <c r="A1416" s="3" t="s">
        <v>1227</v>
      </c>
      <c r="B1416" s="3" t="s">
        <v>7</v>
      </c>
      <c r="C1416" s="3" t="s">
        <v>1141</v>
      </c>
      <c r="D1416" s="3">
        <v>99</v>
      </c>
    </row>
    <row r="1417" spans="1:4" ht="13" x14ac:dyDescent="0.15">
      <c r="A1417" s="3" t="s">
        <v>1228</v>
      </c>
      <c r="B1417" s="3" t="s">
        <v>7</v>
      </c>
      <c r="C1417" s="3" t="s">
        <v>1141</v>
      </c>
      <c r="D1417" s="3">
        <v>99</v>
      </c>
    </row>
    <row r="1418" spans="1:4" ht="13" x14ac:dyDescent="0.15">
      <c r="A1418" s="3" t="s">
        <v>1229</v>
      </c>
      <c r="B1418" s="3" t="s">
        <v>7</v>
      </c>
      <c r="C1418" s="3" t="s">
        <v>1141</v>
      </c>
      <c r="D1418" s="3">
        <v>99</v>
      </c>
    </row>
    <row r="1419" spans="1:4" ht="13" x14ac:dyDescent="0.15">
      <c r="A1419" s="3" t="s">
        <v>1230</v>
      </c>
      <c r="B1419" s="3" t="s">
        <v>7</v>
      </c>
      <c r="C1419" s="3" t="s">
        <v>1141</v>
      </c>
      <c r="D1419" s="3">
        <v>99</v>
      </c>
    </row>
    <row r="1420" spans="1:4" ht="13" x14ac:dyDescent="0.15">
      <c r="A1420" s="3" t="s">
        <v>1231</v>
      </c>
      <c r="B1420" s="3" t="s">
        <v>7</v>
      </c>
      <c r="C1420" s="3" t="s">
        <v>1141</v>
      </c>
      <c r="D1420" s="3">
        <v>99</v>
      </c>
    </row>
    <row r="1421" spans="1:4" ht="13" x14ac:dyDescent="0.15">
      <c r="A1421" s="3" t="s">
        <v>1232</v>
      </c>
      <c r="B1421" s="3" t="s">
        <v>7</v>
      </c>
      <c r="C1421" s="3" t="s">
        <v>1141</v>
      </c>
      <c r="D1421" s="3">
        <v>99</v>
      </c>
    </row>
    <row r="1422" spans="1:4" ht="13" x14ac:dyDescent="0.15">
      <c r="A1422" s="3" t="s">
        <v>1233</v>
      </c>
      <c r="B1422" s="3" t="s">
        <v>7</v>
      </c>
      <c r="C1422" s="3" t="s">
        <v>1141</v>
      </c>
      <c r="D1422" s="3">
        <v>99</v>
      </c>
    </row>
    <row r="1423" spans="1:4" ht="13" x14ac:dyDescent="0.15">
      <c r="A1423" s="3" t="s">
        <v>1234</v>
      </c>
      <c r="B1423" s="3" t="s">
        <v>7</v>
      </c>
      <c r="C1423" s="3" t="s">
        <v>1141</v>
      </c>
      <c r="D1423" s="3">
        <v>99</v>
      </c>
    </row>
    <row r="1424" spans="1:4" ht="13" x14ac:dyDescent="0.15">
      <c r="A1424" s="3" t="s">
        <v>1235</v>
      </c>
      <c r="B1424" s="3" t="s">
        <v>7</v>
      </c>
      <c r="C1424" s="3" t="s">
        <v>1141</v>
      </c>
      <c r="D1424" s="3">
        <v>99</v>
      </c>
    </row>
    <row r="1425" spans="1:4" ht="13" x14ac:dyDescent="0.15">
      <c r="A1425" s="3" t="s">
        <v>1236</v>
      </c>
      <c r="B1425" s="3" t="s">
        <v>7</v>
      </c>
      <c r="C1425" s="3" t="s">
        <v>1141</v>
      </c>
      <c r="D1425" s="3">
        <v>99</v>
      </c>
    </row>
    <row r="1426" spans="1:4" ht="13" x14ac:dyDescent="0.15">
      <c r="A1426" s="3" t="s">
        <v>1237</v>
      </c>
      <c r="B1426" s="3" t="s">
        <v>7</v>
      </c>
      <c r="C1426" s="3" t="s">
        <v>1141</v>
      </c>
      <c r="D1426" s="3">
        <v>99</v>
      </c>
    </row>
    <row r="1427" spans="1:4" ht="13" x14ac:dyDescent="0.15">
      <c r="A1427" s="3" t="s">
        <v>1238</v>
      </c>
      <c r="B1427" s="3" t="s">
        <v>7</v>
      </c>
      <c r="C1427" s="3" t="s">
        <v>1141</v>
      </c>
      <c r="D1427" s="3">
        <v>99</v>
      </c>
    </row>
    <row r="1428" spans="1:4" ht="13" x14ac:dyDescent="0.15">
      <c r="A1428" s="3" t="s">
        <v>1239</v>
      </c>
      <c r="B1428" s="3" t="s">
        <v>7</v>
      </c>
      <c r="C1428" s="3" t="s">
        <v>1141</v>
      </c>
      <c r="D1428" s="3">
        <v>99</v>
      </c>
    </row>
    <row r="1429" spans="1:4" ht="13" x14ac:dyDescent="0.15">
      <c r="A1429" s="3" t="s">
        <v>1240</v>
      </c>
      <c r="B1429" s="3" t="s">
        <v>7</v>
      </c>
      <c r="C1429" s="3" t="s">
        <v>1141</v>
      </c>
      <c r="D1429" s="3">
        <v>99</v>
      </c>
    </row>
    <row r="1430" spans="1:4" ht="13" x14ac:dyDescent="0.15">
      <c r="A1430" s="3" t="s">
        <v>1241</v>
      </c>
      <c r="B1430" s="3" t="s">
        <v>7</v>
      </c>
      <c r="C1430" s="3" t="s">
        <v>1141</v>
      </c>
      <c r="D1430" s="3">
        <v>99</v>
      </c>
    </row>
    <row r="1431" spans="1:4" ht="13" x14ac:dyDescent="0.15">
      <c r="A1431" s="3" t="s">
        <v>1242</v>
      </c>
      <c r="B1431" s="3" t="s">
        <v>7</v>
      </c>
      <c r="C1431" s="3" t="s">
        <v>1141</v>
      </c>
      <c r="D1431" s="3">
        <v>99</v>
      </c>
    </row>
    <row r="1432" spans="1:4" ht="13" x14ac:dyDescent="0.15">
      <c r="A1432" s="3" t="s">
        <v>1243</v>
      </c>
      <c r="B1432" s="3" t="s">
        <v>7</v>
      </c>
      <c r="C1432" s="3" t="s">
        <v>1141</v>
      </c>
      <c r="D1432" s="3">
        <v>99</v>
      </c>
    </row>
    <row r="1433" spans="1:4" ht="13" x14ac:dyDescent="0.15">
      <c r="A1433" s="3" t="s">
        <v>1244</v>
      </c>
      <c r="B1433" s="3" t="s">
        <v>7</v>
      </c>
      <c r="C1433" s="3" t="s">
        <v>1141</v>
      </c>
      <c r="D1433" s="3">
        <v>99</v>
      </c>
    </row>
    <row r="1434" spans="1:4" ht="13" x14ac:dyDescent="0.15">
      <c r="A1434" s="3" t="s">
        <v>1245</v>
      </c>
      <c r="B1434" s="3" t="s">
        <v>7</v>
      </c>
      <c r="C1434" s="3" t="s">
        <v>1141</v>
      </c>
      <c r="D1434" s="3">
        <v>99</v>
      </c>
    </row>
    <row r="1435" spans="1:4" ht="13" x14ac:dyDescent="0.15">
      <c r="A1435" s="3" t="s">
        <v>1246</v>
      </c>
      <c r="B1435" s="3" t="s">
        <v>7</v>
      </c>
      <c r="C1435" s="3" t="s">
        <v>1141</v>
      </c>
      <c r="D1435" s="3">
        <v>99</v>
      </c>
    </row>
    <row r="1436" spans="1:4" ht="13" x14ac:dyDescent="0.15">
      <c r="A1436" s="3" t="s">
        <v>1247</v>
      </c>
      <c r="B1436" s="3" t="s">
        <v>7</v>
      </c>
      <c r="C1436" s="3" t="s">
        <v>1141</v>
      </c>
      <c r="D1436" s="3">
        <v>99</v>
      </c>
    </row>
    <row r="1437" spans="1:4" ht="13" x14ac:dyDescent="0.15">
      <c r="A1437" s="3" t="s">
        <v>1248</v>
      </c>
      <c r="B1437" s="3" t="s">
        <v>7</v>
      </c>
      <c r="C1437" s="3" t="s">
        <v>1141</v>
      </c>
      <c r="D1437" s="3">
        <v>99</v>
      </c>
    </row>
    <row r="1438" spans="1:4" ht="13" x14ac:dyDescent="0.15">
      <c r="A1438" s="3" t="s">
        <v>1249</v>
      </c>
      <c r="B1438" s="3" t="s">
        <v>7</v>
      </c>
      <c r="C1438" s="3" t="s">
        <v>1141</v>
      </c>
      <c r="D1438" s="3">
        <v>99</v>
      </c>
    </row>
    <row r="1439" spans="1:4" ht="13" x14ac:dyDescent="0.15">
      <c r="A1439" s="3" t="s">
        <v>1250</v>
      </c>
      <c r="B1439" s="3" t="s">
        <v>7</v>
      </c>
      <c r="C1439" s="3" t="s">
        <v>1141</v>
      </c>
      <c r="D1439" s="3">
        <v>99</v>
      </c>
    </row>
    <row r="1440" spans="1:4" ht="13" x14ac:dyDescent="0.15">
      <c r="A1440" s="3" t="s">
        <v>1251</v>
      </c>
      <c r="B1440" s="3" t="s">
        <v>7</v>
      </c>
      <c r="C1440" s="3" t="s">
        <v>1141</v>
      </c>
      <c r="D1440" s="3">
        <v>99</v>
      </c>
    </row>
    <row r="1441" spans="1:4" ht="13" x14ac:dyDescent="0.15">
      <c r="A1441" s="3" t="s">
        <v>1252</v>
      </c>
      <c r="B1441" s="3" t="s">
        <v>7</v>
      </c>
      <c r="C1441" s="3" t="s">
        <v>1141</v>
      </c>
      <c r="D1441" s="3">
        <v>99</v>
      </c>
    </row>
    <row r="1442" spans="1:4" ht="13" x14ac:dyDescent="0.15">
      <c r="A1442" s="3" t="s">
        <v>1253</v>
      </c>
      <c r="B1442" s="3" t="s">
        <v>7</v>
      </c>
      <c r="C1442" s="3" t="s">
        <v>1141</v>
      </c>
      <c r="D1442" s="3">
        <v>99</v>
      </c>
    </row>
    <row r="1443" spans="1:4" ht="13" x14ac:dyDescent="0.15">
      <c r="A1443" s="3" t="s">
        <v>1254</v>
      </c>
      <c r="B1443" s="3" t="s">
        <v>7</v>
      </c>
      <c r="C1443" s="3" t="s">
        <v>1141</v>
      </c>
      <c r="D1443" s="3">
        <v>99</v>
      </c>
    </row>
    <row r="1444" spans="1:4" ht="13" x14ac:dyDescent="0.15">
      <c r="A1444" s="3" t="s">
        <v>1255</v>
      </c>
      <c r="B1444" s="3" t="s">
        <v>7</v>
      </c>
      <c r="C1444" s="3" t="s">
        <v>1141</v>
      </c>
      <c r="D1444" s="3">
        <v>99</v>
      </c>
    </row>
    <row r="1445" spans="1:4" ht="13" x14ac:dyDescent="0.15">
      <c r="A1445" s="3" t="s">
        <v>1256</v>
      </c>
      <c r="B1445" s="3" t="s">
        <v>7</v>
      </c>
      <c r="C1445" s="3" t="s">
        <v>1141</v>
      </c>
      <c r="D1445" s="3">
        <v>99</v>
      </c>
    </row>
    <row r="1446" spans="1:4" ht="13" x14ac:dyDescent="0.15">
      <c r="A1446" s="3" t="s">
        <v>1257</v>
      </c>
      <c r="B1446" s="3" t="s">
        <v>7</v>
      </c>
      <c r="C1446" s="3" t="s">
        <v>1141</v>
      </c>
      <c r="D1446" s="3">
        <v>99</v>
      </c>
    </row>
    <row r="1447" spans="1:4" ht="13" x14ac:dyDescent="0.15">
      <c r="A1447" s="3" t="s">
        <v>1258</v>
      </c>
      <c r="B1447" s="3" t="s">
        <v>7</v>
      </c>
      <c r="C1447" s="3" t="s">
        <v>1141</v>
      </c>
      <c r="D1447" s="3">
        <v>99</v>
      </c>
    </row>
    <row r="1448" spans="1:4" ht="13" x14ac:dyDescent="0.15">
      <c r="A1448" s="3" t="s">
        <v>1259</v>
      </c>
      <c r="B1448" s="3" t="s">
        <v>7</v>
      </c>
      <c r="C1448" s="3" t="s">
        <v>1141</v>
      </c>
      <c r="D1448" s="3">
        <v>99</v>
      </c>
    </row>
    <row r="1449" spans="1:4" ht="13" x14ac:dyDescent="0.15">
      <c r="A1449" s="3" t="s">
        <v>1260</v>
      </c>
      <c r="B1449" s="3" t="s">
        <v>7</v>
      </c>
      <c r="C1449" s="3" t="s">
        <v>1141</v>
      </c>
      <c r="D1449" s="3">
        <v>99</v>
      </c>
    </row>
    <row r="1450" spans="1:4" ht="13" x14ac:dyDescent="0.15">
      <c r="A1450" s="3" t="s">
        <v>1261</v>
      </c>
      <c r="B1450" s="3" t="s">
        <v>7</v>
      </c>
      <c r="C1450" s="3" t="s">
        <v>1141</v>
      </c>
      <c r="D1450" s="3">
        <v>99</v>
      </c>
    </row>
    <row r="1451" spans="1:4" ht="13" x14ac:dyDescent="0.15">
      <c r="A1451" s="3" t="s">
        <v>1262</v>
      </c>
      <c r="B1451" s="3" t="s">
        <v>7</v>
      </c>
      <c r="C1451" s="3" t="s">
        <v>1141</v>
      </c>
      <c r="D1451" s="3">
        <v>99</v>
      </c>
    </row>
    <row r="1452" spans="1:4" ht="13" x14ac:dyDescent="0.15">
      <c r="A1452" s="3" t="s">
        <v>1263</v>
      </c>
      <c r="B1452" s="3" t="s">
        <v>7</v>
      </c>
      <c r="C1452" s="3" t="s">
        <v>1141</v>
      </c>
      <c r="D1452" s="3">
        <v>99</v>
      </c>
    </row>
    <row r="1453" spans="1:4" ht="13" x14ac:dyDescent="0.15">
      <c r="A1453" s="3" t="s">
        <v>1264</v>
      </c>
      <c r="B1453" s="3" t="s">
        <v>7</v>
      </c>
      <c r="C1453" s="3" t="s">
        <v>1141</v>
      </c>
      <c r="D1453" s="3">
        <v>99</v>
      </c>
    </row>
    <row r="1454" spans="1:4" ht="13" x14ac:dyDescent="0.15">
      <c r="A1454" s="3" t="s">
        <v>1265</v>
      </c>
      <c r="B1454" s="3" t="s">
        <v>7</v>
      </c>
      <c r="C1454" s="3" t="s">
        <v>1141</v>
      </c>
      <c r="D1454" s="3">
        <v>99</v>
      </c>
    </row>
    <row r="1455" spans="1:4" ht="13" x14ac:dyDescent="0.15">
      <c r="A1455" s="3" t="s">
        <v>1266</v>
      </c>
      <c r="B1455" s="3" t="s">
        <v>7</v>
      </c>
      <c r="C1455" s="3" t="s">
        <v>1141</v>
      </c>
      <c r="D1455" s="3">
        <v>99</v>
      </c>
    </row>
    <row r="1456" spans="1:4" ht="13" x14ac:dyDescent="0.15">
      <c r="A1456" s="3" t="s">
        <v>1267</v>
      </c>
      <c r="B1456" s="3" t="s">
        <v>7</v>
      </c>
      <c r="C1456" s="3" t="s">
        <v>1141</v>
      </c>
      <c r="D1456" s="3">
        <v>99</v>
      </c>
    </row>
    <row r="1457" spans="1:4" ht="13" x14ac:dyDescent="0.15">
      <c r="A1457" s="3" t="s">
        <v>1268</v>
      </c>
      <c r="B1457" s="3" t="s">
        <v>7</v>
      </c>
      <c r="C1457" s="3" t="s">
        <v>1141</v>
      </c>
      <c r="D1457" s="3">
        <v>99</v>
      </c>
    </row>
    <row r="1458" spans="1:4" ht="13" x14ac:dyDescent="0.15">
      <c r="A1458" s="3" t="s">
        <v>1269</v>
      </c>
      <c r="B1458" s="3" t="s">
        <v>7</v>
      </c>
      <c r="C1458" s="3" t="s">
        <v>1141</v>
      </c>
      <c r="D1458" s="3">
        <v>99</v>
      </c>
    </row>
    <row r="1459" spans="1:4" ht="13" x14ac:dyDescent="0.15">
      <c r="A1459" s="3" t="s">
        <v>1270</v>
      </c>
      <c r="B1459" s="3" t="s">
        <v>7</v>
      </c>
      <c r="C1459" s="3" t="s">
        <v>1141</v>
      </c>
      <c r="D1459" s="3">
        <v>99</v>
      </c>
    </row>
    <row r="1460" spans="1:4" ht="13" x14ac:dyDescent="0.15">
      <c r="A1460" s="3" t="s">
        <v>1271</v>
      </c>
      <c r="B1460" s="3" t="s">
        <v>7</v>
      </c>
      <c r="C1460" s="3" t="s">
        <v>1141</v>
      </c>
      <c r="D1460" s="3">
        <v>99</v>
      </c>
    </row>
    <row r="1461" spans="1:4" ht="13" x14ac:dyDescent="0.15">
      <c r="A1461" s="3" t="s">
        <v>1272</v>
      </c>
      <c r="B1461" s="3" t="s">
        <v>7</v>
      </c>
      <c r="C1461" s="3" t="s">
        <v>1141</v>
      </c>
      <c r="D1461" s="3">
        <v>99</v>
      </c>
    </row>
    <row r="1462" spans="1:4" ht="13" x14ac:dyDescent="0.15">
      <c r="A1462" s="3" t="s">
        <v>1273</v>
      </c>
      <c r="B1462" s="3" t="s">
        <v>7</v>
      </c>
      <c r="C1462" s="3" t="s">
        <v>1141</v>
      </c>
      <c r="D1462" s="3">
        <v>99</v>
      </c>
    </row>
    <row r="1463" spans="1:4" ht="13" x14ac:dyDescent="0.15">
      <c r="A1463" s="3" t="s">
        <v>1274</v>
      </c>
      <c r="B1463" s="3" t="s">
        <v>7</v>
      </c>
      <c r="C1463" s="3" t="s">
        <v>1141</v>
      </c>
      <c r="D1463" s="3">
        <v>99</v>
      </c>
    </row>
    <row r="1464" spans="1:4" ht="13" x14ac:dyDescent="0.15">
      <c r="A1464" s="3" t="s">
        <v>1275</v>
      </c>
      <c r="B1464" s="3" t="s">
        <v>7</v>
      </c>
      <c r="C1464" s="3" t="s">
        <v>1141</v>
      </c>
      <c r="D1464" s="3">
        <v>99</v>
      </c>
    </row>
    <row r="1465" spans="1:4" ht="13" x14ac:dyDescent="0.15">
      <c r="A1465" s="3" t="s">
        <v>1276</v>
      </c>
      <c r="B1465" s="3" t="s">
        <v>7</v>
      </c>
      <c r="C1465" s="3" t="s">
        <v>1141</v>
      </c>
      <c r="D1465" s="3">
        <v>99</v>
      </c>
    </row>
    <row r="1466" spans="1:4" ht="13" x14ac:dyDescent="0.15">
      <c r="A1466" s="3" t="s">
        <v>1277</v>
      </c>
      <c r="B1466" s="3" t="s">
        <v>7</v>
      </c>
      <c r="C1466" s="3" t="s">
        <v>1141</v>
      </c>
      <c r="D1466" s="3">
        <v>99</v>
      </c>
    </row>
    <row r="1467" spans="1:4" ht="13" x14ac:dyDescent="0.15">
      <c r="A1467" s="3" t="s">
        <v>1278</v>
      </c>
      <c r="B1467" s="3" t="s">
        <v>7</v>
      </c>
      <c r="C1467" s="3" t="s">
        <v>1141</v>
      </c>
      <c r="D1467" s="3">
        <v>99</v>
      </c>
    </row>
    <row r="1468" spans="1:4" ht="13" x14ac:dyDescent="0.15">
      <c r="A1468" s="3" t="s">
        <v>1279</v>
      </c>
      <c r="B1468" s="3" t="s">
        <v>7</v>
      </c>
      <c r="C1468" s="3" t="s">
        <v>1141</v>
      </c>
      <c r="D1468" s="3">
        <v>99</v>
      </c>
    </row>
    <row r="1469" spans="1:4" ht="13" x14ac:dyDescent="0.15">
      <c r="A1469" s="3" t="s">
        <v>1280</v>
      </c>
      <c r="B1469" s="3" t="s">
        <v>7</v>
      </c>
      <c r="C1469" s="3" t="s">
        <v>1141</v>
      </c>
      <c r="D1469" s="3">
        <v>99</v>
      </c>
    </row>
    <row r="1470" spans="1:4" ht="13" x14ac:dyDescent="0.15">
      <c r="A1470" s="3" t="s">
        <v>1281</v>
      </c>
      <c r="B1470" s="3" t="s">
        <v>7</v>
      </c>
      <c r="C1470" s="3" t="s">
        <v>1141</v>
      </c>
      <c r="D1470" s="3">
        <v>99</v>
      </c>
    </row>
    <row r="1471" spans="1:4" ht="13" x14ac:dyDescent="0.15">
      <c r="A1471" s="3" t="s">
        <v>1282</v>
      </c>
      <c r="B1471" s="3" t="s">
        <v>7</v>
      </c>
      <c r="C1471" s="3" t="s">
        <v>1141</v>
      </c>
      <c r="D1471" s="3">
        <v>99</v>
      </c>
    </row>
    <row r="1472" spans="1:4" ht="13" x14ac:dyDescent="0.15">
      <c r="A1472" s="3" t="s">
        <v>1016</v>
      </c>
      <c r="B1472" s="3" t="s">
        <v>7</v>
      </c>
      <c r="C1472" s="3" t="s">
        <v>1141</v>
      </c>
      <c r="D1472" s="21">
        <v>1.6099999999999998E-5</v>
      </c>
    </row>
    <row r="1473" spans="1:4" ht="13" x14ac:dyDescent="0.15">
      <c r="A1473" s="3" t="s">
        <v>1017</v>
      </c>
      <c r="B1473" s="3" t="s">
        <v>7</v>
      </c>
      <c r="C1473" s="3" t="s">
        <v>1141</v>
      </c>
      <c r="D1473" s="21">
        <v>1.6099999999999998E-5</v>
      </c>
    </row>
    <row r="1474" spans="1:4" ht="13" x14ac:dyDescent="0.15">
      <c r="A1474" s="3" t="s">
        <v>1018</v>
      </c>
      <c r="B1474" s="3" t="s">
        <v>7</v>
      </c>
      <c r="C1474" s="3" t="s">
        <v>1141</v>
      </c>
      <c r="D1474" s="21">
        <v>5.9599999999999999E-5</v>
      </c>
    </row>
    <row r="1475" spans="1:4" ht="13" x14ac:dyDescent="0.15">
      <c r="A1475" s="3" t="s">
        <v>1019</v>
      </c>
      <c r="B1475" s="3" t="s">
        <v>7</v>
      </c>
      <c r="C1475" s="3" t="s">
        <v>1141</v>
      </c>
      <c r="D1475" s="21">
        <v>5.9599999999999999E-5</v>
      </c>
    </row>
    <row r="1476" spans="1:4" ht="13" x14ac:dyDescent="0.15">
      <c r="A1476" s="3" t="s">
        <v>1020</v>
      </c>
      <c r="B1476" s="3" t="s">
        <v>7</v>
      </c>
      <c r="C1476" s="3" t="s">
        <v>1141</v>
      </c>
      <c r="D1476" s="3">
        <v>2.0011000000000001E-4</v>
      </c>
    </row>
    <row r="1477" spans="1:4" ht="13" x14ac:dyDescent="0.15">
      <c r="A1477" s="3" t="s">
        <v>1021</v>
      </c>
      <c r="B1477" s="3" t="s">
        <v>7</v>
      </c>
      <c r="C1477" s="3" t="s">
        <v>1141</v>
      </c>
      <c r="D1477" s="3">
        <v>2.0011000000000001E-4</v>
      </c>
    </row>
    <row r="1478" spans="1:4" ht="13" x14ac:dyDescent="0.15">
      <c r="A1478" s="3" t="s">
        <v>1022</v>
      </c>
      <c r="B1478" s="3" t="s">
        <v>7</v>
      </c>
      <c r="C1478" s="3" t="s">
        <v>1141</v>
      </c>
      <c r="D1478" s="3">
        <v>1.7006899999999999E-4</v>
      </c>
    </row>
    <row r="1479" spans="1:4" ht="13" x14ac:dyDescent="0.15">
      <c r="A1479" s="3" t="s">
        <v>1023</v>
      </c>
      <c r="B1479" s="3" t="s">
        <v>7</v>
      </c>
      <c r="C1479" s="3" t="s">
        <v>1141</v>
      </c>
      <c r="D1479" s="3">
        <v>1.7006899999999999E-4</v>
      </c>
    </row>
    <row r="1480" spans="1:4" ht="13" x14ac:dyDescent="0.15">
      <c r="A1480" s="3" t="s">
        <v>1024</v>
      </c>
      <c r="B1480" s="3" t="s">
        <v>7</v>
      </c>
      <c r="C1480" s="3" t="s">
        <v>1141</v>
      </c>
      <c r="D1480" s="21">
        <v>6.7299999999999996E-5</v>
      </c>
    </row>
    <row r="1481" spans="1:4" ht="13" x14ac:dyDescent="0.15">
      <c r="A1481" s="3" t="s">
        <v>1025</v>
      </c>
      <c r="B1481" s="3" t="s">
        <v>7</v>
      </c>
      <c r="C1481" s="3" t="s">
        <v>1141</v>
      </c>
      <c r="D1481" s="21">
        <v>6.7299999999999996E-5</v>
      </c>
    </row>
    <row r="1482" spans="1:4" ht="13" x14ac:dyDescent="0.15">
      <c r="A1482" s="3" t="s">
        <v>1026</v>
      </c>
      <c r="B1482" s="3" t="s">
        <v>7</v>
      </c>
      <c r="C1482" s="3" t="s">
        <v>1141</v>
      </c>
      <c r="D1482" s="21">
        <v>6.7299999999999996E-5</v>
      </c>
    </row>
    <row r="1483" spans="1:4" ht="13" x14ac:dyDescent="0.15">
      <c r="A1483" s="3" t="s">
        <v>1027</v>
      </c>
      <c r="B1483" s="3" t="s">
        <v>7</v>
      </c>
      <c r="C1483" s="3" t="s">
        <v>1141</v>
      </c>
      <c r="D1483" s="21">
        <v>6.7299999999999996E-5</v>
      </c>
    </row>
    <row r="1484" spans="1:4" ht="13" x14ac:dyDescent="0.15">
      <c r="A1484" s="3" t="s">
        <v>1028</v>
      </c>
      <c r="B1484" s="3" t="s">
        <v>7</v>
      </c>
      <c r="C1484" s="3" t="s">
        <v>1141</v>
      </c>
      <c r="D1484" s="21">
        <v>6.7299999999999996E-5</v>
      </c>
    </row>
    <row r="1485" spans="1:4" ht="13" x14ac:dyDescent="0.15">
      <c r="A1485" s="3" t="s">
        <v>1015</v>
      </c>
      <c r="B1485" s="3" t="s">
        <v>7</v>
      </c>
      <c r="C1485" s="3" t="s">
        <v>1141</v>
      </c>
      <c r="D1485" s="21">
        <v>6.7299999999999996E-5</v>
      </c>
    </row>
    <row r="1486" spans="1:4" ht="13" x14ac:dyDescent="0.15">
      <c r="A1486" s="3" t="s">
        <v>1002</v>
      </c>
      <c r="B1486" s="3" t="s">
        <v>7</v>
      </c>
      <c r="C1486" s="3" t="s">
        <v>1141</v>
      </c>
      <c r="D1486" s="21">
        <v>3.8699999999999999E-5</v>
      </c>
    </row>
    <row r="1487" spans="1:4" ht="13" x14ac:dyDescent="0.15">
      <c r="A1487" s="3" t="s">
        <v>1003</v>
      </c>
      <c r="B1487" s="3" t="s">
        <v>7</v>
      </c>
      <c r="C1487" s="3" t="s">
        <v>1141</v>
      </c>
      <c r="D1487" s="21">
        <v>3.8699999999999999E-5</v>
      </c>
    </row>
    <row r="1488" spans="1:4" ht="13" x14ac:dyDescent="0.15">
      <c r="A1488" s="3" t="s">
        <v>1004</v>
      </c>
      <c r="B1488" s="3" t="s">
        <v>7</v>
      </c>
      <c r="C1488" s="3" t="s">
        <v>1141</v>
      </c>
      <c r="D1488" s="3">
        <v>2.0742100000000001E-4</v>
      </c>
    </row>
    <row r="1489" spans="1:4" ht="13" x14ac:dyDescent="0.15">
      <c r="A1489" s="3" t="s">
        <v>1005</v>
      </c>
      <c r="B1489" s="3" t="s">
        <v>7</v>
      </c>
      <c r="C1489" s="3" t="s">
        <v>1141</v>
      </c>
      <c r="D1489" s="3">
        <v>2.0742100000000001E-4</v>
      </c>
    </row>
    <row r="1490" spans="1:4" ht="13" x14ac:dyDescent="0.15">
      <c r="A1490" s="3" t="s">
        <v>1006</v>
      </c>
      <c r="B1490" s="3" t="s">
        <v>7</v>
      </c>
      <c r="C1490" s="3" t="s">
        <v>1141</v>
      </c>
      <c r="D1490" s="3">
        <v>3.9574599999999999E-4</v>
      </c>
    </row>
    <row r="1491" spans="1:4" ht="13" x14ac:dyDescent="0.15">
      <c r="A1491" s="3" t="s">
        <v>1007</v>
      </c>
      <c r="B1491" s="3" t="s">
        <v>7</v>
      </c>
      <c r="C1491" s="3" t="s">
        <v>1141</v>
      </c>
      <c r="D1491" s="3">
        <v>3.9574599999999999E-4</v>
      </c>
    </row>
    <row r="1492" spans="1:4" ht="13" x14ac:dyDescent="0.15">
      <c r="A1492" s="3" t="s">
        <v>1008</v>
      </c>
      <c r="B1492" s="3" t="s">
        <v>7</v>
      </c>
      <c r="C1492" s="3" t="s">
        <v>1141</v>
      </c>
      <c r="D1492" s="3">
        <v>7.8289699999999995E-4</v>
      </c>
    </row>
    <row r="1493" spans="1:4" ht="13" x14ac:dyDescent="0.15">
      <c r="A1493" s="3" t="s">
        <v>1009</v>
      </c>
      <c r="B1493" s="3" t="s">
        <v>7</v>
      </c>
      <c r="C1493" s="3" t="s">
        <v>1141</v>
      </c>
      <c r="D1493" s="3">
        <v>7.8289699999999995E-4</v>
      </c>
    </row>
    <row r="1494" spans="1:4" ht="13" x14ac:dyDescent="0.15">
      <c r="A1494" s="3" t="s">
        <v>1010</v>
      </c>
      <c r="B1494" s="3" t="s">
        <v>7</v>
      </c>
      <c r="C1494" s="3" t="s">
        <v>1141</v>
      </c>
      <c r="D1494" s="3">
        <v>4.4874200000000002E-4</v>
      </c>
    </row>
    <row r="1495" spans="1:4" ht="13" x14ac:dyDescent="0.15">
      <c r="A1495" s="3" t="s">
        <v>1011</v>
      </c>
      <c r="B1495" s="3" t="s">
        <v>7</v>
      </c>
      <c r="C1495" s="3" t="s">
        <v>1141</v>
      </c>
      <c r="D1495" s="3">
        <v>4.4874200000000002E-4</v>
      </c>
    </row>
    <row r="1496" spans="1:4" ht="13" x14ac:dyDescent="0.15">
      <c r="A1496" s="3" t="s">
        <v>1012</v>
      </c>
      <c r="B1496" s="3" t="s">
        <v>7</v>
      </c>
      <c r="C1496" s="3" t="s">
        <v>1141</v>
      </c>
      <c r="D1496" s="3">
        <v>4.4874200000000002E-4</v>
      </c>
    </row>
    <row r="1497" spans="1:4" ht="13" x14ac:dyDescent="0.15">
      <c r="A1497" s="3" t="s">
        <v>1013</v>
      </c>
      <c r="B1497" s="3" t="s">
        <v>7</v>
      </c>
      <c r="C1497" s="3" t="s">
        <v>1141</v>
      </c>
      <c r="D1497" s="3">
        <v>4.4874200000000002E-4</v>
      </c>
    </row>
    <row r="1498" spans="1:4" ht="13" x14ac:dyDescent="0.15">
      <c r="A1498" s="3" t="s">
        <v>1014</v>
      </c>
      <c r="B1498" s="3" t="s">
        <v>7</v>
      </c>
      <c r="C1498" s="3" t="s">
        <v>1141</v>
      </c>
      <c r="D1498" s="3">
        <v>4.4874200000000002E-4</v>
      </c>
    </row>
    <row r="1499" spans="1:4" ht="13" x14ac:dyDescent="0.15">
      <c r="A1499" s="3" t="s">
        <v>1001</v>
      </c>
      <c r="B1499" s="3" t="s">
        <v>7</v>
      </c>
      <c r="C1499" s="3" t="s">
        <v>1141</v>
      </c>
      <c r="D1499" s="3">
        <v>4.4874200000000002E-4</v>
      </c>
    </row>
    <row r="1500" spans="1:4" ht="13" x14ac:dyDescent="0.15">
      <c r="A1500" s="3" t="s">
        <v>1030</v>
      </c>
      <c r="B1500" s="3" t="s">
        <v>7</v>
      </c>
      <c r="C1500" s="3" t="s">
        <v>1141</v>
      </c>
      <c r="D1500" s="3">
        <v>1.4930400000000001E-4</v>
      </c>
    </row>
    <row r="1501" spans="1:4" ht="13" x14ac:dyDescent="0.15">
      <c r="A1501" s="3" t="s">
        <v>1031</v>
      </c>
      <c r="B1501" s="3" t="s">
        <v>7</v>
      </c>
      <c r="C1501" s="3" t="s">
        <v>1141</v>
      </c>
      <c r="D1501" s="3">
        <v>1.4930400000000001E-4</v>
      </c>
    </row>
    <row r="1502" spans="1:4" ht="13" x14ac:dyDescent="0.15">
      <c r="A1502" s="3" t="s">
        <v>1032</v>
      </c>
      <c r="B1502" s="3" t="s">
        <v>7</v>
      </c>
      <c r="C1502" s="3" t="s">
        <v>1141</v>
      </c>
      <c r="D1502" s="3">
        <v>7.9166700000000002E-4</v>
      </c>
    </row>
    <row r="1503" spans="1:4" ht="13" x14ac:dyDescent="0.15">
      <c r="A1503" s="3" t="s">
        <v>1033</v>
      </c>
      <c r="B1503" s="3" t="s">
        <v>7</v>
      </c>
      <c r="C1503" s="3" t="s">
        <v>1141</v>
      </c>
      <c r="D1503" s="3">
        <v>7.9166700000000002E-4</v>
      </c>
    </row>
    <row r="1504" spans="1:4" ht="13" x14ac:dyDescent="0.15">
      <c r="A1504" s="3" t="s">
        <v>1034</v>
      </c>
      <c r="B1504" s="3" t="s">
        <v>7</v>
      </c>
      <c r="C1504" s="3" t="s">
        <v>1141</v>
      </c>
      <c r="D1504" s="3">
        <v>3.1167830000000001E-3</v>
      </c>
    </row>
    <row r="1505" spans="1:4" ht="13" x14ac:dyDescent="0.15">
      <c r="A1505" s="3" t="s">
        <v>1035</v>
      </c>
      <c r="B1505" s="3" t="s">
        <v>7</v>
      </c>
      <c r="C1505" s="3" t="s">
        <v>1141</v>
      </c>
      <c r="D1505" s="3">
        <v>3.1167830000000001E-3</v>
      </c>
    </row>
    <row r="1506" spans="1:4" ht="13" x14ac:dyDescent="0.15">
      <c r="A1506" s="3" t="s">
        <v>1036</v>
      </c>
      <c r="B1506" s="3" t="s">
        <v>7</v>
      </c>
      <c r="C1506" s="3" t="s">
        <v>1141</v>
      </c>
      <c r="D1506" s="3">
        <v>1.9509970000000001E-3</v>
      </c>
    </row>
    <row r="1507" spans="1:4" ht="13" x14ac:dyDescent="0.15">
      <c r="A1507" s="3" t="s">
        <v>1037</v>
      </c>
      <c r="B1507" s="3" t="s">
        <v>7</v>
      </c>
      <c r="C1507" s="3" t="s">
        <v>1141</v>
      </c>
      <c r="D1507" s="3">
        <v>1.9509970000000001E-3</v>
      </c>
    </row>
    <row r="1508" spans="1:4" ht="13" x14ac:dyDescent="0.15">
      <c r="A1508" s="3" t="s">
        <v>1038</v>
      </c>
      <c r="B1508" s="3" t="s">
        <v>7</v>
      </c>
      <c r="C1508" s="3" t="s">
        <v>1141</v>
      </c>
      <c r="D1508" s="3">
        <v>8.5668599999999995E-4</v>
      </c>
    </row>
    <row r="1509" spans="1:4" ht="13" x14ac:dyDescent="0.15">
      <c r="A1509" s="3" t="s">
        <v>1039</v>
      </c>
      <c r="B1509" s="3" t="s">
        <v>7</v>
      </c>
      <c r="C1509" s="3" t="s">
        <v>1141</v>
      </c>
      <c r="D1509" s="3">
        <v>8.5668599999999995E-4</v>
      </c>
    </row>
    <row r="1510" spans="1:4" ht="13" x14ac:dyDescent="0.15">
      <c r="A1510" s="3" t="s">
        <v>1040</v>
      </c>
      <c r="B1510" s="3" t="s">
        <v>7</v>
      </c>
      <c r="C1510" s="3" t="s">
        <v>1141</v>
      </c>
      <c r="D1510" s="3">
        <v>8.5668599999999995E-4</v>
      </c>
    </row>
    <row r="1511" spans="1:4" ht="13" x14ac:dyDescent="0.15">
      <c r="A1511" s="3" t="s">
        <v>1041</v>
      </c>
      <c r="B1511" s="3" t="s">
        <v>7</v>
      </c>
      <c r="C1511" s="3" t="s">
        <v>1141</v>
      </c>
      <c r="D1511" s="3">
        <v>8.5668599999999995E-4</v>
      </c>
    </row>
    <row r="1512" spans="1:4" ht="13" x14ac:dyDescent="0.15">
      <c r="A1512" s="3" t="s">
        <v>1042</v>
      </c>
      <c r="B1512" s="3" t="s">
        <v>7</v>
      </c>
      <c r="C1512" s="3" t="s">
        <v>1141</v>
      </c>
      <c r="D1512" s="3">
        <v>8.5668599999999995E-4</v>
      </c>
    </row>
    <row r="1513" spans="1:4" ht="13" x14ac:dyDescent="0.15">
      <c r="A1513" s="3" t="s">
        <v>1029</v>
      </c>
      <c r="B1513" s="3" t="s">
        <v>7</v>
      </c>
      <c r="C1513" s="3" t="s">
        <v>1141</v>
      </c>
      <c r="D1513" s="3">
        <v>8.5668599999999995E-4</v>
      </c>
    </row>
    <row r="1514" spans="1:4" ht="13" x14ac:dyDescent="0.15">
      <c r="A1514" s="3" t="s">
        <v>1058</v>
      </c>
      <c r="B1514" s="3" t="s">
        <v>7</v>
      </c>
      <c r="C1514" s="3" t="s">
        <v>1141</v>
      </c>
      <c r="D1514" s="21">
        <v>7.5699999999999997E-5</v>
      </c>
    </row>
    <row r="1515" spans="1:4" ht="13" x14ac:dyDescent="0.15">
      <c r="A1515" s="3" t="s">
        <v>1059</v>
      </c>
      <c r="B1515" s="3" t="s">
        <v>7</v>
      </c>
      <c r="C1515" s="3" t="s">
        <v>1141</v>
      </c>
      <c r="D1515" s="21">
        <v>7.5699999999999997E-5</v>
      </c>
    </row>
    <row r="1516" spans="1:4" ht="13" x14ac:dyDescent="0.15">
      <c r="A1516" s="3" t="s">
        <v>1060</v>
      </c>
      <c r="B1516" s="3" t="s">
        <v>7</v>
      </c>
      <c r="C1516" s="3" t="s">
        <v>1141</v>
      </c>
      <c r="D1516" s="3">
        <v>3.20969E-4</v>
      </c>
    </row>
    <row r="1517" spans="1:4" ht="13" x14ac:dyDescent="0.15">
      <c r="A1517" s="3" t="s">
        <v>1061</v>
      </c>
      <c r="B1517" s="3" t="s">
        <v>7</v>
      </c>
      <c r="C1517" s="3" t="s">
        <v>1141</v>
      </c>
      <c r="D1517" s="3">
        <v>3.20969E-4</v>
      </c>
    </row>
    <row r="1518" spans="1:4" ht="13" x14ac:dyDescent="0.15">
      <c r="A1518" s="3" t="s">
        <v>1062</v>
      </c>
      <c r="B1518" s="3" t="s">
        <v>7</v>
      </c>
      <c r="C1518" s="3" t="s">
        <v>1141</v>
      </c>
      <c r="D1518" s="3">
        <v>1.28133E-3</v>
      </c>
    </row>
    <row r="1519" spans="1:4" ht="13" x14ac:dyDescent="0.15">
      <c r="A1519" s="3" t="s">
        <v>1063</v>
      </c>
      <c r="B1519" s="3" t="s">
        <v>7</v>
      </c>
      <c r="C1519" s="3" t="s">
        <v>1141</v>
      </c>
      <c r="D1519" s="3">
        <v>1.28133E-3</v>
      </c>
    </row>
    <row r="1520" spans="1:4" ht="13" x14ac:dyDescent="0.15">
      <c r="A1520" s="3" t="s">
        <v>1064</v>
      </c>
      <c r="B1520" s="3" t="s">
        <v>7</v>
      </c>
      <c r="C1520" s="3" t="s">
        <v>1141</v>
      </c>
      <c r="D1520" s="3">
        <v>6.9900599999999995E-4</v>
      </c>
    </row>
    <row r="1521" spans="1:4" ht="13" x14ac:dyDescent="0.15">
      <c r="A1521" s="3" t="s">
        <v>1065</v>
      </c>
      <c r="B1521" s="3" t="s">
        <v>7</v>
      </c>
      <c r="C1521" s="3" t="s">
        <v>1141</v>
      </c>
      <c r="D1521" s="3">
        <v>6.9900599999999995E-4</v>
      </c>
    </row>
    <row r="1522" spans="1:4" ht="13" x14ac:dyDescent="0.15">
      <c r="A1522" s="3" t="s">
        <v>1066</v>
      </c>
      <c r="B1522" s="3" t="s">
        <v>7</v>
      </c>
      <c r="C1522" s="3" t="s">
        <v>1141</v>
      </c>
      <c r="D1522" s="3">
        <v>2.1108699999999999E-4</v>
      </c>
    </row>
    <row r="1523" spans="1:4" ht="13" x14ac:dyDescent="0.15">
      <c r="A1523" s="3" t="s">
        <v>1067</v>
      </c>
      <c r="B1523" s="3" t="s">
        <v>7</v>
      </c>
      <c r="C1523" s="3" t="s">
        <v>1141</v>
      </c>
      <c r="D1523" s="3">
        <v>2.1108699999999999E-4</v>
      </c>
    </row>
    <row r="1524" spans="1:4" ht="13" x14ac:dyDescent="0.15">
      <c r="A1524" s="3" t="s">
        <v>1068</v>
      </c>
      <c r="B1524" s="3" t="s">
        <v>7</v>
      </c>
      <c r="C1524" s="3" t="s">
        <v>1141</v>
      </c>
      <c r="D1524" s="3">
        <v>2.1108699999999999E-4</v>
      </c>
    </row>
    <row r="1525" spans="1:4" ht="13" x14ac:dyDescent="0.15">
      <c r="A1525" s="3" t="s">
        <v>1069</v>
      </c>
      <c r="B1525" s="3" t="s">
        <v>7</v>
      </c>
      <c r="C1525" s="3" t="s">
        <v>1141</v>
      </c>
      <c r="D1525" s="3">
        <v>2.1108699999999999E-4</v>
      </c>
    </row>
    <row r="1526" spans="1:4" ht="13" x14ac:dyDescent="0.15">
      <c r="A1526" s="3" t="s">
        <v>1070</v>
      </c>
      <c r="B1526" s="3" t="s">
        <v>7</v>
      </c>
      <c r="C1526" s="3" t="s">
        <v>1141</v>
      </c>
      <c r="D1526" s="3">
        <v>2.1108699999999999E-4</v>
      </c>
    </row>
    <row r="1527" spans="1:4" ht="13" x14ac:dyDescent="0.15">
      <c r="A1527" s="3" t="s">
        <v>1057</v>
      </c>
      <c r="B1527" s="3" t="s">
        <v>7</v>
      </c>
      <c r="C1527" s="3" t="s">
        <v>1141</v>
      </c>
      <c r="D1527" s="3">
        <v>2.1108699999999999E-4</v>
      </c>
    </row>
    <row r="1528" spans="1:4" ht="13" x14ac:dyDescent="0.15">
      <c r="A1528" s="3" t="s">
        <v>1044</v>
      </c>
      <c r="B1528" s="3" t="s">
        <v>7</v>
      </c>
      <c r="C1528" s="3" t="s">
        <v>1141</v>
      </c>
      <c r="D1528" s="21">
        <v>3.1699999999999998E-5</v>
      </c>
    </row>
    <row r="1529" spans="1:4" ht="13" x14ac:dyDescent="0.15">
      <c r="A1529" s="3" t="s">
        <v>1045</v>
      </c>
      <c r="B1529" s="3" t="s">
        <v>7</v>
      </c>
      <c r="C1529" s="3" t="s">
        <v>1141</v>
      </c>
      <c r="D1529" s="21">
        <v>3.1699999999999998E-5</v>
      </c>
    </row>
    <row r="1530" spans="1:4" ht="13" x14ac:dyDescent="0.15">
      <c r="A1530" s="3" t="s">
        <v>1046</v>
      </c>
      <c r="B1530" s="3" t="s">
        <v>7</v>
      </c>
      <c r="C1530" s="3" t="s">
        <v>1141</v>
      </c>
      <c r="D1530" s="3">
        <v>1.8903299999999999E-4</v>
      </c>
    </row>
    <row r="1531" spans="1:4" ht="13" x14ac:dyDescent="0.15">
      <c r="A1531" s="3" t="s">
        <v>1047</v>
      </c>
      <c r="B1531" s="3" t="s">
        <v>7</v>
      </c>
      <c r="C1531" s="3" t="s">
        <v>1141</v>
      </c>
      <c r="D1531" s="3">
        <v>1.8903299999999999E-4</v>
      </c>
    </row>
    <row r="1532" spans="1:4" ht="13" x14ac:dyDescent="0.15">
      <c r="A1532" s="3" t="s">
        <v>1048</v>
      </c>
      <c r="B1532" s="3" t="s">
        <v>7</v>
      </c>
      <c r="C1532" s="3" t="s">
        <v>1141</v>
      </c>
      <c r="D1532" s="3">
        <v>4.2607799999999998E-4</v>
      </c>
    </row>
    <row r="1533" spans="1:4" ht="13" x14ac:dyDescent="0.15">
      <c r="A1533" s="3" t="s">
        <v>1049</v>
      </c>
      <c r="B1533" s="3" t="s">
        <v>7</v>
      </c>
      <c r="C1533" s="3" t="s">
        <v>1141</v>
      </c>
      <c r="D1533" s="3">
        <v>4.2607799999999998E-4</v>
      </c>
    </row>
    <row r="1534" spans="1:4" ht="13" x14ac:dyDescent="0.15">
      <c r="A1534" s="3" t="s">
        <v>1050</v>
      </c>
      <c r="B1534" s="3" t="s">
        <v>7</v>
      </c>
      <c r="C1534" s="3" t="s">
        <v>1141</v>
      </c>
      <c r="D1534" s="3">
        <v>6.9939299999999998E-4</v>
      </c>
    </row>
    <row r="1535" spans="1:4" ht="13" x14ac:dyDescent="0.15">
      <c r="A1535" s="3" t="s">
        <v>1051</v>
      </c>
      <c r="B1535" s="3" t="s">
        <v>7</v>
      </c>
      <c r="C1535" s="3" t="s">
        <v>1141</v>
      </c>
      <c r="D1535" s="3">
        <v>6.9939299999999998E-4</v>
      </c>
    </row>
    <row r="1536" spans="1:4" ht="13" x14ac:dyDescent="0.15">
      <c r="A1536" s="3" t="s">
        <v>1052</v>
      </c>
      <c r="B1536" s="3" t="s">
        <v>7</v>
      </c>
      <c r="C1536" s="3" t="s">
        <v>1141</v>
      </c>
      <c r="D1536" s="3">
        <v>3.5900999999999999E-4</v>
      </c>
    </row>
    <row r="1537" spans="1:4" ht="13" x14ac:dyDescent="0.15">
      <c r="A1537" s="3" t="s">
        <v>1053</v>
      </c>
      <c r="B1537" s="3" t="s">
        <v>7</v>
      </c>
      <c r="C1537" s="3" t="s">
        <v>1141</v>
      </c>
      <c r="D1537" s="3">
        <v>3.5900999999999999E-4</v>
      </c>
    </row>
    <row r="1538" spans="1:4" ht="13" x14ac:dyDescent="0.15">
      <c r="A1538" s="3" t="s">
        <v>1054</v>
      </c>
      <c r="B1538" s="3" t="s">
        <v>7</v>
      </c>
      <c r="C1538" s="3" t="s">
        <v>1141</v>
      </c>
      <c r="D1538" s="3">
        <v>3.5900999999999999E-4</v>
      </c>
    </row>
    <row r="1539" spans="1:4" ht="13" x14ac:dyDescent="0.15">
      <c r="A1539" s="3" t="s">
        <v>1055</v>
      </c>
      <c r="B1539" s="3" t="s">
        <v>7</v>
      </c>
      <c r="C1539" s="3" t="s">
        <v>1141</v>
      </c>
      <c r="D1539" s="3">
        <v>3.5900999999999999E-4</v>
      </c>
    </row>
    <row r="1540" spans="1:4" ht="13" x14ac:dyDescent="0.15">
      <c r="A1540" s="3" t="s">
        <v>1056</v>
      </c>
      <c r="B1540" s="3" t="s">
        <v>7</v>
      </c>
      <c r="C1540" s="3" t="s">
        <v>1141</v>
      </c>
      <c r="D1540" s="3">
        <v>3.5900999999999999E-4</v>
      </c>
    </row>
    <row r="1541" spans="1:4" ht="13" x14ac:dyDescent="0.15">
      <c r="A1541" s="3" t="s">
        <v>1043</v>
      </c>
      <c r="B1541" s="3" t="s">
        <v>7</v>
      </c>
      <c r="C1541" s="3" t="s">
        <v>1141</v>
      </c>
      <c r="D1541" s="3">
        <v>3.5900999999999999E-4</v>
      </c>
    </row>
    <row r="1542" spans="1:4" ht="13" x14ac:dyDescent="0.15">
      <c r="A1542" s="3" t="s">
        <v>1086</v>
      </c>
      <c r="B1542" s="3" t="s">
        <v>7</v>
      </c>
      <c r="C1542" s="3" t="s">
        <v>1141</v>
      </c>
      <c r="D1542" s="21">
        <v>1.2899999999999999E-6</v>
      </c>
    </row>
    <row r="1543" spans="1:4" ht="13" x14ac:dyDescent="0.15">
      <c r="A1543" s="3" t="s">
        <v>1087</v>
      </c>
      <c r="B1543" s="3" t="s">
        <v>7</v>
      </c>
      <c r="C1543" s="3" t="s">
        <v>1141</v>
      </c>
      <c r="D1543" s="21">
        <v>1.2899999999999999E-6</v>
      </c>
    </row>
    <row r="1544" spans="1:4" ht="13" x14ac:dyDescent="0.15">
      <c r="A1544" s="3" t="s">
        <v>1088</v>
      </c>
      <c r="B1544" s="3" t="s">
        <v>7</v>
      </c>
      <c r="C1544" s="3" t="s">
        <v>1141</v>
      </c>
      <c r="D1544" s="21">
        <v>4.78E-6</v>
      </c>
    </row>
    <row r="1545" spans="1:4" ht="13" x14ac:dyDescent="0.15">
      <c r="A1545" s="3" t="s">
        <v>1089</v>
      </c>
      <c r="B1545" s="3" t="s">
        <v>7</v>
      </c>
      <c r="C1545" s="3" t="s">
        <v>1141</v>
      </c>
      <c r="D1545" s="21">
        <v>4.78E-6</v>
      </c>
    </row>
    <row r="1546" spans="1:4" ht="13" x14ac:dyDescent="0.15">
      <c r="A1546" s="3" t="s">
        <v>1090</v>
      </c>
      <c r="B1546" s="3" t="s">
        <v>7</v>
      </c>
      <c r="C1546" s="3" t="s">
        <v>1141</v>
      </c>
      <c r="D1546" s="21">
        <v>1.6099999999999998E-5</v>
      </c>
    </row>
    <row r="1547" spans="1:4" ht="13" x14ac:dyDescent="0.15">
      <c r="A1547" s="3" t="s">
        <v>1091</v>
      </c>
      <c r="B1547" s="3" t="s">
        <v>7</v>
      </c>
      <c r="C1547" s="3" t="s">
        <v>1141</v>
      </c>
      <c r="D1547" s="21">
        <v>1.6099999999999998E-5</v>
      </c>
    </row>
    <row r="1548" spans="1:4" ht="13" x14ac:dyDescent="0.15">
      <c r="A1548" s="3" t="s">
        <v>1092</v>
      </c>
      <c r="B1548" s="3" t="s">
        <v>7</v>
      </c>
      <c r="C1548" s="3" t="s">
        <v>1141</v>
      </c>
      <c r="D1548" s="21">
        <v>1.36E-5</v>
      </c>
    </row>
    <row r="1549" spans="1:4" ht="13" x14ac:dyDescent="0.15">
      <c r="A1549" s="3" t="s">
        <v>1093</v>
      </c>
      <c r="B1549" s="3" t="s">
        <v>7</v>
      </c>
      <c r="C1549" s="3" t="s">
        <v>1141</v>
      </c>
      <c r="D1549" s="21">
        <v>1.36E-5</v>
      </c>
    </row>
    <row r="1550" spans="1:4" ht="13" x14ac:dyDescent="0.15">
      <c r="A1550" s="3" t="s">
        <v>1094</v>
      </c>
      <c r="B1550" s="3" t="s">
        <v>7</v>
      </c>
      <c r="C1550" s="3" t="s">
        <v>1141</v>
      </c>
      <c r="D1550" s="21">
        <v>5.4E-6</v>
      </c>
    </row>
    <row r="1551" spans="1:4" ht="13" x14ac:dyDescent="0.15">
      <c r="A1551" s="3" t="s">
        <v>1095</v>
      </c>
      <c r="B1551" s="3" t="s">
        <v>7</v>
      </c>
      <c r="C1551" s="3" t="s">
        <v>1141</v>
      </c>
      <c r="D1551" s="21">
        <v>5.4E-6</v>
      </c>
    </row>
    <row r="1552" spans="1:4" ht="13" x14ac:dyDescent="0.15">
      <c r="A1552" s="3" t="s">
        <v>1096</v>
      </c>
      <c r="B1552" s="3" t="s">
        <v>7</v>
      </c>
      <c r="C1552" s="3" t="s">
        <v>1141</v>
      </c>
      <c r="D1552" s="21">
        <v>5.4E-6</v>
      </c>
    </row>
    <row r="1553" spans="1:4" ht="13" x14ac:dyDescent="0.15">
      <c r="A1553" s="3" t="s">
        <v>1097</v>
      </c>
      <c r="B1553" s="3" t="s">
        <v>7</v>
      </c>
      <c r="C1553" s="3" t="s">
        <v>1141</v>
      </c>
      <c r="D1553" s="21">
        <v>5.4E-6</v>
      </c>
    </row>
    <row r="1554" spans="1:4" ht="13" x14ac:dyDescent="0.15">
      <c r="A1554" s="3" t="s">
        <v>1098</v>
      </c>
      <c r="B1554" s="3" t="s">
        <v>7</v>
      </c>
      <c r="C1554" s="3" t="s">
        <v>1141</v>
      </c>
      <c r="D1554" s="21">
        <v>5.4E-6</v>
      </c>
    </row>
    <row r="1555" spans="1:4" ht="13" x14ac:dyDescent="0.15">
      <c r="A1555" s="3" t="s">
        <v>1085</v>
      </c>
      <c r="B1555" s="3" t="s">
        <v>7</v>
      </c>
      <c r="C1555" s="3" t="s">
        <v>1141</v>
      </c>
      <c r="D1555" s="21">
        <v>5.4E-6</v>
      </c>
    </row>
    <row r="1556" spans="1:4" ht="13" x14ac:dyDescent="0.15">
      <c r="A1556" s="3" t="s">
        <v>1072</v>
      </c>
      <c r="B1556" s="3" t="s">
        <v>7</v>
      </c>
      <c r="C1556" s="3" t="s">
        <v>1141</v>
      </c>
      <c r="D1556" s="21">
        <v>3.1099999999999999E-6</v>
      </c>
    </row>
    <row r="1557" spans="1:4" ht="13" x14ac:dyDescent="0.15">
      <c r="A1557" s="3" t="s">
        <v>1073</v>
      </c>
      <c r="B1557" s="3" t="s">
        <v>7</v>
      </c>
      <c r="C1557" s="3" t="s">
        <v>1141</v>
      </c>
      <c r="D1557" s="21">
        <v>3.1099999999999999E-6</v>
      </c>
    </row>
    <row r="1558" spans="1:4" ht="13" x14ac:dyDescent="0.15">
      <c r="A1558" s="3" t="s">
        <v>1074</v>
      </c>
      <c r="B1558" s="3" t="s">
        <v>7</v>
      </c>
      <c r="C1558" s="3" t="s">
        <v>1141</v>
      </c>
      <c r="D1558" s="21">
        <v>1.66E-5</v>
      </c>
    </row>
    <row r="1559" spans="1:4" ht="13" x14ac:dyDescent="0.15">
      <c r="A1559" s="3" t="s">
        <v>1075</v>
      </c>
      <c r="B1559" s="3" t="s">
        <v>7</v>
      </c>
      <c r="C1559" s="3" t="s">
        <v>1141</v>
      </c>
      <c r="D1559" s="21">
        <v>1.66E-5</v>
      </c>
    </row>
    <row r="1560" spans="1:4" ht="13" x14ac:dyDescent="0.15">
      <c r="A1560" s="3" t="s">
        <v>1076</v>
      </c>
      <c r="B1560" s="3" t="s">
        <v>7</v>
      </c>
      <c r="C1560" s="3" t="s">
        <v>1141</v>
      </c>
      <c r="D1560" s="21">
        <v>3.18E-5</v>
      </c>
    </row>
    <row r="1561" spans="1:4" ht="13" x14ac:dyDescent="0.15">
      <c r="A1561" s="3" t="s">
        <v>1077</v>
      </c>
      <c r="B1561" s="3" t="s">
        <v>7</v>
      </c>
      <c r="C1561" s="3" t="s">
        <v>1141</v>
      </c>
      <c r="D1561" s="21">
        <v>3.18E-5</v>
      </c>
    </row>
    <row r="1562" spans="1:4" ht="13" x14ac:dyDescent="0.15">
      <c r="A1562" s="3" t="s">
        <v>1078</v>
      </c>
      <c r="B1562" s="3" t="s">
        <v>7</v>
      </c>
      <c r="C1562" s="3" t="s">
        <v>1141</v>
      </c>
      <c r="D1562" s="21">
        <v>6.2799999999999995E-5</v>
      </c>
    </row>
    <row r="1563" spans="1:4" ht="13" x14ac:dyDescent="0.15">
      <c r="A1563" s="3" t="s">
        <v>1079</v>
      </c>
      <c r="B1563" s="3" t="s">
        <v>7</v>
      </c>
      <c r="C1563" s="3" t="s">
        <v>1141</v>
      </c>
      <c r="D1563" s="21">
        <v>6.2799999999999995E-5</v>
      </c>
    </row>
    <row r="1564" spans="1:4" ht="13" x14ac:dyDescent="0.15">
      <c r="A1564" s="3" t="s">
        <v>1080</v>
      </c>
      <c r="B1564" s="3" t="s">
        <v>7</v>
      </c>
      <c r="C1564" s="3" t="s">
        <v>1141</v>
      </c>
      <c r="D1564" s="21">
        <v>3.6000000000000001E-5</v>
      </c>
    </row>
    <row r="1565" spans="1:4" ht="13" x14ac:dyDescent="0.15">
      <c r="A1565" s="3" t="s">
        <v>1081</v>
      </c>
      <c r="B1565" s="3" t="s">
        <v>7</v>
      </c>
      <c r="C1565" s="3" t="s">
        <v>1141</v>
      </c>
      <c r="D1565" s="21">
        <v>3.6000000000000001E-5</v>
      </c>
    </row>
    <row r="1566" spans="1:4" ht="13" x14ac:dyDescent="0.15">
      <c r="A1566" s="3" t="s">
        <v>1082</v>
      </c>
      <c r="B1566" s="3" t="s">
        <v>7</v>
      </c>
      <c r="C1566" s="3" t="s">
        <v>1141</v>
      </c>
      <c r="D1566" s="21">
        <v>3.6000000000000001E-5</v>
      </c>
    </row>
    <row r="1567" spans="1:4" ht="13" x14ac:dyDescent="0.15">
      <c r="A1567" s="3" t="s">
        <v>1083</v>
      </c>
      <c r="B1567" s="3" t="s">
        <v>7</v>
      </c>
      <c r="C1567" s="3" t="s">
        <v>1141</v>
      </c>
      <c r="D1567" s="21">
        <v>3.6000000000000001E-5</v>
      </c>
    </row>
    <row r="1568" spans="1:4" ht="13" x14ac:dyDescent="0.15">
      <c r="A1568" s="3" t="s">
        <v>1084</v>
      </c>
      <c r="B1568" s="3" t="s">
        <v>7</v>
      </c>
      <c r="C1568" s="3" t="s">
        <v>1141</v>
      </c>
      <c r="D1568" s="21">
        <v>3.6000000000000001E-5</v>
      </c>
    </row>
    <row r="1569" spans="1:4" ht="13" x14ac:dyDescent="0.15">
      <c r="A1569" s="3" t="s">
        <v>1071</v>
      </c>
      <c r="B1569" s="3" t="s">
        <v>7</v>
      </c>
      <c r="C1569" s="3" t="s">
        <v>1141</v>
      </c>
      <c r="D1569" s="21">
        <v>3.6000000000000001E-5</v>
      </c>
    </row>
    <row r="1570" spans="1:4" ht="13" x14ac:dyDescent="0.15">
      <c r="A1570" s="3" t="s">
        <v>1100</v>
      </c>
      <c r="B1570" s="3" t="s">
        <v>7</v>
      </c>
      <c r="C1570" s="3" t="s">
        <v>1141</v>
      </c>
      <c r="D1570" s="21">
        <v>1.2E-5</v>
      </c>
    </row>
    <row r="1571" spans="1:4" ht="13" x14ac:dyDescent="0.15">
      <c r="A1571" s="3" t="s">
        <v>1101</v>
      </c>
      <c r="B1571" s="3" t="s">
        <v>7</v>
      </c>
      <c r="C1571" s="3" t="s">
        <v>1141</v>
      </c>
      <c r="D1571" s="21">
        <v>1.2E-5</v>
      </c>
    </row>
    <row r="1572" spans="1:4" ht="13" x14ac:dyDescent="0.15">
      <c r="A1572" s="3" t="s">
        <v>1102</v>
      </c>
      <c r="B1572" s="3" t="s">
        <v>7</v>
      </c>
      <c r="C1572" s="3" t="s">
        <v>1141</v>
      </c>
      <c r="D1572" s="21">
        <v>6.3499999999999999E-5</v>
      </c>
    </row>
    <row r="1573" spans="1:4" ht="13" x14ac:dyDescent="0.15">
      <c r="A1573" s="3" t="s">
        <v>1103</v>
      </c>
      <c r="B1573" s="3" t="s">
        <v>7</v>
      </c>
      <c r="C1573" s="3" t="s">
        <v>1141</v>
      </c>
      <c r="D1573" s="21">
        <v>6.3499999999999999E-5</v>
      </c>
    </row>
    <row r="1574" spans="1:4" ht="13" x14ac:dyDescent="0.15">
      <c r="A1574" s="3" t="s">
        <v>1104</v>
      </c>
      <c r="B1574" s="3" t="s">
        <v>7</v>
      </c>
      <c r="C1574" s="3" t="s">
        <v>1141</v>
      </c>
      <c r="D1574" s="3">
        <v>2.5008000000000002E-4</v>
      </c>
    </row>
    <row r="1575" spans="1:4" ht="13" x14ac:dyDescent="0.15">
      <c r="A1575" s="3" t="s">
        <v>1105</v>
      </c>
      <c r="B1575" s="3" t="s">
        <v>7</v>
      </c>
      <c r="C1575" s="3" t="s">
        <v>1141</v>
      </c>
      <c r="D1575" s="3">
        <v>2.5008000000000002E-4</v>
      </c>
    </row>
    <row r="1576" spans="1:4" ht="13" x14ac:dyDescent="0.15">
      <c r="A1576" s="3" t="s">
        <v>1106</v>
      </c>
      <c r="B1576" s="3" t="s">
        <v>7</v>
      </c>
      <c r="C1576" s="3" t="s">
        <v>1141</v>
      </c>
      <c r="D1576" s="3">
        <v>1.56541E-4</v>
      </c>
    </row>
    <row r="1577" spans="1:4" ht="13" x14ac:dyDescent="0.15">
      <c r="A1577" s="3" t="s">
        <v>1107</v>
      </c>
      <c r="B1577" s="3" t="s">
        <v>7</v>
      </c>
      <c r="C1577" s="3" t="s">
        <v>1141</v>
      </c>
      <c r="D1577" s="3">
        <v>1.56541E-4</v>
      </c>
    </row>
    <row r="1578" spans="1:4" ht="13" x14ac:dyDescent="0.15">
      <c r="A1578" s="3" t="s">
        <v>1108</v>
      </c>
      <c r="B1578" s="3" t="s">
        <v>7</v>
      </c>
      <c r="C1578" s="3" t="s">
        <v>1141</v>
      </c>
      <c r="D1578" s="21">
        <v>6.8700000000000003E-5</v>
      </c>
    </row>
    <row r="1579" spans="1:4" ht="13" x14ac:dyDescent="0.15">
      <c r="A1579" s="3" t="s">
        <v>1109</v>
      </c>
      <c r="B1579" s="3" t="s">
        <v>7</v>
      </c>
      <c r="C1579" s="3" t="s">
        <v>1141</v>
      </c>
      <c r="D1579" s="21">
        <v>6.8700000000000003E-5</v>
      </c>
    </row>
    <row r="1580" spans="1:4" ht="13" x14ac:dyDescent="0.15">
      <c r="A1580" s="3" t="s">
        <v>1110</v>
      </c>
      <c r="B1580" s="3" t="s">
        <v>7</v>
      </c>
      <c r="C1580" s="3" t="s">
        <v>1141</v>
      </c>
      <c r="D1580" s="21">
        <v>6.8700000000000003E-5</v>
      </c>
    </row>
    <row r="1581" spans="1:4" ht="13" x14ac:dyDescent="0.15">
      <c r="A1581" s="3" t="s">
        <v>1111</v>
      </c>
      <c r="B1581" s="3" t="s">
        <v>7</v>
      </c>
      <c r="C1581" s="3" t="s">
        <v>1141</v>
      </c>
      <c r="D1581" s="21">
        <v>6.8700000000000003E-5</v>
      </c>
    </row>
    <row r="1582" spans="1:4" ht="13" x14ac:dyDescent="0.15">
      <c r="A1582" s="3" t="s">
        <v>1112</v>
      </c>
      <c r="B1582" s="3" t="s">
        <v>7</v>
      </c>
      <c r="C1582" s="3" t="s">
        <v>1141</v>
      </c>
      <c r="D1582" s="21">
        <v>6.8700000000000003E-5</v>
      </c>
    </row>
    <row r="1583" spans="1:4" ht="13" x14ac:dyDescent="0.15">
      <c r="A1583" s="3" t="s">
        <v>1099</v>
      </c>
      <c r="B1583" s="3" t="s">
        <v>7</v>
      </c>
      <c r="C1583" s="3" t="s">
        <v>1141</v>
      </c>
      <c r="D1583" s="21">
        <v>6.8700000000000003E-5</v>
      </c>
    </row>
    <row r="1584" spans="1:4" ht="13" x14ac:dyDescent="0.15">
      <c r="A1584" s="3" t="s">
        <v>1128</v>
      </c>
      <c r="B1584" s="3" t="s">
        <v>7</v>
      </c>
      <c r="C1584" s="3" t="s">
        <v>1141</v>
      </c>
      <c r="D1584" s="21">
        <v>6.0700000000000003E-6</v>
      </c>
    </row>
    <row r="1585" spans="1:4" ht="13" x14ac:dyDescent="0.15">
      <c r="A1585" s="3" t="s">
        <v>1129</v>
      </c>
      <c r="B1585" s="3" t="s">
        <v>7</v>
      </c>
      <c r="C1585" s="3" t="s">
        <v>1141</v>
      </c>
      <c r="D1585" s="21">
        <v>6.0700000000000003E-6</v>
      </c>
    </row>
    <row r="1586" spans="1:4" ht="13" x14ac:dyDescent="0.15">
      <c r="A1586" s="3" t="s">
        <v>1130</v>
      </c>
      <c r="B1586" s="3" t="s">
        <v>7</v>
      </c>
      <c r="C1586" s="3" t="s">
        <v>1141</v>
      </c>
      <c r="D1586" s="21">
        <v>2.58E-5</v>
      </c>
    </row>
    <row r="1587" spans="1:4" ht="13" x14ac:dyDescent="0.15">
      <c r="A1587" s="3" t="s">
        <v>1131</v>
      </c>
      <c r="B1587" s="3" t="s">
        <v>7</v>
      </c>
      <c r="C1587" s="3" t="s">
        <v>1141</v>
      </c>
      <c r="D1587" s="21">
        <v>2.58E-5</v>
      </c>
    </row>
    <row r="1588" spans="1:4" ht="13" x14ac:dyDescent="0.15">
      <c r="A1588" s="3" t="s">
        <v>1132</v>
      </c>
      <c r="B1588" s="3" t="s">
        <v>7</v>
      </c>
      <c r="C1588" s="3" t="s">
        <v>1141</v>
      </c>
      <c r="D1588" s="3">
        <v>1.0281E-4</v>
      </c>
    </row>
    <row r="1589" spans="1:4" ht="13" x14ac:dyDescent="0.15">
      <c r="A1589" s="3" t="s">
        <v>1133</v>
      </c>
      <c r="B1589" s="3" t="s">
        <v>7</v>
      </c>
      <c r="C1589" s="3" t="s">
        <v>1141</v>
      </c>
      <c r="D1589" s="3">
        <v>1.0281E-4</v>
      </c>
    </row>
    <row r="1590" spans="1:4" ht="13" x14ac:dyDescent="0.15">
      <c r="A1590" s="3" t="s">
        <v>1134</v>
      </c>
      <c r="B1590" s="3" t="s">
        <v>7</v>
      </c>
      <c r="C1590" s="3" t="s">
        <v>1141</v>
      </c>
      <c r="D1590" s="21">
        <v>5.6100000000000002E-5</v>
      </c>
    </row>
    <row r="1591" spans="1:4" ht="13" x14ac:dyDescent="0.15">
      <c r="A1591" s="3" t="s">
        <v>1135</v>
      </c>
      <c r="B1591" s="3" t="s">
        <v>7</v>
      </c>
      <c r="C1591" s="3" t="s">
        <v>1141</v>
      </c>
      <c r="D1591" s="21">
        <v>5.6100000000000002E-5</v>
      </c>
    </row>
    <row r="1592" spans="1:4" ht="13" x14ac:dyDescent="0.15">
      <c r="A1592" s="3" t="s">
        <v>1136</v>
      </c>
      <c r="B1592" s="3" t="s">
        <v>7</v>
      </c>
      <c r="C1592" s="3" t="s">
        <v>1141</v>
      </c>
      <c r="D1592" s="21">
        <v>1.6900000000000001E-5</v>
      </c>
    </row>
    <row r="1593" spans="1:4" ht="13" x14ac:dyDescent="0.15">
      <c r="A1593" s="3" t="s">
        <v>1137</v>
      </c>
      <c r="B1593" s="3" t="s">
        <v>7</v>
      </c>
      <c r="C1593" s="3" t="s">
        <v>1141</v>
      </c>
      <c r="D1593" s="21">
        <v>1.6900000000000001E-5</v>
      </c>
    </row>
    <row r="1594" spans="1:4" ht="13" x14ac:dyDescent="0.15">
      <c r="A1594" s="3" t="s">
        <v>1138</v>
      </c>
      <c r="B1594" s="3" t="s">
        <v>7</v>
      </c>
      <c r="C1594" s="3" t="s">
        <v>1141</v>
      </c>
      <c r="D1594" s="21">
        <v>1.6900000000000001E-5</v>
      </c>
    </row>
    <row r="1595" spans="1:4" ht="13" x14ac:dyDescent="0.15">
      <c r="A1595" s="3" t="s">
        <v>1139</v>
      </c>
      <c r="B1595" s="3" t="s">
        <v>7</v>
      </c>
      <c r="C1595" s="3" t="s">
        <v>1141</v>
      </c>
      <c r="D1595" s="21">
        <v>1.6900000000000001E-5</v>
      </c>
    </row>
    <row r="1596" spans="1:4" ht="13" x14ac:dyDescent="0.15">
      <c r="A1596" s="3" t="s">
        <v>1140</v>
      </c>
      <c r="B1596" s="3" t="s">
        <v>7</v>
      </c>
      <c r="C1596" s="3" t="s">
        <v>1141</v>
      </c>
      <c r="D1596" s="21">
        <v>1.6900000000000001E-5</v>
      </c>
    </row>
    <row r="1597" spans="1:4" ht="13" x14ac:dyDescent="0.15">
      <c r="A1597" s="3" t="s">
        <v>1127</v>
      </c>
      <c r="B1597" s="3" t="s">
        <v>7</v>
      </c>
      <c r="C1597" s="3" t="s">
        <v>1141</v>
      </c>
      <c r="D1597" s="21">
        <v>1.6900000000000001E-5</v>
      </c>
    </row>
    <row r="1598" spans="1:4" ht="13" x14ac:dyDescent="0.15">
      <c r="A1598" s="3" t="s">
        <v>1114</v>
      </c>
      <c r="B1598" s="3" t="s">
        <v>7</v>
      </c>
      <c r="C1598" s="3" t="s">
        <v>1141</v>
      </c>
      <c r="D1598" s="21">
        <v>2.5500000000000001E-6</v>
      </c>
    </row>
    <row r="1599" spans="1:4" ht="13" x14ac:dyDescent="0.15">
      <c r="A1599" s="3" t="s">
        <v>1115</v>
      </c>
      <c r="B1599" s="3" t="s">
        <v>7</v>
      </c>
      <c r="C1599" s="3" t="s">
        <v>1141</v>
      </c>
      <c r="D1599" s="21">
        <v>2.5500000000000001E-6</v>
      </c>
    </row>
    <row r="1600" spans="1:4" ht="13" x14ac:dyDescent="0.15">
      <c r="A1600" s="3" t="s">
        <v>1116</v>
      </c>
      <c r="B1600" s="3" t="s">
        <v>7</v>
      </c>
      <c r="C1600" s="3" t="s">
        <v>1141</v>
      </c>
      <c r="D1600" s="21">
        <v>1.52E-5</v>
      </c>
    </row>
    <row r="1601" spans="1:4" ht="13" x14ac:dyDescent="0.15">
      <c r="A1601" s="3" t="s">
        <v>1117</v>
      </c>
      <c r="B1601" s="3" t="s">
        <v>7</v>
      </c>
      <c r="C1601" s="3" t="s">
        <v>1141</v>
      </c>
      <c r="D1601" s="21">
        <v>1.52E-5</v>
      </c>
    </row>
    <row r="1602" spans="1:4" ht="13" x14ac:dyDescent="0.15">
      <c r="A1602" s="3" t="s">
        <v>1118</v>
      </c>
      <c r="B1602" s="3" t="s">
        <v>7</v>
      </c>
      <c r="C1602" s="3" t="s">
        <v>1141</v>
      </c>
      <c r="D1602" s="21">
        <v>3.4199999999999998E-5</v>
      </c>
    </row>
    <row r="1603" spans="1:4" ht="13" x14ac:dyDescent="0.15">
      <c r="A1603" s="3" t="s">
        <v>1119</v>
      </c>
      <c r="B1603" s="3" t="s">
        <v>7</v>
      </c>
      <c r="C1603" s="3" t="s">
        <v>1141</v>
      </c>
      <c r="D1603" s="21">
        <v>3.4199999999999998E-5</v>
      </c>
    </row>
    <row r="1604" spans="1:4" ht="13" x14ac:dyDescent="0.15">
      <c r="A1604" s="3" t="s">
        <v>1120</v>
      </c>
      <c r="B1604" s="3" t="s">
        <v>7</v>
      </c>
      <c r="C1604" s="3" t="s">
        <v>1141</v>
      </c>
      <c r="D1604" s="21">
        <v>5.6100000000000002E-5</v>
      </c>
    </row>
    <row r="1605" spans="1:4" ht="13" x14ac:dyDescent="0.15">
      <c r="A1605" s="3" t="s">
        <v>1121</v>
      </c>
      <c r="B1605" s="3" t="s">
        <v>7</v>
      </c>
      <c r="C1605" s="3" t="s">
        <v>1141</v>
      </c>
      <c r="D1605" s="21">
        <v>5.6100000000000002E-5</v>
      </c>
    </row>
    <row r="1606" spans="1:4" ht="13" x14ac:dyDescent="0.15">
      <c r="A1606" s="3" t="s">
        <v>1122</v>
      </c>
      <c r="B1606" s="3" t="s">
        <v>7</v>
      </c>
      <c r="C1606" s="3" t="s">
        <v>1141</v>
      </c>
      <c r="D1606" s="21">
        <v>2.8799999999999999E-5</v>
      </c>
    </row>
    <row r="1607" spans="1:4" ht="13" x14ac:dyDescent="0.15">
      <c r="A1607" s="3" t="s">
        <v>1123</v>
      </c>
      <c r="B1607" s="3" t="s">
        <v>7</v>
      </c>
      <c r="C1607" s="3" t="s">
        <v>1141</v>
      </c>
      <c r="D1607" s="21">
        <v>2.8799999999999999E-5</v>
      </c>
    </row>
    <row r="1608" spans="1:4" ht="13" x14ac:dyDescent="0.15">
      <c r="A1608" s="3" t="s">
        <v>1124</v>
      </c>
      <c r="B1608" s="3" t="s">
        <v>7</v>
      </c>
      <c r="C1608" s="3" t="s">
        <v>1141</v>
      </c>
      <c r="D1608" s="21">
        <v>2.8799999999999999E-5</v>
      </c>
    </row>
    <row r="1609" spans="1:4" ht="13" x14ac:dyDescent="0.15">
      <c r="A1609" s="3" t="s">
        <v>1125</v>
      </c>
      <c r="B1609" s="3" t="s">
        <v>7</v>
      </c>
      <c r="C1609" s="3" t="s">
        <v>1141</v>
      </c>
      <c r="D1609" s="21">
        <v>2.8799999999999999E-5</v>
      </c>
    </row>
    <row r="1610" spans="1:4" ht="13" x14ac:dyDescent="0.15">
      <c r="A1610" s="3" t="s">
        <v>1126</v>
      </c>
      <c r="B1610" s="3" t="s">
        <v>7</v>
      </c>
      <c r="C1610" s="3" t="s">
        <v>1141</v>
      </c>
      <c r="D1610" s="21">
        <v>2.8799999999999999E-5</v>
      </c>
    </row>
    <row r="1611" spans="1:4" ht="13" x14ac:dyDescent="0.15">
      <c r="A1611" s="3" t="s">
        <v>1113</v>
      </c>
      <c r="B1611" s="3" t="s">
        <v>7</v>
      </c>
      <c r="C1611" s="3" t="s">
        <v>1141</v>
      </c>
      <c r="D1611" s="21">
        <v>2.8799999999999999E-5</v>
      </c>
    </row>
    <row r="1612" spans="1:4" ht="13" x14ac:dyDescent="0.15">
      <c r="A1612" s="3" t="s">
        <v>1283</v>
      </c>
      <c r="B1612" s="3" t="s">
        <v>7</v>
      </c>
      <c r="C1612" s="3" t="s">
        <v>1141</v>
      </c>
      <c r="D1612" s="3">
        <v>99</v>
      </c>
    </row>
    <row r="1613" spans="1:4" ht="13" x14ac:dyDescent="0.15">
      <c r="A1613" s="3" t="s">
        <v>1284</v>
      </c>
      <c r="B1613" s="3" t="s">
        <v>7</v>
      </c>
      <c r="C1613" s="3" t="s">
        <v>1141</v>
      </c>
      <c r="D1613" s="3">
        <v>99</v>
      </c>
    </row>
    <row r="1614" spans="1:4" ht="13" x14ac:dyDescent="0.15">
      <c r="A1614" s="3" t="s">
        <v>1285</v>
      </c>
      <c r="B1614" s="3" t="s">
        <v>7</v>
      </c>
      <c r="C1614" s="3" t="s">
        <v>1141</v>
      </c>
      <c r="D1614" s="3">
        <v>99</v>
      </c>
    </row>
    <row r="1615" spans="1:4" ht="13" x14ac:dyDescent="0.15">
      <c r="A1615" s="3" t="s">
        <v>1286</v>
      </c>
      <c r="B1615" s="3" t="s">
        <v>7</v>
      </c>
      <c r="C1615" s="3" t="s">
        <v>1141</v>
      </c>
      <c r="D1615" s="3">
        <v>99</v>
      </c>
    </row>
    <row r="1616" spans="1:4" ht="13" x14ac:dyDescent="0.15">
      <c r="A1616" s="3" t="s">
        <v>1287</v>
      </c>
      <c r="B1616" s="3" t="s">
        <v>7</v>
      </c>
      <c r="C1616" s="3" t="s">
        <v>1141</v>
      </c>
      <c r="D1616" s="3">
        <v>99</v>
      </c>
    </row>
    <row r="1617" spans="1:4" ht="13" x14ac:dyDescent="0.15">
      <c r="A1617" s="3" t="s">
        <v>1288</v>
      </c>
      <c r="B1617" s="3" t="s">
        <v>7</v>
      </c>
      <c r="C1617" s="3" t="s">
        <v>1141</v>
      </c>
      <c r="D1617" s="3">
        <v>99</v>
      </c>
    </row>
    <row r="1618" spans="1:4" ht="13" x14ac:dyDescent="0.15">
      <c r="A1618" s="3" t="s">
        <v>1289</v>
      </c>
      <c r="B1618" s="3" t="s">
        <v>7</v>
      </c>
      <c r="C1618" s="3" t="s">
        <v>1141</v>
      </c>
      <c r="D1618" s="3">
        <v>99</v>
      </c>
    </row>
    <row r="1619" spans="1:4" ht="13" x14ac:dyDescent="0.15">
      <c r="A1619" s="3" t="s">
        <v>1290</v>
      </c>
      <c r="B1619" s="3" t="s">
        <v>7</v>
      </c>
      <c r="C1619" s="3" t="s">
        <v>1141</v>
      </c>
      <c r="D1619" s="3">
        <v>99</v>
      </c>
    </row>
    <row r="1620" spans="1:4" ht="13" x14ac:dyDescent="0.15">
      <c r="A1620" s="3" t="s">
        <v>1291</v>
      </c>
      <c r="B1620" s="3" t="s">
        <v>7</v>
      </c>
      <c r="C1620" s="3" t="s">
        <v>1141</v>
      </c>
      <c r="D1620" s="3">
        <v>99</v>
      </c>
    </row>
    <row r="1621" spans="1:4" ht="13" x14ac:dyDescent="0.15">
      <c r="A1621" s="3" t="s">
        <v>1292</v>
      </c>
      <c r="B1621" s="3" t="s">
        <v>7</v>
      </c>
      <c r="C1621" s="3" t="s">
        <v>1141</v>
      </c>
      <c r="D1621" s="3">
        <v>99</v>
      </c>
    </row>
    <row r="1622" spans="1:4" ht="13" x14ac:dyDescent="0.15">
      <c r="A1622" s="3" t="s">
        <v>1293</v>
      </c>
      <c r="B1622" s="3" t="s">
        <v>7</v>
      </c>
      <c r="C1622" s="3" t="s">
        <v>1141</v>
      </c>
      <c r="D1622" s="3">
        <v>99</v>
      </c>
    </row>
    <row r="1623" spans="1:4" ht="13" x14ac:dyDescent="0.15">
      <c r="A1623" s="3" t="s">
        <v>1294</v>
      </c>
      <c r="B1623" s="3" t="s">
        <v>7</v>
      </c>
      <c r="C1623" s="3" t="s">
        <v>1141</v>
      </c>
      <c r="D1623" s="3">
        <v>99</v>
      </c>
    </row>
    <row r="1624" spans="1:4" ht="13" x14ac:dyDescent="0.15">
      <c r="A1624" s="3" t="s">
        <v>1295</v>
      </c>
      <c r="B1624" s="3" t="s">
        <v>7</v>
      </c>
      <c r="C1624" s="3" t="s">
        <v>1141</v>
      </c>
      <c r="D1624" s="3">
        <v>99</v>
      </c>
    </row>
    <row r="1625" spans="1:4" ht="13" x14ac:dyDescent="0.15">
      <c r="A1625" s="3" t="s">
        <v>1296</v>
      </c>
      <c r="B1625" s="3" t="s">
        <v>7</v>
      </c>
      <c r="C1625" s="3" t="s">
        <v>1141</v>
      </c>
      <c r="D1625" s="3">
        <v>99</v>
      </c>
    </row>
    <row r="1626" spans="1:4" ht="13" x14ac:dyDescent="0.15">
      <c r="A1626" s="3" t="s">
        <v>1297</v>
      </c>
      <c r="B1626" s="3" t="s">
        <v>7</v>
      </c>
      <c r="C1626" s="3" t="s">
        <v>1141</v>
      </c>
      <c r="D1626" s="3">
        <v>99</v>
      </c>
    </row>
    <row r="1627" spans="1:4" ht="13" x14ac:dyDescent="0.15">
      <c r="A1627" s="3" t="s">
        <v>1298</v>
      </c>
      <c r="B1627" s="3" t="s">
        <v>7</v>
      </c>
      <c r="C1627" s="3" t="s">
        <v>1141</v>
      </c>
      <c r="D1627" s="3">
        <v>99</v>
      </c>
    </row>
    <row r="1628" spans="1:4" ht="13" x14ac:dyDescent="0.15">
      <c r="A1628" s="3" t="s">
        <v>1299</v>
      </c>
      <c r="B1628" s="3" t="s">
        <v>7</v>
      </c>
      <c r="C1628" s="3" t="s">
        <v>1141</v>
      </c>
      <c r="D1628" s="3">
        <v>99</v>
      </c>
    </row>
    <row r="1629" spans="1:4" ht="13" x14ac:dyDescent="0.15">
      <c r="A1629" s="3" t="s">
        <v>1300</v>
      </c>
      <c r="B1629" s="3" t="s">
        <v>7</v>
      </c>
      <c r="C1629" s="3" t="s">
        <v>1141</v>
      </c>
      <c r="D1629" s="3">
        <v>99</v>
      </c>
    </row>
    <row r="1630" spans="1:4" ht="13" x14ac:dyDescent="0.15">
      <c r="A1630" s="3" t="s">
        <v>1301</v>
      </c>
      <c r="B1630" s="3" t="s">
        <v>7</v>
      </c>
      <c r="C1630" s="3" t="s">
        <v>1141</v>
      </c>
      <c r="D1630" s="3">
        <v>99</v>
      </c>
    </row>
    <row r="1631" spans="1:4" ht="13" x14ac:dyDescent="0.15">
      <c r="A1631" s="3" t="s">
        <v>1302</v>
      </c>
      <c r="B1631" s="3" t="s">
        <v>7</v>
      </c>
      <c r="C1631" s="3" t="s">
        <v>1141</v>
      </c>
      <c r="D1631" s="3">
        <v>99</v>
      </c>
    </row>
    <row r="1632" spans="1:4" ht="13" x14ac:dyDescent="0.15">
      <c r="A1632" s="3" t="s">
        <v>1303</v>
      </c>
      <c r="B1632" s="3" t="s">
        <v>7</v>
      </c>
      <c r="C1632" s="3" t="s">
        <v>1141</v>
      </c>
      <c r="D1632" s="3">
        <v>99</v>
      </c>
    </row>
    <row r="1633" spans="1:4" ht="13" x14ac:dyDescent="0.15">
      <c r="A1633" s="3" t="s">
        <v>1304</v>
      </c>
      <c r="B1633" s="3" t="s">
        <v>7</v>
      </c>
      <c r="C1633" s="3" t="s">
        <v>1141</v>
      </c>
      <c r="D1633" s="3">
        <v>99</v>
      </c>
    </row>
    <row r="1634" spans="1:4" ht="13" x14ac:dyDescent="0.15">
      <c r="A1634" s="3" t="s">
        <v>1305</v>
      </c>
      <c r="B1634" s="3" t="s">
        <v>7</v>
      </c>
      <c r="C1634" s="3" t="s">
        <v>1141</v>
      </c>
      <c r="D1634" s="3">
        <v>99</v>
      </c>
    </row>
    <row r="1635" spans="1:4" ht="13" x14ac:dyDescent="0.15">
      <c r="A1635" s="3" t="s">
        <v>1306</v>
      </c>
      <c r="B1635" s="3" t="s">
        <v>7</v>
      </c>
      <c r="C1635" s="3" t="s">
        <v>1141</v>
      </c>
      <c r="D1635" s="3">
        <v>99</v>
      </c>
    </row>
    <row r="1636" spans="1:4" ht="13" x14ac:dyDescent="0.15">
      <c r="A1636" s="3" t="s">
        <v>1307</v>
      </c>
      <c r="B1636" s="3" t="s">
        <v>7</v>
      </c>
      <c r="C1636" s="3" t="s">
        <v>1141</v>
      </c>
      <c r="D1636" s="3">
        <v>99</v>
      </c>
    </row>
    <row r="1637" spans="1:4" ht="13" x14ac:dyDescent="0.15">
      <c r="A1637" s="3" t="s">
        <v>1308</v>
      </c>
      <c r="B1637" s="3" t="s">
        <v>7</v>
      </c>
      <c r="C1637" s="3" t="s">
        <v>1141</v>
      </c>
      <c r="D1637" s="3">
        <v>99</v>
      </c>
    </row>
    <row r="1638" spans="1:4" ht="13" x14ac:dyDescent="0.15">
      <c r="A1638" s="3" t="s">
        <v>1309</v>
      </c>
      <c r="B1638" s="3" t="s">
        <v>7</v>
      </c>
      <c r="C1638" s="3" t="s">
        <v>1141</v>
      </c>
      <c r="D1638" s="3">
        <v>99</v>
      </c>
    </row>
    <row r="1639" spans="1:4" ht="13" x14ac:dyDescent="0.15">
      <c r="A1639" s="3" t="s">
        <v>1310</v>
      </c>
      <c r="B1639" s="3" t="s">
        <v>7</v>
      </c>
      <c r="C1639" s="3" t="s">
        <v>1141</v>
      </c>
      <c r="D1639" s="3">
        <v>99</v>
      </c>
    </row>
    <row r="1640" spans="1:4" ht="13" x14ac:dyDescent="0.15">
      <c r="A1640" s="3" t="s">
        <v>1311</v>
      </c>
      <c r="B1640" s="3" t="s">
        <v>7</v>
      </c>
      <c r="C1640" s="3" t="s">
        <v>1141</v>
      </c>
      <c r="D1640" s="3">
        <v>99</v>
      </c>
    </row>
    <row r="1641" spans="1:4" ht="13" x14ac:dyDescent="0.15">
      <c r="A1641" s="3" t="s">
        <v>1312</v>
      </c>
      <c r="B1641" s="3" t="s">
        <v>7</v>
      </c>
      <c r="C1641" s="3" t="s">
        <v>1141</v>
      </c>
      <c r="D1641" s="3">
        <v>99</v>
      </c>
    </row>
    <row r="1642" spans="1:4" ht="13" x14ac:dyDescent="0.15">
      <c r="A1642" s="3" t="s">
        <v>1313</v>
      </c>
      <c r="B1642" s="3" t="s">
        <v>7</v>
      </c>
      <c r="C1642" s="3" t="s">
        <v>1141</v>
      </c>
      <c r="D1642" s="3">
        <v>99</v>
      </c>
    </row>
    <row r="1643" spans="1:4" ht="13" x14ac:dyDescent="0.15">
      <c r="A1643" s="3" t="s">
        <v>1314</v>
      </c>
      <c r="B1643" s="3" t="s">
        <v>7</v>
      </c>
      <c r="C1643" s="3" t="s">
        <v>1141</v>
      </c>
      <c r="D1643" s="3">
        <v>99</v>
      </c>
    </row>
    <row r="1644" spans="1:4" ht="13" x14ac:dyDescent="0.15">
      <c r="A1644" s="3" t="s">
        <v>1315</v>
      </c>
      <c r="B1644" s="3" t="s">
        <v>7</v>
      </c>
      <c r="C1644" s="3" t="s">
        <v>1141</v>
      </c>
      <c r="D1644" s="3">
        <v>99</v>
      </c>
    </row>
    <row r="1645" spans="1:4" ht="13" x14ac:dyDescent="0.15">
      <c r="A1645" s="3" t="s">
        <v>1316</v>
      </c>
      <c r="B1645" s="3" t="s">
        <v>7</v>
      </c>
      <c r="C1645" s="3" t="s">
        <v>1141</v>
      </c>
      <c r="D1645" s="3">
        <v>99</v>
      </c>
    </row>
    <row r="1646" spans="1:4" ht="13" x14ac:dyDescent="0.15">
      <c r="A1646" s="3" t="s">
        <v>1317</v>
      </c>
      <c r="B1646" s="3" t="s">
        <v>7</v>
      </c>
      <c r="C1646" s="3" t="s">
        <v>1141</v>
      </c>
      <c r="D1646" s="3">
        <v>99</v>
      </c>
    </row>
    <row r="1647" spans="1:4" ht="13" x14ac:dyDescent="0.15">
      <c r="A1647" s="3" t="s">
        <v>1318</v>
      </c>
      <c r="B1647" s="3" t="s">
        <v>7</v>
      </c>
      <c r="C1647" s="3" t="s">
        <v>1141</v>
      </c>
      <c r="D1647" s="3">
        <v>99</v>
      </c>
    </row>
    <row r="1648" spans="1:4" ht="13" x14ac:dyDescent="0.15">
      <c r="A1648" s="3" t="s">
        <v>1319</v>
      </c>
      <c r="B1648" s="3" t="s">
        <v>7</v>
      </c>
      <c r="C1648" s="3" t="s">
        <v>1141</v>
      </c>
      <c r="D1648" s="3">
        <v>99</v>
      </c>
    </row>
    <row r="1649" spans="1:4" ht="13" x14ac:dyDescent="0.15">
      <c r="A1649" s="3" t="s">
        <v>1320</v>
      </c>
      <c r="B1649" s="3" t="s">
        <v>7</v>
      </c>
      <c r="C1649" s="3" t="s">
        <v>1141</v>
      </c>
      <c r="D1649" s="3">
        <v>99</v>
      </c>
    </row>
    <row r="1650" spans="1:4" ht="13" x14ac:dyDescent="0.15">
      <c r="A1650" s="3" t="s">
        <v>1321</v>
      </c>
      <c r="B1650" s="3" t="s">
        <v>7</v>
      </c>
      <c r="C1650" s="3" t="s">
        <v>1141</v>
      </c>
      <c r="D1650" s="3">
        <v>99</v>
      </c>
    </row>
    <row r="1651" spans="1:4" ht="13" x14ac:dyDescent="0.15">
      <c r="A1651" s="3" t="s">
        <v>1322</v>
      </c>
      <c r="B1651" s="3" t="s">
        <v>7</v>
      </c>
      <c r="C1651" s="3" t="s">
        <v>1141</v>
      </c>
      <c r="D1651" s="3">
        <v>99</v>
      </c>
    </row>
    <row r="1652" spans="1:4" ht="13" x14ac:dyDescent="0.15">
      <c r="A1652" s="3" t="s">
        <v>1323</v>
      </c>
      <c r="B1652" s="3" t="s">
        <v>7</v>
      </c>
      <c r="C1652" s="3" t="s">
        <v>1141</v>
      </c>
      <c r="D1652" s="3">
        <v>99</v>
      </c>
    </row>
    <row r="1653" spans="1:4" ht="13" x14ac:dyDescent="0.15">
      <c r="A1653" s="3" t="s">
        <v>1324</v>
      </c>
      <c r="B1653" s="3" t="s">
        <v>7</v>
      </c>
      <c r="C1653" s="3" t="s">
        <v>1141</v>
      </c>
      <c r="D1653" s="3">
        <v>99</v>
      </c>
    </row>
    <row r="1654" spans="1:4" ht="13" x14ac:dyDescent="0.15">
      <c r="A1654" s="3" t="s">
        <v>1325</v>
      </c>
      <c r="B1654" s="3" t="s">
        <v>7</v>
      </c>
      <c r="C1654" s="3" t="s">
        <v>1141</v>
      </c>
      <c r="D1654" s="3">
        <v>99</v>
      </c>
    </row>
    <row r="1655" spans="1:4" ht="13" x14ac:dyDescent="0.15">
      <c r="A1655" s="3" t="s">
        <v>1326</v>
      </c>
      <c r="B1655" s="3" t="s">
        <v>7</v>
      </c>
      <c r="C1655" s="3" t="s">
        <v>1141</v>
      </c>
      <c r="D1655" s="3">
        <v>99</v>
      </c>
    </row>
    <row r="1656" spans="1:4" ht="13" x14ac:dyDescent="0.15">
      <c r="A1656" s="3" t="s">
        <v>1327</v>
      </c>
      <c r="B1656" s="3" t="s">
        <v>7</v>
      </c>
      <c r="C1656" s="3" t="s">
        <v>1141</v>
      </c>
      <c r="D1656" s="3">
        <v>99</v>
      </c>
    </row>
    <row r="1657" spans="1:4" ht="13" x14ac:dyDescent="0.15">
      <c r="A1657" s="3" t="s">
        <v>1328</v>
      </c>
      <c r="B1657" s="3" t="s">
        <v>7</v>
      </c>
      <c r="C1657" s="3" t="s">
        <v>1141</v>
      </c>
      <c r="D1657" s="3">
        <v>99</v>
      </c>
    </row>
    <row r="1658" spans="1:4" ht="13" x14ac:dyDescent="0.15">
      <c r="A1658" s="3" t="s">
        <v>1329</v>
      </c>
      <c r="B1658" s="3" t="s">
        <v>7</v>
      </c>
      <c r="C1658" s="3" t="s">
        <v>1141</v>
      </c>
      <c r="D1658" s="3">
        <v>99</v>
      </c>
    </row>
    <row r="1659" spans="1:4" ht="13" x14ac:dyDescent="0.15">
      <c r="A1659" s="3" t="s">
        <v>1330</v>
      </c>
      <c r="B1659" s="3" t="s">
        <v>7</v>
      </c>
      <c r="C1659" s="3" t="s">
        <v>1141</v>
      </c>
      <c r="D1659" s="3">
        <v>99</v>
      </c>
    </row>
    <row r="1660" spans="1:4" ht="13" x14ac:dyDescent="0.15">
      <c r="A1660" s="3" t="s">
        <v>1331</v>
      </c>
      <c r="B1660" s="3" t="s">
        <v>7</v>
      </c>
      <c r="C1660" s="3" t="s">
        <v>1141</v>
      </c>
      <c r="D1660" s="3">
        <v>99</v>
      </c>
    </row>
    <row r="1661" spans="1:4" ht="13" x14ac:dyDescent="0.15">
      <c r="A1661" s="3" t="s">
        <v>1332</v>
      </c>
      <c r="B1661" s="3" t="s">
        <v>7</v>
      </c>
      <c r="C1661" s="3" t="s">
        <v>1141</v>
      </c>
      <c r="D1661" s="3">
        <v>99</v>
      </c>
    </row>
    <row r="1662" spans="1:4" ht="13" x14ac:dyDescent="0.15">
      <c r="A1662" s="3" t="s">
        <v>1333</v>
      </c>
      <c r="B1662" s="3" t="s">
        <v>7</v>
      </c>
      <c r="C1662" s="3" t="s">
        <v>1141</v>
      </c>
      <c r="D1662" s="3">
        <v>99</v>
      </c>
    </row>
    <row r="1663" spans="1:4" ht="13" x14ac:dyDescent="0.15">
      <c r="A1663" s="3" t="s">
        <v>1334</v>
      </c>
      <c r="B1663" s="3" t="s">
        <v>7</v>
      </c>
      <c r="C1663" s="3" t="s">
        <v>1141</v>
      </c>
      <c r="D1663" s="3">
        <v>99</v>
      </c>
    </row>
    <row r="1664" spans="1:4" ht="13" x14ac:dyDescent="0.15">
      <c r="A1664" s="3" t="s">
        <v>1335</v>
      </c>
      <c r="B1664" s="3" t="s">
        <v>7</v>
      </c>
      <c r="C1664" s="3" t="s">
        <v>1141</v>
      </c>
      <c r="D1664" s="3">
        <v>99</v>
      </c>
    </row>
    <row r="1665" spans="1:4" ht="13" x14ac:dyDescent="0.15">
      <c r="A1665" s="3" t="s">
        <v>1336</v>
      </c>
      <c r="B1665" s="3" t="s">
        <v>7</v>
      </c>
      <c r="C1665" s="3" t="s">
        <v>1141</v>
      </c>
      <c r="D1665" s="3">
        <v>99</v>
      </c>
    </row>
    <row r="1666" spans="1:4" ht="13" x14ac:dyDescent="0.15">
      <c r="A1666" s="3" t="s">
        <v>1337</v>
      </c>
      <c r="B1666" s="3" t="s">
        <v>7</v>
      </c>
      <c r="C1666" s="3" t="s">
        <v>1141</v>
      </c>
      <c r="D1666" s="3">
        <v>99</v>
      </c>
    </row>
    <row r="1667" spans="1:4" ht="13" x14ac:dyDescent="0.15">
      <c r="A1667" s="3" t="s">
        <v>1338</v>
      </c>
      <c r="B1667" s="3" t="s">
        <v>7</v>
      </c>
      <c r="C1667" s="3" t="s">
        <v>1141</v>
      </c>
      <c r="D1667" s="3">
        <v>99</v>
      </c>
    </row>
    <row r="1668" spans="1:4" ht="13" x14ac:dyDescent="0.15">
      <c r="A1668" s="3" t="s">
        <v>1339</v>
      </c>
      <c r="B1668" s="3" t="s">
        <v>7</v>
      </c>
      <c r="C1668" s="3" t="s">
        <v>1141</v>
      </c>
      <c r="D1668" s="3">
        <v>99</v>
      </c>
    </row>
    <row r="1669" spans="1:4" ht="13" x14ac:dyDescent="0.15">
      <c r="A1669" s="3" t="s">
        <v>1340</v>
      </c>
      <c r="B1669" s="3" t="s">
        <v>7</v>
      </c>
      <c r="C1669" s="3" t="s">
        <v>1141</v>
      </c>
      <c r="D1669" s="3">
        <v>99</v>
      </c>
    </row>
    <row r="1670" spans="1:4" ht="13" x14ac:dyDescent="0.15">
      <c r="A1670" s="3" t="s">
        <v>1341</v>
      </c>
      <c r="B1670" s="3" t="s">
        <v>7</v>
      </c>
      <c r="C1670" s="3" t="s">
        <v>1141</v>
      </c>
      <c r="D1670" s="3">
        <v>99</v>
      </c>
    </row>
    <row r="1671" spans="1:4" ht="13" x14ac:dyDescent="0.15">
      <c r="A1671" s="3" t="s">
        <v>1342</v>
      </c>
      <c r="B1671" s="3" t="s">
        <v>7</v>
      </c>
      <c r="C1671" s="3" t="s">
        <v>1141</v>
      </c>
      <c r="D1671" s="3">
        <v>99</v>
      </c>
    </row>
    <row r="1672" spans="1:4" ht="13" x14ac:dyDescent="0.15">
      <c r="A1672" s="3" t="s">
        <v>1343</v>
      </c>
      <c r="B1672" s="3" t="s">
        <v>7</v>
      </c>
      <c r="C1672" s="3" t="s">
        <v>1141</v>
      </c>
      <c r="D1672" s="3">
        <v>99</v>
      </c>
    </row>
    <row r="1673" spans="1:4" ht="13" x14ac:dyDescent="0.15">
      <c r="A1673" s="3" t="s">
        <v>1344</v>
      </c>
      <c r="B1673" s="3" t="s">
        <v>7</v>
      </c>
      <c r="C1673" s="3" t="s">
        <v>1141</v>
      </c>
      <c r="D1673" s="3">
        <v>99</v>
      </c>
    </row>
    <row r="1674" spans="1:4" ht="13" x14ac:dyDescent="0.15">
      <c r="A1674" s="3" t="s">
        <v>1345</v>
      </c>
      <c r="B1674" s="3" t="s">
        <v>7</v>
      </c>
      <c r="C1674" s="3" t="s">
        <v>1141</v>
      </c>
      <c r="D1674" s="3">
        <v>99</v>
      </c>
    </row>
    <row r="1675" spans="1:4" ht="13" x14ac:dyDescent="0.15">
      <c r="A1675" s="3" t="s">
        <v>1346</v>
      </c>
      <c r="B1675" s="3" t="s">
        <v>7</v>
      </c>
      <c r="C1675" s="3" t="s">
        <v>1141</v>
      </c>
      <c r="D1675" s="3">
        <v>99</v>
      </c>
    </row>
    <row r="1676" spans="1:4" ht="13" x14ac:dyDescent="0.15">
      <c r="A1676" s="3" t="s">
        <v>1347</v>
      </c>
      <c r="B1676" s="3" t="s">
        <v>7</v>
      </c>
      <c r="C1676" s="3" t="s">
        <v>1141</v>
      </c>
      <c r="D1676" s="3">
        <v>99</v>
      </c>
    </row>
    <row r="1677" spans="1:4" ht="13" x14ac:dyDescent="0.15">
      <c r="A1677" s="3" t="s">
        <v>1348</v>
      </c>
      <c r="B1677" s="3" t="s">
        <v>7</v>
      </c>
      <c r="C1677" s="3" t="s">
        <v>1141</v>
      </c>
      <c r="D1677" s="3">
        <v>99</v>
      </c>
    </row>
    <row r="1678" spans="1:4" ht="13" x14ac:dyDescent="0.15">
      <c r="A1678" s="3" t="s">
        <v>1349</v>
      </c>
      <c r="B1678" s="3" t="s">
        <v>7</v>
      </c>
      <c r="C1678" s="3" t="s">
        <v>1141</v>
      </c>
      <c r="D1678" s="3">
        <v>99</v>
      </c>
    </row>
    <row r="1679" spans="1:4" ht="13" x14ac:dyDescent="0.15">
      <c r="A1679" s="3" t="s">
        <v>1350</v>
      </c>
      <c r="B1679" s="3" t="s">
        <v>7</v>
      </c>
      <c r="C1679" s="3" t="s">
        <v>1141</v>
      </c>
      <c r="D1679" s="3">
        <v>99</v>
      </c>
    </row>
    <row r="1680" spans="1:4" ht="13" x14ac:dyDescent="0.15">
      <c r="A1680" s="3" t="s">
        <v>1351</v>
      </c>
      <c r="B1680" s="3" t="s">
        <v>7</v>
      </c>
      <c r="C1680" s="3" t="s">
        <v>1141</v>
      </c>
      <c r="D1680" s="3">
        <v>99</v>
      </c>
    </row>
    <row r="1681" spans="1:4" ht="13" x14ac:dyDescent="0.15">
      <c r="A1681" s="3" t="s">
        <v>1352</v>
      </c>
      <c r="B1681" s="3" t="s">
        <v>7</v>
      </c>
      <c r="C1681" s="3" t="s">
        <v>1141</v>
      </c>
      <c r="D1681" s="3">
        <v>99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workbookViewId="0"/>
  </sheetViews>
  <sheetFormatPr baseColWidth="10" defaultColWidth="14.5" defaultRowHeight="15.75" customHeight="1" x14ac:dyDescent="0.15"/>
  <sheetData>
    <row r="1" spans="1:8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</row>
    <row r="2" spans="1:8" ht="15.75" customHeight="1" x14ac:dyDescent="0.15">
      <c r="A2" s="18" t="s">
        <v>763</v>
      </c>
      <c r="B2" s="18" t="s">
        <v>7</v>
      </c>
      <c r="C2" s="36" t="s">
        <v>764</v>
      </c>
      <c r="D2" s="18">
        <v>0.93500000000000005</v>
      </c>
      <c r="E2">
        <f>SUM(D2:D5)</f>
        <v>1</v>
      </c>
      <c r="F2" s="18"/>
      <c r="H2" s="18"/>
    </row>
    <row r="3" spans="1:8" ht="15.75" customHeight="1" x14ac:dyDescent="0.15">
      <c r="A3" s="18" t="s">
        <v>763</v>
      </c>
      <c r="B3" s="18" t="s">
        <v>7</v>
      </c>
      <c r="C3" s="36" t="s">
        <v>857</v>
      </c>
      <c r="D3" s="18">
        <v>0</v>
      </c>
      <c r="E3" s="18"/>
      <c r="F3" s="18"/>
      <c r="H3" s="18"/>
    </row>
    <row r="4" spans="1:8" ht="15.75" customHeight="1" x14ac:dyDescent="0.15">
      <c r="A4" s="18" t="s">
        <v>763</v>
      </c>
      <c r="B4" s="18" t="s">
        <v>7</v>
      </c>
      <c r="C4" s="36" t="s">
        <v>858</v>
      </c>
      <c r="D4" s="18">
        <v>5.0000000000000001E-3</v>
      </c>
      <c r="F4" s="18"/>
      <c r="G4" s="18" t="s">
        <v>1353</v>
      </c>
      <c r="H4" s="18"/>
    </row>
    <row r="5" spans="1:8" ht="15.75" customHeight="1" x14ac:dyDescent="0.15">
      <c r="A5" s="18" t="s">
        <v>763</v>
      </c>
      <c r="B5" s="18" t="s">
        <v>7</v>
      </c>
      <c r="C5" s="36" t="s">
        <v>929</v>
      </c>
      <c r="D5" s="18">
        <v>0.06</v>
      </c>
      <c r="F5" s="18"/>
      <c r="H5" s="18"/>
    </row>
    <row r="6" spans="1:8" ht="15.75" customHeight="1" x14ac:dyDescent="0.15">
      <c r="A6" s="18" t="s">
        <v>1000</v>
      </c>
      <c r="B6" s="18" t="s">
        <v>7</v>
      </c>
      <c r="C6" s="36" t="s">
        <v>764</v>
      </c>
      <c r="D6" s="18">
        <v>0</v>
      </c>
      <c r="E6">
        <f>SUM(D6:D9)</f>
        <v>1</v>
      </c>
    </row>
    <row r="7" spans="1:8" ht="15.75" customHeight="1" x14ac:dyDescent="0.15">
      <c r="A7" s="18" t="s">
        <v>1000</v>
      </c>
      <c r="B7" s="18" t="s">
        <v>7</v>
      </c>
      <c r="C7" s="36" t="s">
        <v>857</v>
      </c>
      <c r="D7" s="18">
        <v>0.999</v>
      </c>
    </row>
    <row r="8" spans="1:8" ht="15.75" customHeight="1" x14ac:dyDescent="0.15">
      <c r="A8" s="18" t="s">
        <v>1000</v>
      </c>
      <c r="B8" s="18" t="s">
        <v>7</v>
      </c>
      <c r="C8" s="36" t="s">
        <v>858</v>
      </c>
      <c r="D8" s="18">
        <v>1E-3</v>
      </c>
    </row>
    <row r="9" spans="1:8" ht="15.75" customHeight="1" x14ac:dyDescent="0.15">
      <c r="A9" s="18" t="s">
        <v>1000</v>
      </c>
      <c r="B9" s="18" t="s">
        <v>7</v>
      </c>
      <c r="C9" s="36" t="s">
        <v>929</v>
      </c>
      <c r="D9" s="18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/>
  </sheetViews>
  <sheetFormatPr baseColWidth="10" defaultColWidth="14.5" defaultRowHeight="15.75" customHeight="1" x14ac:dyDescent="0.15"/>
  <sheetData>
    <row r="1" spans="1:2" ht="15.75" customHeight="1" x14ac:dyDescent="0.15">
      <c r="A1" s="18"/>
    </row>
    <row r="3" spans="1:2" ht="15.75" customHeight="1" x14ac:dyDescent="0.15">
      <c r="B3" s="18" t="s">
        <v>1354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121"/>
  <sheetViews>
    <sheetView workbookViewId="0">
      <selection activeCell="A7" sqref="A7"/>
    </sheetView>
  </sheetViews>
  <sheetFormatPr baseColWidth="10" defaultColWidth="14.5" defaultRowHeight="15.75" customHeight="1" x14ac:dyDescent="0.15"/>
  <cols>
    <col min="1" max="1" width="46" style="39" customWidth="1"/>
    <col min="2" max="4" width="14.5" style="39"/>
  </cols>
  <sheetData>
    <row r="1" spans="1:26" ht="15.75" customHeight="1" x14ac:dyDescent="0.15">
      <c r="A1" s="40" t="s">
        <v>0</v>
      </c>
      <c r="B1" s="40" t="s">
        <v>1</v>
      </c>
      <c r="C1" s="40" t="s">
        <v>2</v>
      </c>
      <c r="D1" s="40" t="s">
        <v>3</v>
      </c>
      <c r="E1" s="1" t="s">
        <v>4</v>
      </c>
      <c r="F1" s="1" t="s">
        <v>5</v>
      </c>
      <c r="G1" s="1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15">
      <c r="A2" s="39" t="s">
        <v>1355</v>
      </c>
      <c r="B2" s="39" t="s">
        <v>7</v>
      </c>
      <c r="C2" s="39" t="s">
        <v>38</v>
      </c>
      <c r="D2" s="39">
        <v>2.0296293883199999E-2</v>
      </c>
      <c r="E2" s="8"/>
    </row>
    <row r="3" spans="1:26" ht="15.75" customHeight="1" x14ac:dyDescent="0.15">
      <c r="A3" s="39" t="s">
        <v>1355</v>
      </c>
      <c r="B3" s="39" t="s">
        <v>7</v>
      </c>
      <c r="C3" s="39" t="s">
        <v>178</v>
      </c>
      <c r="D3" s="39">
        <v>0.97970370611699997</v>
      </c>
      <c r="E3" s="9"/>
      <c r="G3" s="10"/>
      <c r="H3" s="10"/>
      <c r="I3" s="10"/>
      <c r="J3" s="8"/>
    </row>
    <row r="4" spans="1:26" ht="15.75" customHeight="1" x14ac:dyDescent="0.15">
      <c r="A4" s="39" t="s">
        <v>1356</v>
      </c>
      <c r="B4" s="39" t="s">
        <v>7</v>
      </c>
      <c r="C4" s="39" t="s">
        <v>38</v>
      </c>
      <c r="D4" s="39">
        <v>5.5121500969699998E-2</v>
      </c>
      <c r="E4" s="8"/>
      <c r="G4" s="10"/>
      <c r="H4" s="10"/>
      <c r="I4" s="10"/>
      <c r="J4" s="9"/>
    </row>
    <row r="5" spans="1:26" ht="15.75" customHeight="1" x14ac:dyDescent="0.15">
      <c r="A5" s="39" t="s">
        <v>1356</v>
      </c>
      <c r="B5" s="39" t="s">
        <v>7</v>
      </c>
      <c r="C5" s="39" t="s">
        <v>178</v>
      </c>
      <c r="D5" s="39">
        <v>0.94487849902999999</v>
      </c>
      <c r="E5" s="8"/>
      <c r="G5" s="10"/>
      <c r="H5" s="10"/>
      <c r="I5" s="10"/>
      <c r="J5" s="8"/>
    </row>
    <row r="6" spans="1:26" ht="15.75" customHeight="1" x14ac:dyDescent="0.15">
      <c r="A6" s="39" t="s">
        <v>1357</v>
      </c>
      <c r="B6" s="39" t="s">
        <v>7</v>
      </c>
      <c r="C6" s="39" t="s">
        <v>38</v>
      </c>
      <c r="D6" s="39">
        <v>5.5121500969699998E-2</v>
      </c>
      <c r="E6" s="8"/>
      <c r="G6" s="10"/>
      <c r="H6" s="10"/>
      <c r="I6" s="10"/>
      <c r="J6" s="8"/>
    </row>
    <row r="7" spans="1:26" ht="15.75" customHeight="1" x14ac:dyDescent="0.15">
      <c r="A7" s="39" t="s">
        <v>1357</v>
      </c>
      <c r="B7" s="39" t="s">
        <v>7</v>
      </c>
      <c r="C7" s="39" t="s">
        <v>178</v>
      </c>
      <c r="D7" s="39">
        <v>0.94487849902999999</v>
      </c>
      <c r="E7" s="9"/>
      <c r="G7" s="10"/>
      <c r="H7" s="10"/>
      <c r="I7" s="10"/>
      <c r="J7" s="8"/>
    </row>
    <row r="8" spans="1:26" ht="15.75" customHeight="1" x14ac:dyDescent="0.15">
      <c r="A8" s="39" t="s">
        <v>1358</v>
      </c>
      <c r="B8" s="39" t="s">
        <v>7</v>
      </c>
      <c r="C8" s="39" t="s">
        <v>38</v>
      </c>
      <c r="D8" s="39">
        <v>5.5121500969699998E-2</v>
      </c>
      <c r="E8" s="9"/>
      <c r="G8" s="10"/>
      <c r="H8" s="10"/>
      <c r="I8" s="10"/>
      <c r="J8" s="9"/>
    </row>
    <row r="9" spans="1:26" ht="15.75" customHeight="1" x14ac:dyDescent="0.15">
      <c r="A9" s="39" t="s">
        <v>1358</v>
      </c>
      <c r="B9" s="39" t="s">
        <v>7</v>
      </c>
      <c r="C9" s="39" t="s">
        <v>178</v>
      </c>
      <c r="D9" s="39">
        <v>0.94487849902999999</v>
      </c>
      <c r="E9" s="9"/>
      <c r="G9" s="10"/>
      <c r="H9" s="10"/>
      <c r="I9" s="10"/>
      <c r="J9" s="9"/>
    </row>
    <row r="10" spans="1:26" ht="15.75" customHeight="1" x14ac:dyDescent="0.15">
      <c r="A10" s="39" t="s">
        <v>1359</v>
      </c>
      <c r="B10" s="39" t="s">
        <v>7</v>
      </c>
      <c r="C10" s="39" t="s">
        <v>38</v>
      </c>
      <c r="D10" s="39">
        <v>0.15031891878</v>
      </c>
      <c r="E10" s="8"/>
      <c r="G10" s="10"/>
      <c r="H10" s="10"/>
      <c r="I10" s="10"/>
      <c r="J10" s="9"/>
    </row>
    <row r="11" spans="1:26" ht="15.75" customHeight="1" x14ac:dyDescent="0.15">
      <c r="A11" s="39" t="s">
        <v>1359</v>
      </c>
      <c r="B11" s="39" t="s">
        <v>7</v>
      </c>
      <c r="C11" s="39" t="s">
        <v>178</v>
      </c>
      <c r="D11" s="39">
        <v>0.84968108121999997</v>
      </c>
      <c r="E11" s="8"/>
      <c r="G11" s="10"/>
      <c r="H11" s="10"/>
      <c r="I11" s="10"/>
      <c r="J11" s="8"/>
    </row>
    <row r="12" spans="1:26" ht="15.75" customHeight="1" x14ac:dyDescent="0.15">
      <c r="A12" s="39" t="s">
        <v>1360</v>
      </c>
      <c r="B12" s="39" t="s">
        <v>7</v>
      </c>
      <c r="C12" s="39" t="s">
        <v>38</v>
      </c>
      <c r="D12" s="39">
        <v>0.15524869063300001</v>
      </c>
      <c r="E12" s="8"/>
      <c r="G12" s="10"/>
      <c r="H12" s="10"/>
      <c r="I12" s="10"/>
      <c r="J12" s="8"/>
    </row>
    <row r="13" spans="1:26" ht="15.75" customHeight="1" x14ac:dyDescent="0.15">
      <c r="A13" s="39" t="s">
        <v>1360</v>
      </c>
      <c r="B13" s="39" t="s">
        <v>7</v>
      </c>
      <c r="C13" s="39" t="s">
        <v>178</v>
      </c>
      <c r="D13" s="39">
        <v>0.84475130936700005</v>
      </c>
      <c r="E13" s="8"/>
      <c r="G13" s="10"/>
      <c r="H13" s="10"/>
      <c r="I13" s="10"/>
      <c r="J13" s="8"/>
    </row>
    <row r="14" spans="1:26" ht="15.75" customHeight="1" x14ac:dyDescent="0.15">
      <c r="A14" s="39" t="s">
        <v>1361</v>
      </c>
      <c r="B14" s="39" t="s">
        <v>7</v>
      </c>
      <c r="C14" s="39" t="s">
        <v>38</v>
      </c>
      <c r="D14" s="39">
        <v>0.15524869063300001</v>
      </c>
      <c r="E14" s="8"/>
      <c r="G14" s="10"/>
      <c r="H14" s="10"/>
      <c r="I14" s="10"/>
      <c r="J14" s="8"/>
    </row>
    <row r="15" spans="1:26" ht="15.75" customHeight="1" x14ac:dyDescent="0.15">
      <c r="A15" s="39" t="s">
        <v>1361</v>
      </c>
      <c r="B15" s="39" t="s">
        <v>7</v>
      </c>
      <c r="C15" s="39" t="s">
        <v>178</v>
      </c>
      <c r="D15" s="39">
        <v>0.84475130936700005</v>
      </c>
      <c r="E15" s="9"/>
      <c r="G15" s="10"/>
      <c r="H15" s="10"/>
      <c r="I15" s="10"/>
      <c r="J15" s="8"/>
    </row>
    <row r="16" spans="1:26" ht="15.75" customHeight="1" x14ac:dyDescent="0.15">
      <c r="A16" s="39" t="s">
        <v>1362</v>
      </c>
      <c r="B16" s="39" t="s">
        <v>7</v>
      </c>
      <c r="C16" s="39" t="s">
        <v>38</v>
      </c>
      <c r="D16" s="39">
        <v>0.15524869063300001</v>
      </c>
      <c r="E16" s="9"/>
      <c r="G16" s="10"/>
      <c r="H16" s="10"/>
      <c r="I16" s="10"/>
      <c r="J16" s="9"/>
    </row>
    <row r="17" spans="1:10" ht="15.75" customHeight="1" x14ac:dyDescent="0.15">
      <c r="A17" s="39" t="s">
        <v>1362</v>
      </c>
      <c r="B17" s="39" t="s">
        <v>7</v>
      </c>
      <c r="C17" s="39" t="s">
        <v>178</v>
      </c>
      <c r="D17" s="39">
        <v>0.84475130936700005</v>
      </c>
      <c r="E17" s="8"/>
      <c r="G17" s="10"/>
      <c r="H17" s="10"/>
      <c r="I17" s="11"/>
      <c r="J17" s="9"/>
    </row>
    <row r="18" spans="1:10" ht="15.75" customHeight="1" x14ac:dyDescent="0.15">
      <c r="A18" s="39" t="s">
        <v>1363</v>
      </c>
      <c r="B18" s="39" t="s">
        <v>7</v>
      </c>
      <c r="C18" s="39" t="s">
        <v>38</v>
      </c>
      <c r="D18" s="39">
        <v>8.1151985400000001E-2</v>
      </c>
      <c r="E18" s="8"/>
      <c r="G18" s="10"/>
      <c r="H18" s="10"/>
      <c r="I18" s="11"/>
      <c r="J18" s="8"/>
    </row>
    <row r="19" spans="1:10" ht="15.75" customHeight="1" x14ac:dyDescent="0.15">
      <c r="A19" s="39" t="s">
        <v>1363</v>
      </c>
      <c r="B19" s="39" t="s">
        <v>7</v>
      </c>
      <c r="C19" s="39" t="s">
        <v>178</v>
      </c>
      <c r="D19" s="39">
        <v>0.91884801459999998</v>
      </c>
      <c r="E19" s="8"/>
      <c r="G19" s="10"/>
      <c r="H19" s="10"/>
      <c r="I19" s="11"/>
      <c r="J19" s="8"/>
    </row>
    <row r="20" spans="1:10" ht="15.75" customHeight="1" x14ac:dyDescent="0.15">
      <c r="A20" s="39" t="s">
        <v>1364</v>
      </c>
      <c r="B20" s="39" t="s">
        <v>7</v>
      </c>
      <c r="C20" s="39" t="s">
        <v>38</v>
      </c>
      <c r="D20" s="39">
        <v>6.9065974496999999E-2</v>
      </c>
      <c r="E20" s="8"/>
      <c r="G20" s="10"/>
      <c r="H20" s="10"/>
      <c r="I20" s="11"/>
      <c r="J20" s="8"/>
    </row>
    <row r="21" spans="1:10" ht="15.75" customHeight="1" x14ac:dyDescent="0.15">
      <c r="A21" s="39" t="s">
        <v>1364</v>
      </c>
      <c r="B21" s="39" t="s">
        <v>7</v>
      </c>
      <c r="C21" s="39" t="s">
        <v>178</v>
      </c>
      <c r="D21" s="39">
        <v>0.93093402550299997</v>
      </c>
      <c r="E21" s="8"/>
      <c r="G21" s="10"/>
      <c r="H21" s="10"/>
      <c r="I21" s="11"/>
      <c r="J21" s="8"/>
    </row>
    <row r="22" spans="1:10" ht="15.75" customHeight="1" x14ac:dyDescent="0.15">
      <c r="A22" s="39" t="s">
        <v>1365</v>
      </c>
      <c r="B22" s="39" t="s">
        <v>7</v>
      </c>
      <c r="C22" s="39" t="s">
        <v>38</v>
      </c>
      <c r="D22" s="39">
        <v>6.9065974496999999E-2</v>
      </c>
      <c r="E22" s="9"/>
      <c r="G22" s="10"/>
      <c r="H22" s="10"/>
      <c r="I22" s="11"/>
      <c r="J22" s="8"/>
    </row>
    <row r="23" spans="1:10" ht="15.75" customHeight="1" x14ac:dyDescent="0.15">
      <c r="A23" s="39" t="s">
        <v>1365</v>
      </c>
      <c r="B23" s="39" t="s">
        <v>7</v>
      </c>
      <c r="C23" s="39" t="s">
        <v>178</v>
      </c>
      <c r="D23" s="39">
        <v>0.93093402550299997</v>
      </c>
      <c r="E23" s="9"/>
      <c r="G23" s="10"/>
      <c r="H23" s="10"/>
      <c r="I23" s="11"/>
      <c r="J23" s="9"/>
    </row>
    <row r="24" spans="1:10" ht="15.75" customHeight="1" x14ac:dyDescent="0.15">
      <c r="A24" s="39" t="s">
        <v>1366</v>
      </c>
      <c r="B24" s="39" t="s">
        <v>7</v>
      </c>
      <c r="C24" s="39" t="s">
        <v>38</v>
      </c>
      <c r="D24" s="39">
        <v>6.9065974496999999E-2</v>
      </c>
      <c r="E24" s="9"/>
      <c r="G24" s="10"/>
      <c r="H24" s="10"/>
      <c r="I24" s="11"/>
      <c r="J24" s="9"/>
    </row>
    <row r="25" spans="1:10" ht="15.75" customHeight="1" x14ac:dyDescent="0.15">
      <c r="A25" s="39" t="s">
        <v>1366</v>
      </c>
      <c r="B25" s="39" t="s">
        <v>7</v>
      </c>
      <c r="C25" s="39" t="s">
        <v>178</v>
      </c>
      <c r="D25" s="39">
        <v>0.93093402550299997</v>
      </c>
      <c r="E25" s="8"/>
      <c r="G25" s="10"/>
      <c r="H25" s="10"/>
      <c r="I25" s="11"/>
      <c r="J25" s="9"/>
    </row>
    <row r="26" spans="1:10" ht="15.75" customHeight="1" x14ac:dyDescent="0.15">
      <c r="A26" s="39" t="s">
        <v>1367</v>
      </c>
      <c r="B26" s="39" t="s">
        <v>7</v>
      </c>
      <c r="C26" s="39" t="s">
        <v>38</v>
      </c>
      <c r="D26" s="39">
        <v>0.209027212037</v>
      </c>
      <c r="E26" s="8"/>
      <c r="G26" s="10"/>
      <c r="H26" s="10"/>
      <c r="I26" s="11"/>
      <c r="J26" s="8"/>
    </row>
    <row r="27" spans="1:10" ht="15.75" customHeight="1" x14ac:dyDescent="0.15">
      <c r="A27" s="39" t="s">
        <v>1367</v>
      </c>
      <c r="B27" s="39" t="s">
        <v>7</v>
      </c>
      <c r="C27" s="39" t="s">
        <v>178</v>
      </c>
      <c r="D27" s="39">
        <v>0.79097278796299997</v>
      </c>
      <c r="E27" s="8"/>
      <c r="G27" s="10"/>
      <c r="H27" s="10"/>
      <c r="I27" s="11"/>
      <c r="J27" s="8"/>
    </row>
    <row r="28" spans="1:10" ht="15.75" customHeight="1" x14ac:dyDescent="0.15">
      <c r="A28" s="39" t="s">
        <v>1368</v>
      </c>
      <c r="B28" s="39" t="s">
        <v>7</v>
      </c>
      <c r="C28" s="39" t="s">
        <v>38</v>
      </c>
      <c r="D28" s="39">
        <v>0.19866986793300001</v>
      </c>
      <c r="E28" s="9"/>
      <c r="G28" s="10"/>
      <c r="H28" s="10"/>
      <c r="I28" s="11"/>
      <c r="J28" s="8"/>
    </row>
    <row r="29" spans="1:10" ht="15.75" customHeight="1" x14ac:dyDescent="0.15">
      <c r="A29" s="39" t="s">
        <v>1368</v>
      </c>
      <c r="B29" s="39" t="s">
        <v>7</v>
      </c>
      <c r="C29" s="39" t="s">
        <v>178</v>
      </c>
      <c r="D29" s="39">
        <v>0.80133013206699999</v>
      </c>
      <c r="E29" s="9"/>
      <c r="G29" s="10"/>
      <c r="H29" s="10"/>
      <c r="I29" s="11"/>
      <c r="J29" s="9"/>
    </row>
    <row r="30" spans="1:10" ht="15.75" customHeight="1" x14ac:dyDescent="0.15">
      <c r="A30" s="39" t="s">
        <v>1369</v>
      </c>
      <c r="B30" s="39" t="s">
        <v>7</v>
      </c>
      <c r="C30" s="39" t="s">
        <v>38</v>
      </c>
      <c r="D30" s="39">
        <v>0.19866986793300001</v>
      </c>
      <c r="E30" s="9"/>
      <c r="G30" s="10"/>
      <c r="H30" s="10"/>
      <c r="I30" s="11"/>
      <c r="J30" s="9"/>
    </row>
    <row r="31" spans="1:10" ht="15.75" customHeight="1" x14ac:dyDescent="0.15">
      <c r="A31" s="39" t="s">
        <v>1369</v>
      </c>
      <c r="B31" s="39" t="s">
        <v>7</v>
      </c>
      <c r="C31" s="39" t="s">
        <v>178</v>
      </c>
      <c r="D31" s="39">
        <v>0.80133013206699999</v>
      </c>
      <c r="E31" s="8"/>
      <c r="G31" s="10"/>
      <c r="H31" s="10"/>
      <c r="I31" s="11"/>
      <c r="J31" s="9"/>
    </row>
    <row r="32" spans="1:10" ht="15.75" customHeight="1" x14ac:dyDescent="0.15">
      <c r="A32" s="39" t="s">
        <v>1370</v>
      </c>
      <c r="B32" s="39" t="s">
        <v>7</v>
      </c>
      <c r="C32" s="39" t="s">
        <v>38</v>
      </c>
      <c r="D32" s="39">
        <v>0.19866986793300001</v>
      </c>
      <c r="E32" s="8"/>
      <c r="G32" s="10"/>
      <c r="H32" s="10"/>
      <c r="I32" s="11"/>
      <c r="J32" s="9"/>
    </row>
    <row r="33" spans="1:10" ht="15.75" customHeight="1" x14ac:dyDescent="0.15">
      <c r="A33" s="39" t="s">
        <v>1370</v>
      </c>
      <c r="B33" s="39" t="s">
        <v>7</v>
      </c>
      <c r="C33" s="39" t="s">
        <v>178</v>
      </c>
      <c r="D33" s="39">
        <v>0.80133013206699999</v>
      </c>
      <c r="E33" s="8"/>
      <c r="G33" s="10"/>
      <c r="H33" s="10"/>
      <c r="I33" s="11"/>
      <c r="J33" s="8"/>
    </row>
    <row r="34" spans="1:10" ht="15.75" customHeight="1" x14ac:dyDescent="0.15">
      <c r="A34" s="39" t="s">
        <v>1371</v>
      </c>
      <c r="B34" s="39" t="s">
        <v>7</v>
      </c>
      <c r="C34" s="39" t="s">
        <v>38</v>
      </c>
      <c r="D34" s="39">
        <v>6.5865019667099997E-2</v>
      </c>
      <c r="E34" s="8"/>
      <c r="G34" s="10"/>
      <c r="H34" s="10"/>
      <c r="I34" s="11"/>
      <c r="J34" s="8"/>
    </row>
    <row r="35" spans="1:10" ht="15.75" customHeight="1" x14ac:dyDescent="0.15">
      <c r="A35" s="39" t="s">
        <v>1371</v>
      </c>
      <c r="B35" s="39" t="s">
        <v>7</v>
      </c>
      <c r="C35" s="39" t="s">
        <v>178</v>
      </c>
      <c r="D35" s="39">
        <v>0.93413498033300002</v>
      </c>
      <c r="E35" s="8"/>
      <c r="G35" s="10"/>
      <c r="H35" s="10"/>
      <c r="I35" s="11"/>
      <c r="J35" s="9"/>
    </row>
    <row r="36" spans="1:10" ht="15.75" customHeight="1" x14ac:dyDescent="0.15">
      <c r="A36" s="39" t="s">
        <v>1372</v>
      </c>
      <c r="B36" s="39" t="s">
        <v>7</v>
      </c>
      <c r="C36" s="39" t="s">
        <v>38</v>
      </c>
      <c r="D36" s="39">
        <v>0.10294476102400001</v>
      </c>
      <c r="E36" s="8"/>
      <c r="G36" s="10"/>
      <c r="H36" s="10"/>
      <c r="I36" s="11"/>
      <c r="J36" s="9"/>
    </row>
    <row r="37" spans="1:10" ht="15.75" customHeight="1" x14ac:dyDescent="0.15">
      <c r="A37" s="39" t="s">
        <v>1372</v>
      </c>
      <c r="B37" s="39" t="s">
        <v>7</v>
      </c>
      <c r="C37" s="39" t="s">
        <v>178</v>
      </c>
      <c r="D37" s="39">
        <v>0.89705523897600004</v>
      </c>
      <c r="E37" s="9"/>
      <c r="G37" s="10"/>
      <c r="H37" s="10"/>
      <c r="I37" s="11"/>
      <c r="J37" s="9"/>
    </row>
    <row r="38" spans="1:10" ht="15.75" customHeight="1" x14ac:dyDescent="0.15">
      <c r="A38" s="39" t="s">
        <v>1373</v>
      </c>
      <c r="B38" s="39" t="s">
        <v>7</v>
      </c>
      <c r="C38" s="39" t="s">
        <v>38</v>
      </c>
      <c r="D38" s="39">
        <v>0.10294476102400001</v>
      </c>
      <c r="E38" s="9"/>
      <c r="G38" s="10"/>
      <c r="H38" s="10"/>
      <c r="I38" s="11"/>
      <c r="J38" s="9"/>
    </row>
    <row r="39" spans="1:10" ht="15.75" customHeight="1" x14ac:dyDescent="0.15">
      <c r="A39" s="39" t="s">
        <v>1373</v>
      </c>
      <c r="B39" s="39" t="s">
        <v>7</v>
      </c>
      <c r="C39" s="39" t="s">
        <v>178</v>
      </c>
      <c r="D39" s="39">
        <v>0.89705523897600004</v>
      </c>
      <c r="E39" s="8"/>
      <c r="G39" s="10"/>
      <c r="H39" s="10"/>
      <c r="I39" s="11"/>
      <c r="J39" s="8"/>
    </row>
    <row r="40" spans="1:10" ht="15.75" customHeight="1" x14ac:dyDescent="0.15">
      <c r="A40" s="39" t="s">
        <v>1374</v>
      </c>
      <c r="B40" s="39" t="s">
        <v>7</v>
      </c>
      <c r="C40" s="39" t="s">
        <v>38</v>
      </c>
      <c r="D40" s="39">
        <v>0.10294476102400001</v>
      </c>
      <c r="E40" s="8"/>
      <c r="G40" s="10"/>
      <c r="H40" s="10"/>
      <c r="I40" s="11"/>
      <c r="J40" s="8"/>
    </row>
    <row r="41" spans="1:10" ht="15.75" customHeight="1" x14ac:dyDescent="0.15">
      <c r="A41" s="39" t="s">
        <v>1374</v>
      </c>
      <c r="B41" s="39" t="s">
        <v>7</v>
      </c>
      <c r="C41" s="39" t="s">
        <v>178</v>
      </c>
      <c r="D41" s="39">
        <v>0.89705523897600004</v>
      </c>
      <c r="E41" s="8"/>
      <c r="G41" s="10"/>
      <c r="H41" s="10"/>
      <c r="I41" s="11"/>
      <c r="J41" s="8"/>
    </row>
    <row r="42" spans="1:10" ht="15.75" customHeight="1" x14ac:dyDescent="0.15">
      <c r="A42" s="39" t="s">
        <v>1375</v>
      </c>
      <c r="B42" s="39" t="s">
        <v>7</v>
      </c>
      <c r="C42" s="39" t="s">
        <v>38</v>
      </c>
      <c r="D42" s="39">
        <v>0.25177850083499997</v>
      </c>
      <c r="E42" s="9"/>
      <c r="G42" s="10"/>
      <c r="H42" s="10"/>
      <c r="I42" s="11"/>
      <c r="J42" s="8"/>
    </row>
    <row r="43" spans="1:10" ht="15.75" customHeight="1" x14ac:dyDescent="0.15">
      <c r="A43" s="39" t="s">
        <v>1375</v>
      </c>
      <c r="B43" s="39" t="s">
        <v>7</v>
      </c>
      <c r="C43" s="39" t="s">
        <v>178</v>
      </c>
      <c r="D43" s="39">
        <v>0.74822149916500003</v>
      </c>
      <c r="E43" s="9"/>
      <c r="G43" s="10"/>
      <c r="H43" s="10"/>
      <c r="I43" s="11"/>
      <c r="J43" s="9"/>
    </row>
    <row r="44" spans="1:10" ht="15.75" customHeight="1" x14ac:dyDescent="0.15">
      <c r="A44" s="39" t="s">
        <v>1376</v>
      </c>
      <c r="B44" s="39" t="s">
        <v>7</v>
      </c>
      <c r="C44" s="39" t="s">
        <v>38</v>
      </c>
      <c r="D44" s="39">
        <v>0.31056736704499999</v>
      </c>
      <c r="E44" s="9"/>
      <c r="G44" s="10"/>
      <c r="H44" s="10"/>
      <c r="I44" s="11"/>
      <c r="J44" s="9"/>
    </row>
    <row r="45" spans="1:10" ht="15.75" customHeight="1" x14ac:dyDescent="0.15">
      <c r="A45" s="39" t="s">
        <v>1376</v>
      </c>
      <c r="B45" s="39" t="s">
        <v>7</v>
      </c>
      <c r="C45" s="39" t="s">
        <v>178</v>
      </c>
      <c r="D45" s="39">
        <v>0.68943263295500001</v>
      </c>
      <c r="E45" s="9"/>
      <c r="G45" s="10"/>
      <c r="H45" s="10"/>
      <c r="I45" s="11"/>
      <c r="J45" s="9"/>
    </row>
    <row r="46" spans="1:10" ht="15.75" customHeight="1" x14ac:dyDescent="0.15">
      <c r="A46" s="39" t="s">
        <v>1377</v>
      </c>
      <c r="B46" s="39" t="s">
        <v>7</v>
      </c>
      <c r="C46" s="39" t="s">
        <v>38</v>
      </c>
      <c r="D46" s="39">
        <v>0.31056736704499999</v>
      </c>
      <c r="E46" s="8"/>
      <c r="G46" s="10"/>
      <c r="H46" s="10"/>
      <c r="I46" s="11"/>
      <c r="J46" s="8"/>
    </row>
    <row r="47" spans="1:10" ht="15.75" customHeight="1" x14ac:dyDescent="0.15">
      <c r="A47" s="39" t="s">
        <v>1377</v>
      </c>
      <c r="B47" s="39" t="s">
        <v>7</v>
      </c>
      <c r="C47" s="39" t="s">
        <v>178</v>
      </c>
      <c r="D47" s="39">
        <v>0.68943263295500001</v>
      </c>
      <c r="E47" s="8"/>
      <c r="G47" s="10"/>
      <c r="H47" s="10"/>
      <c r="I47" s="11"/>
      <c r="J47" s="8"/>
    </row>
    <row r="48" spans="1:10" ht="15.75" customHeight="1" x14ac:dyDescent="0.15">
      <c r="A48" s="39" t="s">
        <v>1378</v>
      </c>
      <c r="B48" s="39" t="s">
        <v>7</v>
      </c>
      <c r="C48" s="39" t="s">
        <v>38</v>
      </c>
      <c r="D48" s="39">
        <v>0.31056736704499999</v>
      </c>
      <c r="E48" s="9"/>
      <c r="G48" s="10"/>
      <c r="H48" s="10"/>
      <c r="I48" s="11"/>
      <c r="J48" s="8"/>
    </row>
    <row r="49" spans="1:10" ht="15.75" customHeight="1" x14ac:dyDescent="0.15">
      <c r="A49" s="39" t="s">
        <v>1378</v>
      </c>
      <c r="B49" s="39" t="s">
        <v>7</v>
      </c>
      <c r="C49" s="39" t="s">
        <v>178</v>
      </c>
      <c r="D49" s="39">
        <v>0.68943263295500001</v>
      </c>
      <c r="E49" s="9"/>
      <c r="G49" s="10"/>
      <c r="H49" s="10"/>
      <c r="I49" s="11"/>
      <c r="J49" s="8"/>
    </row>
    <row r="50" spans="1:10" ht="13" x14ac:dyDescent="0.15">
      <c r="A50" s="39" t="s">
        <v>1379</v>
      </c>
      <c r="B50" s="39" t="s">
        <v>7</v>
      </c>
      <c r="C50" s="39" t="s">
        <v>38</v>
      </c>
      <c r="D50" s="39">
        <v>4.9540488597900001E-2</v>
      </c>
      <c r="E50" s="9"/>
      <c r="G50" s="10"/>
      <c r="H50" s="10"/>
      <c r="I50" s="11"/>
      <c r="J50" s="8"/>
    </row>
    <row r="51" spans="1:10" ht="13" x14ac:dyDescent="0.15">
      <c r="A51" s="39" t="s">
        <v>1379</v>
      </c>
      <c r="B51" s="39" t="s">
        <v>7</v>
      </c>
      <c r="C51" s="39" t="s">
        <v>178</v>
      </c>
      <c r="D51" s="39">
        <v>0.95045951140200002</v>
      </c>
      <c r="E51" s="9"/>
      <c r="G51" s="10"/>
      <c r="H51" s="10"/>
      <c r="I51" s="11"/>
      <c r="J51" s="8"/>
    </row>
    <row r="52" spans="1:10" ht="13" x14ac:dyDescent="0.15">
      <c r="A52" s="39" t="s">
        <v>1380</v>
      </c>
      <c r="B52" s="39" t="s">
        <v>7</v>
      </c>
      <c r="C52" s="39" t="s">
        <v>38</v>
      </c>
      <c r="D52" s="39">
        <v>0.121762123635</v>
      </c>
      <c r="E52" s="8"/>
      <c r="G52" s="10"/>
      <c r="H52" s="10"/>
      <c r="I52" s="11"/>
      <c r="J52" s="9"/>
    </row>
    <row r="53" spans="1:10" ht="13" x14ac:dyDescent="0.15">
      <c r="A53" s="39" t="s">
        <v>1380</v>
      </c>
      <c r="B53" s="39" t="s">
        <v>7</v>
      </c>
      <c r="C53" s="39" t="s">
        <v>178</v>
      </c>
      <c r="D53" s="39">
        <v>0.87823787636499995</v>
      </c>
      <c r="E53" s="8"/>
      <c r="G53" s="10"/>
      <c r="H53" s="10"/>
      <c r="I53" s="11"/>
      <c r="J53" s="9"/>
    </row>
    <row r="54" spans="1:10" ht="13" x14ac:dyDescent="0.15">
      <c r="A54" s="39" t="s">
        <v>1381</v>
      </c>
      <c r="B54" s="39" t="s">
        <v>7</v>
      </c>
      <c r="C54" s="39" t="s">
        <v>38</v>
      </c>
      <c r="D54" s="39">
        <v>0.121762123635</v>
      </c>
      <c r="E54" s="8"/>
      <c r="G54" s="10"/>
      <c r="H54" s="10"/>
      <c r="I54" s="11"/>
      <c r="J54" s="8"/>
    </row>
    <row r="55" spans="1:10" ht="13" x14ac:dyDescent="0.15">
      <c r="A55" s="39" t="s">
        <v>1381</v>
      </c>
      <c r="B55" s="39" t="s">
        <v>7</v>
      </c>
      <c r="C55" s="39" t="s">
        <v>178</v>
      </c>
      <c r="D55" s="39">
        <v>0.87823787636499995</v>
      </c>
      <c r="E55" s="8"/>
      <c r="G55" s="10"/>
      <c r="H55" s="10"/>
      <c r="I55" s="11"/>
      <c r="J55" s="8"/>
    </row>
    <row r="56" spans="1:10" ht="13" x14ac:dyDescent="0.15">
      <c r="A56" s="39" t="s">
        <v>1382</v>
      </c>
      <c r="B56" s="39" t="s">
        <v>7</v>
      </c>
      <c r="C56" s="39" t="s">
        <v>38</v>
      </c>
      <c r="D56" s="39">
        <v>0.121762123635</v>
      </c>
      <c r="E56" s="9"/>
      <c r="G56" s="10"/>
      <c r="H56" s="10"/>
      <c r="I56" s="11"/>
      <c r="J56" s="8"/>
    </row>
    <row r="57" spans="1:10" ht="13" x14ac:dyDescent="0.15">
      <c r="A57" s="39" t="s">
        <v>1382</v>
      </c>
      <c r="B57" s="39" t="s">
        <v>7</v>
      </c>
      <c r="C57" s="39" t="s">
        <v>178</v>
      </c>
      <c r="D57" s="39">
        <v>0.87823787636499995</v>
      </c>
      <c r="E57" s="9"/>
      <c r="G57" s="10"/>
      <c r="H57" s="10"/>
      <c r="I57" s="11"/>
      <c r="J57" s="9"/>
    </row>
    <row r="58" spans="1:10" ht="13" x14ac:dyDescent="0.15">
      <c r="A58" s="39" t="s">
        <v>1383</v>
      </c>
      <c r="B58" s="39" t="s">
        <v>7</v>
      </c>
      <c r="C58" s="39" t="s">
        <v>38</v>
      </c>
      <c r="D58" s="39">
        <v>0.22562652144199999</v>
      </c>
      <c r="E58" s="9"/>
      <c r="G58" s="10"/>
      <c r="H58" s="10"/>
      <c r="I58" s="11"/>
      <c r="J58" s="9"/>
    </row>
    <row r="59" spans="1:10" ht="13" x14ac:dyDescent="0.15">
      <c r="A59" s="39" t="s">
        <v>1383</v>
      </c>
      <c r="B59" s="39" t="s">
        <v>7</v>
      </c>
      <c r="C59" s="39" t="s">
        <v>178</v>
      </c>
      <c r="D59" s="39">
        <v>0.77437347855799998</v>
      </c>
      <c r="E59" s="8"/>
      <c r="G59" s="10"/>
      <c r="H59" s="10"/>
      <c r="I59" s="11"/>
      <c r="J59" s="9"/>
    </row>
    <row r="60" spans="1:10" ht="13" x14ac:dyDescent="0.15">
      <c r="A60" s="39" t="s">
        <v>1384</v>
      </c>
      <c r="B60" s="39" t="s">
        <v>7</v>
      </c>
      <c r="C60" s="39" t="s">
        <v>38</v>
      </c>
      <c r="D60" s="39">
        <v>0.22130231054999999</v>
      </c>
      <c r="E60" s="8"/>
      <c r="G60" s="10"/>
      <c r="H60" s="10"/>
      <c r="I60" s="11"/>
      <c r="J60" s="8"/>
    </row>
    <row r="61" spans="1:10" ht="13" x14ac:dyDescent="0.15">
      <c r="A61" s="39" t="s">
        <v>1384</v>
      </c>
      <c r="B61" s="39" t="s">
        <v>7</v>
      </c>
      <c r="C61" s="39" t="s">
        <v>178</v>
      </c>
      <c r="D61" s="39">
        <v>0.77869768944999995</v>
      </c>
      <c r="E61" s="8"/>
      <c r="G61" s="10"/>
      <c r="H61" s="10"/>
      <c r="I61" s="11"/>
      <c r="J61" s="8"/>
    </row>
    <row r="62" spans="1:10" ht="13" x14ac:dyDescent="0.15">
      <c r="A62" s="39" t="s">
        <v>1385</v>
      </c>
      <c r="B62" s="39" t="s">
        <v>7</v>
      </c>
      <c r="C62" s="39" t="s">
        <v>38</v>
      </c>
      <c r="D62" s="39">
        <v>0.22130231054999999</v>
      </c>
      <c r="E62" s="8"/>
      <c r="G62" s="10"/>
      <c r="H62" s="10"/>
      <c r="I62" s="11"/>
      <c r="J62" s="8"/>
    </row>
    <row r="63" spans="1:10" ht="13" x14ac:dyDescent="0.15">
      <c r="A63" s="39" t="s">
        <v>1385</v>
      </c>
      <c r="B63" s="39" t="s">
        <v>7</v>
      </c>
      <c r="C63" s="39" t="s">
        <v>178</v>
      </c>
      <c r="D63" s="39">
        <v>0.77869768944999995</v>
      </c>
      <c r="E63" s="8"/>
      <c r="G63" s="10"/>
      <c r="H63" s="10"/>
      <c r="I63" s="11"/>
      <c r="J63" s="8"/>
    </row>
    <row r="64" spans="1:10" ht="13" x14ac:dyDescent="0.15">
      <c r="A64" s="39" t="s">
        <v>1386</v>
      </c>
      <c r="B64" s="39" t="s">
        <v>7</v>
      </c>
      <c r="C64" s="39" t="s">
        <v>38</v>
      </c>
      <c r="D64" s="39">
        <v>0.22130231054999999</v>
      </c>
      <c r="E64" s="8"/>
      <c r="G64" s="10"/>
      <c r="H64" s="10"/>
      <c r="I64" s="11"/>
      <c r="J64" s="8"/>
    </row>
    <row r="65" spans="1:10" ht="13" x14ac:dyDescent="0.15">
      <c r="A65" s="39" t="s">
        <v>1386</v>
      </c>
      <c r="B65" s="39" t="s">
        <v>7</v>
      </c>
      <c r="C65" s="39" t="s">
        <v>178</v>
      </c>
      <c r="D65" s="39">
        <v>0.77869768944999995</v>
      </c>
      <c r="E65" s="8"/>
      <c r="G65" s="10"/>
      <c r="H65" s="10"/>
      <c r="I65" s="11"/>
      <c r="J65" s="8"/>
    </row>
    <row r="66" spans="1:10" ht="13" x14ac:dyDescent="0.15">
      <c r="A66" s="39" t="s">
        <v>1387</v>
      </c>
      <c r="B66" s="39" t="s">
        <v>7</v>
      </c>
      <c r="C66" s="39" t="s">
        <v>38</v>
      </c>
      <c r="D66" s="39">
        <v>3.7759224177300002E-2</v>
      </c>
      <c r="E66" s="8"/>
      <c r="G66" s="10"/>
      <c r="H66" s="10"/>
      <c r="I66" s="11"/>
      <c r="J66" s="8"/>
    </row>
    <row r="67" spans="1:10" ht="13" x14ac:dyDescent="0.15">
      <c r="A67" s="39" t="s">
        <v>1387</v>
      </c>
      <c r="B67" s="39" t="s">
        <v>7</v>
      </c>
      <c r="C67" s="39" t="s">
        <v>178</v>
      </c>
      <c r="D67" s="39">
        <v>0.96224077582300005</v>
      </c>
      <c r="E67" s="8"/>
      <c r="G67" s="10"/>
      <c r="H67" s="10"/>
      <c r="I67" s="11"/>
      <c r="J67" s="8"/>
    </row>
    <row r="68" spans="1:10" ht="13" x14ac:dyDescent="0.15">
      <c r="A68" s="39" t="s">
        <v>1388</v>
      </c>
      <c r="B68" s="39" t="s">
        <v>7</v>
      </c>
      <c r="C68" s="39" t="s">
        <v>38</v>
      </c>
      <c r="D68" s="39">
        <v>0.12470061770800001</v>
      </c>
      <c r="E68" s="8"/>
      <c r="G68" s="10"/>
      <c r="H68" s="10"/>
      <c r="I68" s="11"/>
      <c r="J68" s="8"/>
    </row>
    <row r="69" spans="1:10" ht="13" x14ac:dyDescent="0.15">
      <c r="A69" s="39" t="s">
        <v>1388</v>
      </c>
      <c r="B69" s="39" t="s">
        <v>7</v>
      </c>
      <c r="C69" s="39" t="s">
        <v>178</v>
      </c>
      <c r="D69" s="39">
        <v>0.87529938229199999</v>
      </c>
      <c r="E69" s="8"/>
      <c r="G69" s="10"/>
      <c r="H69" s="10"/>
      <c r="I69" s="11"/>
      <c r="J69" s="8"/>
    </row>
    <row r="70" spans="1:10" ht="13" x14ac:dyDescent="0.15">
      <c r="A70" s="39" t="s">
        <v>1389</v>
      </c>
      <c r="B70" s="39" t="s">
        <v>7</v>
      </c>
      <c r="C70" s="39" t="s">
        <v>38</v>
      </c>
      <c r="D70" s="39">
        <v>0.12470061770800001</v>
      </c>
      <c r="E70" s="8"/>
      <c r="G70" s="10"/>
      <c r="H70" s="10"/>
      <c r="I70" s="11"/>
      <c r="J70" s="8"/>
    </row>
    <row r="71" spans="1:10" ht="13" x14ac:dyDescent="0.15">
      <c r="A71" s="39" t="s">
        <v>1389</v>
      </c>
      <c r="B71" s="39" t="s">
        <v>7</v>
      </c>
      <c r="C71" s="39" t="s">
        <v>178</v>
      </c>
      <c r="D71" s="39">
        <v>0.87529938229199999</v>
      </c>
      <c r="E71" s="8"/>
      <c r="G71" s="10"/>
      <c r="H71" s="10"/>
      <c r="I71" s="11"/>
      <c r="J71" s="8"/>
    </row>
    <row r="72" spans="1:10" ht="13" x14ac:dyDescent="0.15">
      <c r="A72" s="39" t="s">
        <v>1390</v>
      </c>
      <c r="B72" s="39" t="s">
        <v>7</v>
      </c>
      <c r="C72" s="39" t="s">
        <v>38</v>
      </c>
      <c r="D72" s="39">
        <v>0.12470061770800001</v>
      </c>
      <c r="E72" s="8"/>
      <c r="G72" s="10"/>
      <c r="H72" s="10"/>
      <c r="I72" s="11"/>
      <c r="J72" s="8"/>
    </row>
    <row r="73" spans="1:10" ht="13" x14ac:dyDescent="0.15">
      <c r="A73" s="39" t="s">
        <v>1390</v>
      </c>
      <c r="B73" s="39" t="s">
        <v>7</v>
      </c>
      <c r="C73" s="39" t="s">
        <v>178</v>
      </c>
      <c r="D73" s="39">
        <v>0.87529938229199999</v>
      </c>
      <c r="E73" s="8"/>
      <c r="G73" s="10"/>
      <c r="H73" s="10"/>
      <c r="I73" s="11"/>
      <c r="J73" s="8"/>
    </row>
    <row r="74" spans="1:10" ht="13" x14ac:dyDescent="0.15">
      <c r="A74" s="39" t="s">
        <v>1391</v>
      </c>
      <c r="B74" s="39" t="s">
        <v>7</v>
      </c>
      <c r="C74" s="39" t="s">
        <v>38</v>
      </c>
      <c r="D74" s="39">
        <v>0.232498756986</v>
      </c>
      <c r="E74" s="8"/>
      <c r="G74" s="10"/>
      <c r="H74" s="10"/>
      <c r="I74" s="11"/>
      <c r="J74" s="8"/>
    </row>
    <row r="75" spans="1:10" ht="13" x14ac:dyDescent="0.15">
      <c r="A75" s="39" t="s">
        <v>1391</v>
      </c>
      <c r="B75" s="39" t="s">
        <v>7</v>
      </c>
      <c r="C75" s="39" t="s">
        <v>178</v>
      </c>
      <c r="D75" s="39">
        <v>0.76750124301400002</v>
      </c>
      <c r="E75" s="8"/>
      <c r="G75" s="10"/>
      <c r="H75" s="10"/>
      <c r="I75" s="11"/>
      <c r="J75" s="8"/>
    </row>
    <row r="76" spans="1:10" ht="13" x14ac:dyDescent="0.15">
      <c r="A76" s="39" t="s">
        <v>1392</v>
      </c>
      <c r="B76" s="39" t="s">
        <v>7</v>
      </c>
      <c r="C76" s="39" t="s">
        <v>38</v>
      </c>
      <c r="D76" s="39">
        <v>0.197935248954</v>
      </c>
      <c r="E76" s="8"/>
      <c r="G76" s="10"/>
      <c r="H76" s="10"/>
      <c r="I76" s="11"/>
      <c r="J76" s="8"/>
    </row>
    <row r="77" spans="1:10" ht="13" x14ac:dyDescent="0.15">
      <c r="A77" s="39" t="s">
        <v>1392</v>
      </c>
      <c r="B77" s="39" t="s">
        <v>7</v>
      </c>
      <c r="C77" s="39" t="s">
        <v>178</v>
      </c>
      <c r="D77" s="39">
        <v>0.80206475104599995</v>
      </c>
      <c r="E77" s="8"/>
      <c r="G77" s="10"/>
      <c r="H77" s="10"/>
      <c r="I77" s="11"/>
      <c r="J77" s="8"/>
    </row>
    <row r="78" spans="1:10" ht="13" x14ac:dyDescent="0.15">
      <c r="A78" s="39" t="s">
        <v>1393</v>
      </c>
      <c r="B78" s="39" t="s">
        <v>7</v>
      </c>
      <c r="C78" s="39" t="s">
        <v>38</v>
      </c>
      <c r="D78" s="39">
        <v>0.197935248954</v>
      </c>
      <c r="E78" s="8"/>
      <c r="G78" s="10"/>
      <c r="H78" s="10"/>
      <c r="I78" s="11"/>
      <c r="J78" s="8"/>
    </row>
    <row r="79" spans="1:10" ht="13" x14ac:dyDescent="0.15">
      <c r="A79" s="39" t="s">
        <v>1393</v>
      </c>
      <c r="B79" s="39" t="s">
        <v>7</v>
      </c>
      <c r="C79" s="39" t="s">
        <v>178</v>
      </c>
      <c r="D79" s="39">
        <v>0.80206475104599995</v>
      </c>
      <c r="E79" s="8"/>
      <c r="G79" s="10"/>
      <c r="H79" s="10"/>
      <c r="I79" s="11"/>
      <c r="J79" s="8"/>
    </row>
    <row r="80" spans="1:10" ht="13" x14ac:dyDescent="0.15">
      <c r="A80" s="39" t="s">
        <v>1394</v>
      </c>
      <c r="B80" s="39" t="s">
        <v>7</v>
      </c>
      <c r="C80" s="39" t="s">
        <v>38</v>
      </c>
      <c r="D80" s="39">
        <v>0.197935248954</v>
      </c>
      <c r="E80" s="8"/>
      <c r="G80" s="10"/>
      <c r="H80" s="10"/>
      <c r="I80" s="11"/>
      <c r="J80" s="8"/>
    </row>
    <row r="81" spans="1:10" ht="13" x14ac:dyDescent="0.15">
      <c r="A81" s="39" t="s">
        <v>1394</v>
      </c>
      <c r="B81" s="39" t="s">
        <v>7</v>
      </c>
      <c r="C81" s="39" t="s">
        <v>178</v>
      </c>
      <c r="D81" s="39">
        <v>0.80206475104599995</v>
      </c>
      <c r="E81" s="8"/>
      <c r="G81" s="10"/>
      <c r="H81" s="10"/>
      <c r="I81" s="11"/>
      <c r="J81" s="8"/>
    </row>
    <row r="82" spans="1:10" ht="13" x14ac:dyDescent="0.15">
      <c r="A82" s="39" t="s">
        <v>1395</v>
      </c>
      <c r="B82" s="39" t="s">
        <v>7</v>
      </c>
      <c r="C82" s="39" t="s">
        <v>38</v>
      </c>
      <c r="D82" s="39">
        <v>3.3735820122999999E-2</v>
      </c>
      <c r="E82" s="8"/>
      <c r="G82" s="10"/>
      <c r="H82" s="10"/>
      <c r="I82" s="11"/>
      <c r="J82" s="8"/>
    </row>
    <row r="83" spans="1:10" ht="13" x14ac:dyDescent="0.15">
      <c r="A83" s="39" t="s">
        <v>1395</v>
      </c>
      <c r="B83" s="39" t="s">
        <v>7</v>
      </c>
      <c r="C83" s="39" t="s">
        <v>178</v>
      </c>
      <c r="D83" s="39">
        <v>0.96626417987699997</v>
      </c>
      <c r="E83" s="8"/>
      <c r="G83" s="10"/>
      <c r="H83" s="10"/>
      <c r="I83" s="11"/>
      <c r="J83" s="8"/>
    </row>
    <row r="84" spans="1:10" ht="13" x14ac:dyDescent="0.15">
      <c r="A84" s="39" t="s">
        <v>1396</v>
      </c>
      <c r="B84" s="39" t="s">
        <v>7</v>
      </c>
      <c r="C84" s="39" t="s">
        <v>38</v>
      </c>
      <c r="D84" s="39">
        <v>9.0307912237700003E-2</v>
      </c>
      <c r="E84" s="8"/>
      <c r="G84" s="10"/>
      <c r="H84" s="10"/>
      <c r="I84" s="11"/>
      <c r="J84" s="8"/>
    </row>
    <row r="85" spans="1:10" ht="13" x14ac:dyDescent="0.15">
      <c r="A85" s="39" t="s">
        <v>1396</v>
      </c>
      <c r="B85" s="39" t="s">
        <v>7</v>
      </c>
      <c r="C85" s="39" t="s">
        <v>178</v>
      </c>
      <c r="D85" s="39">
        <v>0.90969208776199995</v>
      </c>
      <c r="E85" s="8"/>
      <c r="G85" s="10"/>
      <c r="H85" s="10"/>
      <c r="I85" s="11"/>
      <c r="J85" s="8"/>
    </row>
    <row r="86" spans="1:10" ht="13" x14ac:dyDescent="0.15">
      <c r="A86" s="39" t="s">
        <v>1397</v>
      </c>
      <c r="B86" s="39" t="s">
        <v>7</v>
      </c>
      <c r="C86" s="39" t="s">
        <v>38</v>
      </c>
      <c r="D86" s="39">
        <v>9.0307912237700003E-2</v>
      </c>
      <c r="E86" s="8"/>
      <c r="G86" s="10"/>
      <c r="H86" s="10"/>
      <c r="I86" s="11"/>
      <c r="J86" s="8"/>
    </row>
    <row r="87" spans="1:10" ht="13" x14ac:dyDescent="0.15">
      <c r="A87" s="39" t="s">
        <v>1397</v>
      </c>
      <c r="B87" s="39" t="s">
        <v>7</v>
      </c>
      <c r="C87" s="39" t="s">
        <v>178</v>
      </c>
      <c r="D87" s="39">
        <v>0.90969208776199995</v>
      </c>
      <c r="E87" s="8"/>
      <c r="G87" s="10"/>
      <c r="H87" s="10"/>
      <c r="I87" s="11"/>
      <c r="J87" s="8"/>
    </row>
    <row r="88" spans="1:10" ht="13" x14ac:dyDescent="0.15">
      <c r="A88" s="39" t="s">
        <v>1398</v>
      </c>
      <c r="B88" s="39" t="s">
        <v>7</v>
      </c>
      <c r="C88" s="39" t="s">
        <v>38</v>
      </c>
      <c r="D88" s="39">
        <v>9.0307912237700003E-2</v>
      </c>
      <c r="E88" s="8"/>
      <c r="G88" s="10"/>
      <c r="H88" s="10"/>
      <c r="I88" s="11"/>
      <c r="J88" s="8"/>
    </row>
    <row r="89" spans="1:10" ht="13" x14ac:dyDescent="0.15">
      <c r="A89" s="39" t="s">
        <v>1398</v>
      </c>
      <c r="B89" s="39" t="s">
        <v>7</v>
      </c>
      <c r="C89" s="39" t="s">
        <v>178</v>
      </c>
      <c r="D89" s="39">
        <v>0.90969208776199995</v>
      </c>
      <c r="E89" s="8"/>
      <c r="G89" s="10"/>
      <c r="H89" s="10"/>
      <c r="I89" s="11"/>
      <c r="J89" s="8"/>
    </row>
    <row r="90" spans="1:10" ht="13" x14ac:dyDescent="0.15">
      <c r="A90" s="39" t="s">
        <v>1399</v>
      </c>
      <c r="B90" s="39" t="s">
        <v>7</v>
      </c>
      <c r="C90" s="39" t="s">
        <v>38</v>
      </c>
      <c r="D90" s="39">
        <v>0.25437734324799999</v>
      </c>
      <c r="E90" s="8"/>
      <c r="G90" s="10"/>
      <c r="H90" s="10"/>
      <c r="I90" s="11"/>
      <c r="J90" s="8"/>
    </row>
    <row r="91" spans="1:10" ht="13" x14ac:dyDescent="0.15">
      <c r="A91" s="39" t="s">
        <v>1399</v>
      </c>
      <c r="B91" s="39" t="s">
        <v>7</v>
      </c>
      <c r="C91" s="39" t="s">
        <v>178</v>
      </c>
      <c r="D91" s="39">
        <v>0.74562265675200001</v>
      </c>
      <c r="E91" s="8"/>
      <c r="G91" s="10"/>
      <c r="H91" s="10"/>
      <c r="I91" s="11"/>
      <c r="J91" s="8"/>
    </row>
    <row r="92" spans="1:10" ht="13" x14ac:dyDescent="0.15">
      <c r="A92" s="39" t="s">
        <v>1400</v>
      </c>
      <c r="B92" s="39" t="s">
        <v>7</v>
      </c>
      <c r="C92" s="39" t="s">
        <v>38</v>
      </c>
      <c r="D92" s="39">
        <v>0.13587280902500001</v>
      </c>
      <c r="E92" s="8"/>
      <c r="G92" s="10"/>
      <c r="H92" s="10"/>
      <c r="I92" s="11"/>
      <c r="J92" s="8"/>
    </row>
    <row r="93" spans="1:10" ht="13" x14ac:dyDescent="0.15">
      <c r="A93" s="39" t="s">
        <v>1400</v>
      </c>
      <c r="B93" s="39" t="s">
        <v>7</v>
      </c>
      <c r="C93" s="39" t="s">
        <v>178</v>
      </c>
      <c r="D93" s="39">
        <v>0.86412719097500001</v>
      </c>
      <c r="E93" s="8"/>
      <c r="G93" s="10"/>
      <c r="H93" s="10"/>
      <c r="I93" s="11"/>
      <c r="J93" s="8"/>
    </row>
    <row r="94" spans="1:10" ht="13" x14ac:dyDescent="0.15">
      <c r="A94" s="39" t="s">
        <v>1401</v>
      </c>
      <c r="B94" s="39" t="s">
        <v>7</v>
      </c>
      <c r="C94" s="39" t="s">
        <v>38</v>
      </c>
      <c r="D94" s="39">
        <v>0.13587280902500001</v>
      </c>
      <c r="E94" s="8"/>
      <c r="G94" s="10"/>
      <c r="H94" s="10"/>
      <c r="I94" s="11"/>
      <c r="J94" s="8"/>
    </row>
    <row r="95" spans="1:10" ht="13" x14ac:dyDescent="0.15">
      <c r="A95" s="39" t="s">
        <v>1401</v>
      </c>
      <c r="B95" s="39" t="s">
        <v>7</v>
      </c>
      <c r="C95" s="39" t="s">
        <v>178</v>
      </c>
      <c r="D95" s="39">
        <v>0.86412719097500001</v>
      </c>
      <c r="E95" s="8"/>
      <c r="G95" s="10"/>
      <c r="H95" s="10"/>
      <c r="I95" s="11"/>
      <c r="J95" s="8"/>
    </row>
    <row r="96" spans="1:10" ht="13" x14ac:dyDescent="0.15">
      <c r="A96" s="39" t="s">
        <v>1402</v>
      </c>
      <c r="B96" s="39" t="s">
        <v>7</v>
      </c>
      <c r="C96" s="39" t="s">
        <v>38</v>
      </c>
      <c r="D96" s="39">
        <v>0.13587280902500001</v>
      </c>
      <c r="E96" s="8"/>
      <c r="G96" s="10"/>
      <c r="H96" s="10"/>
      <c r="I96" s="11"/>
      <c r="J96" s="8"/>
    </row>
    <row r="97" spans="1:10" ht="13" x14ac:dyDescent="0.15">
      <c r="A97" s="39" t="s">
        <v>1402</v>
      </c>
      <c r="B97" s="39" t="s">
        <v>7</v>
      </c>
      <c r="C97" s="39" t="s">
        <v>178</v>
      </c>
      <c r="D97" s="39">
        <v>0.86412719097500001</v>
      </c>
      <c r="E97" s="8"/>
      <c r="G97" s="10"/>
      <c r="H97" s="10"/>
      <c r="I97" s="11"/>
      <c r="J97" s="8"/>
    </row>
    <row r="98" spans="1:10" ht="13" x14ac:dyDescent="0.15">
      <c r="A98" s="39" t="s">
        <v>1403</v>
      </c>
      <c r="B98" s="39" t="s">
        <v>7</v>
      </c>
      <c r="C98" s="39" t="s">
        <v>38</v>
      </c>
      <c r="D98" s="39">
        <v>6.0787737438100002E-2</v>
      </c>
      <c r="E98" s="8"/>
      <c r="G98" s="10"/>
      <c r="H98" s="10"/>
      <c r="I98" s="11"/>
      <c r="J98" s="8"/>
    </row>
    <row r="99" spans="1:10" ht="13" x14ac:dyDescent="0.15">
      <c r="A99" s="39" t="s">
        <v>1403</v>
      </c>
      <c r="B99" s="39" t="s">
        <v>7</v>
      </c>
      <c r="C99" s="39" t="s">
        <v>178</v>
      </c>
      <c r="D99" s="39">
        <v>0.93921226256199997</v>
      </c>
      <c r="E99" s="8"/>
      <c r="G99" s="10"/>
      <c r="H99" s="10"/>
      <c r="I99" s="11"/>
      <c r="J99" s="8"/>
    </row>
    <row r="100" spans="1:10" ht="13" x14ac:dyDescent="0.15">
      <c r="A100" s="39" t="s">
        <v>1404</v>
      </c>
      <c r="B100" s="39" t="s">
        <v>7</v>
      </c>
      <c r="C100" s="39" t="s">
        <v>38</v>
      </c>
      <c r="D100" s="39">
        <v>0.18131126550400001</v>
      </c>
      <c r="E100" s="8"/>
      <c r="G100" s="10"/>
      <c r="H100" s="10"/>
      <c r="I100" s="11"/>
      <c r="J100" s="8"/>
    </row>
    <row r="101" spans="1:10" ht="13" x14ac:dyDescent="0.15">
      <c r="A101" s="39" t="s">
        <v>1404</v>
      </c>
      <c r="B101" s="39" t="s">
        <v>7</v>
      </c>
      <c r="C101" s="39" t="s">
        <v>178</v>
      </c>
      <c r="D101" s="39">
        <v>0.81868873449599999</v>
      </c>
      <c r="E101" s="8"/>
      <c r="G101" s="10"/>
      <c r="H101" s="10"/>
      <c r="I101" s="11"/>
      <c r="J101" s="8"/>
    </row>
    <row r="102" spans="1:10" ht="13" x14ac:dyDescent="0.15">
      <c r="A102" s="39" t="s">
        <v>1405</v>
      </c>
      <c r="B102" s="39" t="s">
        <v>7</v>
      </c>
      <c r="C102" s="39" t="s">
        <v>38</v>
      </c>
      <c r="D102" s="39">
        <v>0.18131126550400001</v>
      </c>
      <c r="E102" s="8"/>
      <c r="G102" s="10"/>
      <c r="H102" s="10"/>
      <c r="I102" s="11"/>
      <c r="J102" s="8"/>
    </row>
    <row r="103" spans="1:10" ht="13" x14ac:dyDescent="0.15">
      <c r="A103" s="39" t="s">
        <v>1405</v>
      </c>
      <c r="B103" s="39" t="s">
        <v>7</v>
      </c>
      <c r="C103" s="39" t="s">
        <v>178</v>
      </c>
      <c r="D103" s="39">
        <v>0.81868873449599999</v>
      </c>
      <c r="E103" s="8"/>
      <c r="G103" s="10"/>
      <c r="H103" s="10"/>
      <c r="I103" s="11"/>
      <c r="J103" s="8"/>
    </row>
    <row r="104" spans="1:10" ht="13" x14ac:dyDescent="0.15">
      <c r="A104" s="39" t="s">
        <v>1406</v>
      </c>
      <c r="B104" s="39" t="s">
        <v>7</v>
      </c>
      <c r="C104" s="39" t="s">
        <v>38</v>
      </c>
      <c r="D104" s="39">
        <v>0.18131126550400001</v>
      </c>
      <c r="E104" s="8"/>
      <c r="G104" s="10"/>
      <c r="H104" s="10"/>
      <c r="I104" s="11"/>
      <c r="J104" s="8"/>
    </row>
    <row r="105" spans="1:10" ht="13" x14ac:dyDescent="0.15">
      <c r="A105" s="39" t="s">
        <v>1406</v>
      </c>
      <c r="B105" s="39" t="s">
        <v>7</v>
      </c>
      <c r="C105" s="39" t="s">
        <v>178</v>
      </c>
      <c r="D105" s="39">
        <v>0.81868873449599999</v>
      </c>
      <c r="E105" s="8"/>
      <c r="G105" s="10"/>
      <c r="H105" s="10"/>
      <c r="I105" s="11"/>
      <c r="J105" s="8"/>
    </row>
    <row r="106" spans="1:10" ht="13" x14ac:dyDescent="0.15">
      <c r="A106" s="39" t="s">
        <v>1407</v>
      </c>
      <c r="B106" s="39" t="s">
        <v>7</v>
      </c>
      <c r="C106" s="39" t="s">
        <v>38</v>
      </c>
      <c r="D106" s="39">
        <v>0.24789778293199999</v>
      </c>
      <c r="E106" s="8"/>
      <c r="G106" s="10"/>
      <c r="H106" s="10"/>
      <c r="I106" s="11"/>
      <c r="J106" s="8"/>
    </row>
    <row r="107" spans="1:10" ht="13" x14ac:dyDescent="0.15">
      <c r="A107" s="39" t="s">
        <v>1407</v>
      </c>
      <c r="B107" s="39" t="s">
        <v>7</v>
      </c>
      <c r="C107" s="39" t="s">
        <v>178</v>
      </c>
      <c r="D107" s="39">
        <v>0.75210221706799996</v>
      </c>
      <c r="E107" s="8"/>
      <c r="G107" s="10"/>
      <c r="H107" s="10"/>
      <c r="I107" s="11"/>
      <c r="J107" s="8"/>
    </row>
    <row r="108" spans="1:10" ht="13" x14ac:dyDescent="0.15">
      <c r="A108" s="39" t="s">
        <v>1408</v>
      </c>
      <c r="B108" s="39" t="s">
        <v>7</v>
      </c>
      <c r="C108" s="39" t="s">
        <v>38</v>
      </c>
      <c r="D108" s="39">
        <v>0.106846637843</v>
      </c>
      <c r="E108" s="8"/>
      <c r="G108" s="10"/>
      <c r="H108" s="10"/>
      <c r="I108" s="11"/>
      <c r="J108" s="8"/>
    </row>
    <row r="109" spans="1:10" ht="13" x14ac:dyDescent="0.15">
      <c r="A109" s="39" t="s">
        <v>1408</v>
      </c>
      <c r="B109" s="39" t="s">
        <v>7</v>
      </c>
      <c r="C109" s="39" t="s">
        <v>178</v>
      </c>
      <c r="D109" s="39">
        <v>0.89315336215700003</v>
      </c>
      <c r="E109" s="8"/>
      <c r="G109" s="10"/>
      <c r="H109" s="10"/>
      <c r="I109" s="11"/>
      <c r="J109" s="8"/>
    </row>
    <row r="110" spans="1:10" ht="13" x14ac:dyDescent="0.15">
      <c r="A110" s="39" t="s">
        <v>1409</v>
      </c>
      <c r="B110" s="39" t="s">
        <v>7</v>
      </c>
      <c r="C110" s="39" t="s">
        <v>38</v>
      </c>
      <c r="D110" s="39">
        <v>0.106846637843</v>
      </c>
      <c r="E110" s="8"/>
      <c r="G110" s="10"/>
      <c r="H110" s="10"/>
      <c r="I110" s="11"/>
      <c r="J110" s="8"/>
    </row>
    <row r="111" spans="1:10" ht="13" x14ac:dyDescent="0.15">
      <c r="A111" s="39" t="s">
        <v>1409</v>
      </c>
      <c r="B111" s="39" t="s">
        <v>7</v>
      </c>
      <c r="C111" s="39" t="s">
        <v>178</v>
      </c>
      <c r="D111" s="39">
        <v>0.89315336215700003</v>
      </c>
      <c r="E111" s="8"/>
      <c r="G111" s="10"/>
      <c r="H111" s="10"/>
      <c r="I111" s="11"/>
      <c r="J111" s="8"/>
    </row>
    <row r="112" spans="1:10" ht="13" x14ac:dyDescent="0.15">
      <c r="A112" s="39" t="s">
        <v>1410</v>
      </c>
      <c r="B112" s="39" t="s">
        <v>7</v>
      </c>
      <c r="C112" s="39" t="s">
        <v>38</v>
      </c>
      <c r="D112" s="39">
        <v>0.106846637843</v>
      </c>
      <c r="E112" s="8"/>
      <c r="G112" s="10"/>
      <c r="H112" s="10"/>
      <c r="I112" s="11"/>
      <c r="J112" s="8"/>
    </row>
    <row r="113" spans="1:10" ht="13" x14ac:dyDescent="0.15">
      <c r="A113" s="39" t="s">
        <v>1410</v>
      </c>
      <c r="B113" s="39" t="s">
        <v>7</v>
      </c>
      <c r="C113" s="39" t="s">
        <v>178</v>
      </c>
      <c r="D113" s="39">
        <v>0.89315336215700003</v>
      </c>
      <c r="E113" s="8"/>
      <c r="G113" s="10"/>
      <c r="H113" s="10"/>
      <c r="I113" s="11"/>
      <c r="J113" s="8"/>
    </row>
    <row r="114" spans="1:10" ht="13" x14ac:dyDescent="0.15">
      <c r="A114" s="39" t="s">
        <v>1411</v>
      </c>
      <c r="B114" s="39" t="s">
        <v>7</v>
      </c>
      <c r="C114" s="39" t="s">
        <v>38</v>
      </c>
      <c r="D114" s="39">
        <v>2.3407929917400001E-2</v>
      </c>
      <c r="E114" s="8"/>
      <c r="G114" s="10"/>
      <c r="H114" s="10"/>
      <c r="I114" s="11"/>
      <c r="J114" s="8"/>
    </row>
    <row r="115" spans="1:10" ht="13" x14ac:dyDescent="0.15">
      <c r="A115" s="39" t="s">
        <v>1411</v>
      </c>
      <c r="B115" s="39" t="s">
        <v>7</v>
      </c>
      <c r="C115" s="39" t="s">
        <v>178</v>
      </c>
      <c r="D115" s="39">
        <v>0.97659207008299997</v>
      </c>
      <c r="E115" s="8"/>
      <c r="G115" s="10"/>
      <c r="H115" s="10"/>
      <c r="I115" s="11"/>
      <c r="J115" s="8"/>
    </row>
    <row r="116" spans="1:10" ht="13" x14ac:dyDescent="0.15">
      <c r="A116" s="39" t="s">
        <v>1412</v>
      </c>
      <c r="B116" s="39" t="s">
        <v>7</v>
      </c>
      <c r="C116" s="39" t="s">
        <v>38</v>
      </c>
      <c r="D116" s="39">
        <v>8.4864732898700002E-2</v>
      </c>
      <c r="E116" s="8"/>
      <c r="G116" s="10"/>
      <c r="H116" s="10"/>
      <c r="I116" s="11"/>
      <c r="J116" s="8"/>
    </row>
    <row r="117" spans="1:10" ht="13" x14ac:dyDescent="0.15">
      <c r="A117" s="39" t="s">
        <v>1412</v>
      </c>
      <c r="B117" s="39" t="s">
        <v>7</v>
      </c>
      <c r="C117" s="39" t="s">
        <v>178</v>
      </c>
      <c r="D117" s="39">
        <v>0.91513526710100002</v>
      </c>
      <c r="E117" s="8"/>
      <c r="G117" s="10"/>
      <c r="H117" s="10"/>
      <c r="I117" s="11"/>
      <c r="J117" s="8"/>
    </row>
    <row r="118" spans="1:10" ht="13" x14ac:dyDescent="0.15">
      <c r="A118" s="39" t="s">
        <v>1413</v>
      </c>
      <c r="B118" s="39" t="s">
        <v>7</v>
      </c>
      <c r="C118" s="39" t="s">
        <v>38</v>
      </c>
      <c r="D118" s="39">
        <v>8.4864732898700002E-2</v>
      </c>
      <c r="E118" s="8"/>
      <c r="G118" s="10"/>
      <c r="H118" s="10"/>
      <c r="I118" s="11"/>
      <c r="J118" s="8"/>
    </row>
    <row r="119" spans="1:10" ht="13" x14ac:dyDescent="0.15">
      <c r="A119" s="39" t="s">
        <v>1413</v>
      </c>
      <c r="B119" s="39" t="s">
        <v>7</v>
      </c>
      <c r="C119" s="39" t="s">
        <v>178</v>
      </c>
      <c r="D119" s="39">
        <v>0.91513526710100002</v>
      </c>
      <c r="E119" s="8"/>
      <c r="G119" s="10"/>
      <c r="H119" s="10"/>
      <c r="I119" s="11"/>
      <c r="J119" s="8"/>
    </row>
    <row r="120" spans="1:10" ht="13" x14ac:dyDescent="0.15">
      <c r="A120" s="39" t="s">
        <v>1414</v>
      </c>
      <c r="B120" s="39" t="s">
        <v>7</v>
      </c>
      <c r="C120" s="39" t="s">
        <v>38</v>
      </c>
      <c r="D120" s="39">
        <v>8.4864732898700002E-2</v>
      </c>
      <c r="E120" s="8"/>
      <c r="G120" s="10"/>
      <c r="H120" s="10"/>
      <c r="I120" s="11"/>
      <c r="J120" s="8"/>
    </row>
    <row r="121" spans="1:10" ht="13" x14ac:dyDescent="0.15">
      <c r="A121" s="39" t="s">
        <v>1414</v>
      </c>
      <c r="B121" s="39" t="s">
        <v>7</v>
      </c>
      <c r="C121" s="39" t="s">
        <v>178</v>
      </c>
      <c r="D121" s="39">
        <v>0.91513526710100002</v>
      </c>
      <c r="E121" s="8"/>
      <c r="G121" s="10"/>
      <c r="H121" s="10"/>
      <c r="I121" s="11"/>
      <c r="J121" s="8"/>
    </row>
    <row r="122" spans="1:10" ht="13" x14ac:dyDescent="0.15">
      <c r="A122" s="39" t="s">
        <v>1415</v>
      </c>
      <c r="B122" s="39" t="s">
        <v>7</v>
      </c>
      <c r="C122" s="39" t="s">
        <v>38</v>
      </c>
      <c r="D122" s="39">
        <v>0.21664507305200001</v>
      </c>
      <c r="E122" s="8"/>
      <c r="G122" s="10"/>
      <c r="H122" s="10"/>
      <c r="I122" s="11"/>
      <c r="J122" s="8"/>
    </row>
    <row r="123" spans="1:10" ht="13" x14ac:dyDescent="0.15">
      <c r="A123" s="39" t="s">
        <v>1415</v>
      </c>
      <c r="B123" s="39" t="s">
        <v>7</v>
      </c>
      <c r="C123" s="39" t="s">
        <v>178</v>
      </c>
      <c r="D123" s="39">
        <v>0.78335492694800002</v>
      </c>
      <c r="E123" s="8"/>
      <c r="G123" s="10"/>
      <c r="H123" s="10"/>
      <c r="I123" s="11"/>
      <c r="J123" s="8"/>
    </row>
    <row r="124" spans="1:10" ht="13" x14ac:dyDescent="0.15">
      <c r="A124" s="39" t="s">
        <v>1416</v>
      </c>
      <c r="B124" s="39" t="s">
        <v>7</v>
      </c>
      <c r="C124" s="39" t="s">
        <v>38</v>
      </c>
      <c r="D124" s="39">
        <v>0.10317661483</v>
      </c>
      <c r="E124" s="8"/>
      <c r="G124" s="10"/>
      <c r="H124" s="10"/>
      <c r="I124" s="11"/>
      <c r="J124" s="8"/>
    </row>
    <row r="125" spans="1:10" ht="13" x14ac:dyDescent="0.15">
      <c r="A125" s="39" t="s">
        <v>1416</v>
      </c>
      <c r="B125" s="39" t="s">
        <v>7</v>
      </c>
      <c r="C125" s="39" t="s">
        <v>178</v>
      </c>
      <c r="D125" s="39">
        <v>0.89682338517000004</v>
      </c>
      <c r="E125" s="8"/>
      <c r="G125" s="10"/>
      <c r="H125" s="10"/>
      <c r="I125" s="11"/>
      <c r="J125" s="8"/>
    </row>
    <row r="126" spans="1:10" ht="13" x14ac:dyDescent="0.15">
      <c r="A126" s="39" t="s">
        <v>1417</v>
      </c>
      <c r="B126" s="39" t="s">
        <v>7</v>
      </c>
      <c r="C126" s="39" t="s">
        <v>38</v>
      </c>
      <c r="D126" s="39">
        <v>0.10317661483</v>
      </c>
      <c r="E126" s="8"/>
      <c r="G126" s="10"/>
      <c r="H126" s="10"/>
      <c r="I126" s="11"/>
      <c r="J126" s="8"/>
    </row>
    <row r="127" spans="1:10" ht="13" x14ac:dyDescent="0.15">
      <c r="A127" s="39" t="s">
        <v>1417</v>
      </c>
      <c r="B127" s="39" t="s">
        <v>7</v>
      </c>
      <c r="C127" s="39" t="s">
        <v>178</v>
      </c>
      <c r="D127" s="39">
        <v>0.89682338517000004</v>
      </c>
      <c r="E127" s="8"/>
      <c r="G127" s="10"/>
      <c r="H127" s="10"/>
      <c r="I127" s="11"/>
      <c r="J127" s="8"/>
    </row>
    <row r="128" spans="1:10" ht="13" x14ac:dyDescent="0.15">
      <c r="A128" s="39" t="s">
        <v>1418</v>
      </c>
      <c r="B128" s="39" t="s">
        <v>7</v>
      </c>
      <c r="C128" s="39" t="s">
        <v>38</v>
      </c>
      <c r="D128" s="39">
        <v>0.10317661483</v>
      </c>
      <c r="E128" s="8"/>
      <c r="G128" s="10"/>
      <c r="H128" s="10"/>
      <c r="I128" s="11"/>
      <c r="J128" s="8"/>
    </row>
    <row r="129" spans="1:10" ht="13" x14ac:dyDescent="0.15">
      <c r="A129" s="39" t="s">
        <v>1418</v>
      </c>
      <c r="B129" s="39" t="s">
        <v>7</v>
      </c>
      <c r="C129" s="39" t="s">
        <v>178</v>
      </c>
      <c r="D129" s="39">
        <v>0.89682338517000004</v>
      </c>
      <c r="E129" s="8"/>
      <c r="G129" s="10"/>
      <c r="H129" s="10"/>
      <c r="I129" s="11"/>
      <c r="J129" s="8"/>
    </row>
    <row r="130" spans="1:10" ht="13" x14ac:dyDescent="0.15">
      <c r="A130" s="39" t="s">
        <v>1419</v>
      </c>
      <c r="B130" s="39" t="s">
        <v>7</v>
      </c>
      <c r="C130" s="39" t="s">
        <v>38</v>
      </c>
      <c r="D130" s="39">
        <v>4.75401150031E-2</v>
      </c>
      <c r="E130" s="8"/>
      <c r="G130" s="10"/>
      <c r="H130" s="10"/>
      <c r="I130" s="11"/>
      <c r="J130" s="8"/>
    </row>
    <row r="131" spans="1:10" ht="13" x14ac:dyDescent="0.15">
      <c r="A131" s="39" t="s">
        <v>1419</v>
      </c>
      <c r="B131" s="39" t="s">
        <v>7</v>
      </c>
      <c r="C131" s="39" t="s">
        <v>178</v>
      </c>
      <c r="D131" s="39">
        <v>0.95245988499699996</v>
      </c>
      <c r="E131" s="8"/>
      <c r="G131" s="10"/>
      <c r="H131" s="10"/>
      <c r="I131" s="11"/>
      <c r="J131" s="8"/>
    </row>
    <row r="132" spans="1:10" ht="13" x14ac:dyDescent="0.15">
      <c r="A132" s="39" t="s">
        <v>1420</v>
      </c>
      <c r="B132" s="39" t="s">
        <v>7</v>
      </c>
      <c r="C132" s="39" t="s">
        <v>38</v>
      </c>
      <c r="D132" s="39">
        <v>0.110044476754</v>
      </c>
      <c r="E132" s="8"/>
      <c r="G132" s="10"/>
      <c r="H132" s="10"/>
      <c r="I132" s="11"/>
      <c r="J132" s="8"/>
    </row>
    <row r="133" spans="1:10" ht="13" x14ac:dyDescent="0.15">
      <c r="A133" s="39" t="s">
        <v>1420</v>
      </c>
      <c r="B133" s="39" t="s">
        <v>7</v>
      </c>
      <c r="C133" s="39" t="s">
        <v>178</v>
      </c>
      <c r="D133" s="39">
        <v>0.88995552324600002</v>
      </c>
      <c r="E133" s="8"/>
      <c r="G133" s="10"/>
      <c r="H133" s="10"/>
      <c r="I133" s="11"/>
      <c r="J133" s="8"/>
    </row>
    <row r="134" spans="1:10" ht="13" x14ac:dyDescent="0.15">
      <c r="A134" s="39" t="s">
        <v>1421</v>
      </c>
      <c r="B134" s="39" t="s">
        <v>7</v>
      </c>
      <c r="C134" s="39" t="s">
        <v>38</v>
      </c>
      <c r="D134" s="39">
        <v>0.110044476754</v>
      </c>
      <c r="E134" s="8"/>
      <c r="G134" s="10"/>
      <c r="H134" s="10"/>
      <c r="I134" s="11"/>
      <c r="J134" s="8"/>
    </row>
    <row r="135" spans="1:10" ht="13" x14ac:dyDescent="0.15">
      <c r="A135" s="39" t="s">
        <v>1421</v>
      </c>
      <c r="B135" s="39" t="s">
        <v>7</v>
      </c>
      <c r="C135" s="39" t="s">
        <v>178</v>
      </c>
      <c r="D135" s="39">
        <v>0.88995552324600002</v>
      </c>
      <c r="E135" s="8"/>
      <c r="G135" s="10"/>
      <c r="H135" s="10"/>
      <c r="I135" s="11"/>
      <c r="J135" s="8"/>
    </row>
    <row r="136" spans="1:10" ht="13" x14ac:dyDescent="0.15">
      <c r="A136" s="39" t="s">
        <v>1422</v>
      </c>
      <c r="B136" s="39" t="s">
        <v>7</v>
      </c>
      <c r="C136" s="39" t="s">
        <v>38</v>
      </c>
      <c r="D136" s="39">
        <v>0.110044476754</v>
      </c>
      <c r="E136" s="8"/>
      <c r="G136" s="10"/>
      <c r="H136" s="10"/>
      <c r="I136" s="11"/>
      <c r="J136" s="8"/>
    </row>
    <row r="137" spans="1:10" ht="13" x14ac:dyDescent="0.15">
      <c r="A137" s="39" t="s">
        <v>1422</v>
      </c>
      <c r="B137" s="39" t="s">
        <v>7</v>
      </c>
      <c r="C137" s="39" t="s">
        <v>178</v>
      </c>
      <c r="D137" s="39">
        <v>0.88995552324600002</v>
      </c>
      <c r="E137" s="8"/>
      <c r="G137" s="10"/>
      <c r="H137" s="10"/>
      <c r="I137" s="11"/>
      <c r="J137" s="8"/>
    </row>
    <row r="138" spans="1:10" ht="13" x14ac:dyDescent="0.15">
      <c r="A138" s="39" t="s">
        <v>1423</v>
      </c>
      <c r="B138" s="39" t="s">
        <v>7</v>
      </c>
      <c r="C138" s="39" t="s">
        <v>38</v>
      </c>
      <c r="D138" s="39">
        <v>0.18734542672500001</v>
      </c>
      <c r="E138" s="8"/>
      <c r="G138" s="10"/>
      <c r="H138" s="10"/>
      <c r="I138" s="11"/>
      <c r="J138" s="8"/>
    </row>
    <row r="139" spans="1:10" ht="13" x14ac:dyDescent="0.15">
      <c r="A139" s="39" t="s">
        <v>1423</v>
      </c>
      <c r="B139" s="39" t="s">
        <v>7</v>
      </c>
      <c r="C139" s="39" t="s">
        <v>178</v>
      </c>
      <c r="D139" s="39">
        <v>0.81265457327500001</v>
      </c>
      <c r="E139" s="8"/>
      <c r="G139" s="10"/>
      <c r="H139" s="10"/>
      <c r="I139" s="11"/>
      <c r="J139" s="8"/>
    </row>
    <row r="140" spans="1:10" ht="13" x14ac:dyDescent="0.15">
      <c r="A140" s="39" t="s">
        <v>1424</v>
      </c>
      <c r="B140" s="39" t="s">
        <v>7</v>
      </c>
      <c r="C140" s="39" t="s">
        <v>38</v>
      </c>
      <c r="D140" s="39">
        <v>8.1590901062799995E-2</v>
      </c>
      <c r="E140" s="8"/>
      <c r="G140" s="10"/>
      <c r="H140" s="10"/>
      <c r="I140" s="11"/>
      <c r="J140" s="8"/>
    </row>
    <row r="141" spans="1:10" ht="13" x14ac:dyDescent="0.15">
      <c r="A141" s="39" t="s">
        <v>1424</v>
      </c>
      <c r="B141" s="39" t="s">
        <v>7</v>
      </c>
      <c r="C141" s="39" t="s">
        <v>178</v>
      </c>
      <c r="D141" s="39">
        <v>0.91840909893699996</v>
      </c>
      <c r="E141" s="8"/>
      <c r="G141" s="10"/>
      <c r="H141" s="10"/>
      <c r="I141" s="11"/>
      <c r="J141" s="8"/>
    </row>
    <row r="142" spans="1:10" ht="13" x14ac:dyDescent="0.15">
      <c r="A142" s="39" t="s">
        <v>1425</v>
      </c>
      <c r="B142" s="39" t="s">
        <v>7</v>
      </c>
      <c r="C142" s="39" t="s">
        <v>38</v>
      </c>
      <c r="D142" s="39">
        <v>8.1590901062799995E-2</v>
      </c>
      <c r="G142" s="10"/>
      <c r="H142" s="10"/>
      <c r="I142" s="11"/>
      <c r="J142" s="8"/>
    </row>
    <row r="143" spans="1:10" ht="13" x14ac:dyDescent="0.15">
      <c r="A143" s="39" t="s">
        <v>1425</v>
      </c>
      <c r="B143" s="39" t="s">
        <v>7</v>
      </c>
      <c r="C143" s="39" t="s">
        <v>178</v>
      </c>
      <c r="D143" s="39">
        <v>0.91840909893699996</v>
      </c>
    </row>
    <row r="144" spans="1:10" ht="13" x14ac:dyDescent="0.15">
      <c r="A144" s="39" t="s">
        <v>1426</v>
      </c>
      <c r="B144" s="39" t="s">
        <v>7</v>
      </c>
      <c r="C144" s="39" t="s">
        <v>38</v>
      </c>
      <c r="D144" s="39">
        <v>8.1590901062799995E-2</v>
      </c>
    </row>
    <row r="145" spans="1:4" ht="13" x14ac:dyDescent="0.15">
      <c r="A145" s="39" t="s">
        <v>1426</v>
      </c>
      <c r="B145" s="39" t="s">
        <v>7</v>
      </c>
      <c r="C145" s="39" t="s">
        <v>178</v>
      </c>
      <c r="D145" s="39">
        <v>0.91840909893699996</v>
      </c>
    </row>
    <row r="146" spans="1:4" ht="13" x14ac:dyDescent="0.15">
      <c r="A146" s="39" t="s">
        <v>1427</v>
      </c>
      <c r="B146" s="39" t="s">
        <v>7</v>
      </c>
      <c r="C146" s="39" t="s">
        <v>38</v>
      </c>
      <c r="D146" s="39">
        <v>3.9767722034699998E-2</v>
      </c>
    </row>
    <row r="147" spans="1:4" ht="13" x14ac:dyDescent="0.15">
      <c r="A147" s="39" t="s">
        <v>1427</v>
      </c>
      <c r="B147" s="39" t="s">
        <v>7</v>
      </c>
      <c r="C147" s="39" t="s">
        <v>178</v>
      </c>
      <c r="D147" s="39">
        <v>0.96023227796499999</v>
      </c>
    </row>
    <row r="148" spans="1:4" ht="13" x14ac:dyDescent="0.15">
      <c r="A148" s="39" t="s">
        <v>1428</v>
      </c>
      <c r="B148" s="39" t="s">
        <v>7</v>
      </c>
      <c r="C148" s="39" t="s">
        <v>38</v>
      </c>
      <c r="D148" s="39">
        <v>0.158441389052</v>
      </c>
    </row>
    <row r="149" spans="1:4" ht="13" x14ac:dyDescent="0.15">
      <c r="A149" s="39" t="s">
        <v>1428</v>
      </c>
      <c r="B149" s="39" t="s">
        <v>7</v>
      </c>
      <c r="C149" s="39" t="s">
        <v>178</v>
      </c>
      <c r="D149" s="39">
        <v>0.841558610948</v>
      </c>
    </row>
    <row r="150" spans="1:4" ht="13" x14ac:dyDescent="0.15">
      <c r="A150" s="39" t="s">
        <v>1429</v>
      </c>
      <c r="B150" s="39" t="s">
        <v>7</v>
      </c>
      <c r="C150" s="39" t="s">
        <v>38</v>
      </c>
      <c r="D150" s="39">
        <v>0.158441389052</v>
      </c>
    </row>
    <row r="151" spans="1:4" ht="13" x14ac:dyDescent="0.15">
      <c r="A151" s="39" t="s">
        <v>1429</v>
      </c>
      <c r="B151" s="39" t="s">
        <v>7</v>
      </c>
      <c r="C151" s="39" t="s">
        <v>178</v>
      </c>
      <c r="D151" s="39">
        <v>0.841558610948</v>
      </c>
    </row>
    <row r="152" spans="1:4" ht="13" x14ac:dyDescent="0.15">
      <c r="A152" s="39" t="s">
        <v>1430</v>
      </c>
      <c r="B152" s="39" t="s">
        <v>7</v>
      </c>
      <c r="C152" s="39" t="s">
        <v>38</v>
      </c>
      <c r="D152" s="39">
        <v>0.158441389052</v>
      </c>
    </row>
    <row r="153" spans="1:4" ht="13" x14ac:dyDescent="0.15">
      <c r="A153" s="39" t="s">
        <v>1430</v>
      </c>
      <c r="B153" s="39" t="s">
        <v>7</v>
      </c>
      <c r="C153" s="39" t="s">
        <v>178</v>
      </c>
      <c r="D153" s="39">
        <v>0.841558610948</v>
      </c>
    </row>
    <row r="154" spans="1:4" ht="13" x14ac:dyDescent="0.15">
      <c r="A154" s="39" t="s">
        <v>1431</v>
      </c>
      <c r="B154" s="39" t="s">
        <v>7</v>
      </c>
      <c r="C154" s="39" t="s">
        <v>38</v>
      </c>
      <c r="D154" s="39">
        <v>0.154747663768</v>
      </c>
    </row>
    <row r="155" spans="1:4" ht="13" x14ac:dyDescent="0.15">
      <c r="A155" s="39" t="s">
        <v>1431</v>
      </c>
      <c r="B155" s="39" t="s">
        <v>7</v>
      </c>
      <c r="C155" s="39" t="s">
        <v>178</v>
      </c>
      <c r="D155" s="39">
        <v>0.84525233623200002</v>
      </c>
    </row>
    <row r="156" spans="1:4" ht="13" x14ac:dyDescent="0.15">
      <c r="A156" s="39" t="s">
        <v>1432</v>
      </c>
      <c r="B156" s="39" t="s">
        <v>7</v>
      </c>
      <c r="C156" s="39" t="s">
        <v>38</v>
      </c>
      <c r="D156" s="39">
        <v>8.6686629947999999E-2</v>
      </c>
    </row>
    <row r="157" spans="1:4" ht="13" x14ac:dyDescent="0.15">
      <c r="A157" s="39" t="s">
        <v>1432</v>
      </c>
      <c r="B157" s="39" t="s">
        <v>7</v>
      </c>
      <c r="C157" s="39" t="s">
        <v>178</v>
      </c>
      <c r="D157" s="39">
        <v>0.91331337005199997</v>
      </c>
    </row>
    <row r="158" spans="1:4" ht="13" x14ac:dyDescent="0.15">
      <c r="A158" s="39" t="s">
        <v>1433</v>
      </c>
      <c r="B158" s="39" t="s">
        <v>7</v>
      </c>
      <c r="C158" s="39" t="s">
        <v>38</v>
      </c>
      <c r="D158" s="39">
        <v>8.6686629947999999E-2</v>
      </c>
    </row>
    <row r="159" spans="1:4" ht="13" x14ac:dyDescent="0.15">
      <c r="A159" s="39" t="s">
        <v>1433</v>
      </c>
      <c r="B159" s="39" t="s">
        <v>7</v>
      </c>
      <c r="C159" s="39" t="s">
        <v>178</v>
      </c>
      <c r="D159" s="39">
        <v>0.91331337005199997</v>
      </c>
    </row>
    <row r="160" spans="1:4" ht="13" x14ac:dyDescent="0.15">
      <c r="A160" s="39" t="s">
        <v>1434</v>
      </c>
      <c r="B160" s="39" t="s">
        <v>7</v>
      </c>
      <c r="C160" s="39" t="s">
        <v>38</v>
      </c>
      <c r="D160" s="39">
        <v>8.6686629947999999E-2</v>
      </c>
    </row>
    <row r="161" spans="1:4" ht="13" x14ac:dyDescent="0.15">
      <c r="A161" s="39" t="s">
        <v>1434</v>
      </c>
      <c r="B161" s="39" t="s">
        <v>7</v>
      </c>
      <c r="C161" s="39" t="s">
        <v>178</v>
      </c>
      <c r="D161" s="39">
        <v>0.91331337005199997</v>
      </c>
    </row>
    <row r="162" spans="1:4" ht="13" x14ac:dyDescent="0.15">
      <c r="A162" s="39" t="s">
        <v>1435</v>
      </c>
      <c r="B162" s="39" t="s">
        <v>7</v>
      </c>
      <c r="C162" s="39" t="s">
        <v>38</v>
      </c>
      <c r="D162" s="39">
        <v>1.89167639465E-2</v>
      </c>
    </row>
    <row r="163" spans="1:4" ht="13" x14ac:dyDescent="0.15">
      <c r="A163" s="39" t="s">
        <v>1435</v>
      </c>
      <c r="B163" s="39" t="s">
        <v>7</v>
      </c>
      <c r="C163" s="39" t="s">
        <v>178</v>
      </c>
      <c r="D163" s="39">
        <v>0.98108323605299996</v>
      </c>
    </row>
    <row r="164" spans="1:4" ht="13" x14ac:dyDescent="0.15">
      <c r="A164" s="39" t="s">
        <v>1436</v>
      </c>
      <c r="B164" s="39" t="s">
        <v>7</v>
      </c>
      <c r="C164" s="39" t="s">
        <v>38</v>
      </c>
      <c r="D164" s="39">
        <v>3.16559108098E-2</v>
      </c>
    </row>
    <row r="165" spans="1:4" ht="13" x14ac:dyDescent="0.15">
      <c r="A165" s="39" t="s">
        <v>1436</v>
      </c>
      <c r="B165" s="39" t="s">
        <v>7</v>
      </c>
      <c r="C165" s="39" t="s">
        <v>178</v>
      </c>
      <c r="D165" s="39">
        <v>0.96834408919000003</v>
      </c>
    </row>
    <row r="166" spans="1:4" ht="13" x14ac:dyDescent="0.15">
      <c r="A166" s="39" t="s">
        <v>1437</v>
      </c>
      <c r="B166" s="39" t="s">
        <v>7</v>
      </c>
      <c r="C166" s="39" t="s">
        <v>38</v>
      </c>
      <c r="D166" s="39">
        <v>3.16559108098E-2</v>
      </c>
    </row>
    <row r="167" spans="1:4" ht="13" x14ac:dyDescent="0.15">
      <c r="A167" s="39" t="s">
        <v>1437</v>
      </c>
      <c r="B167" s="39" t="s">
        <v>7</v>
      </c>
      <c r="C167" s="39" t="s">
        <v>178</v>
      </c>
      <c r="D167" s="39">
        <v>0.96834408919000003</v>
      </c>
    </row>
    <row r="168" spans="1:4" ht="13" x14ac:dyDescent="0.15">
      <c r="A168" s="39" t="s">
        <v>1438</v>
      </c>
      <c r="B168" s="39" t="s">
        <v>7</v>
      </c>
      <c r="C168" s="39" t="s">
        <v>38</v>
      </c>
      <c r="D168" s="39">
        <v>3.16559108098E-2</v>
      </c>
    </row>
    <row r="169" spans="1:4" ht="13" x14ac:dyDescent="0.15">
      <c r="A169" s="39" t="s">
        <v>1438</v>
      </c>
      <c r="B169" s="39" t="s">
        <v>7</v>
      </c>
      <c r="C169" s="39" t="s">
        <v>178</v>
      </c>
      <c r="D169" s="39">
        <v>0.96834408919000003</v>
      </c>
    </row>
    <row r="170" spans="1:4" ht="13" x14ac:dyDescent="0.15">
      <c r="A170" s="39" t="s">
        <v>1439</v>
      </c>
      <c r="B170" s="39" t="s">
        <v>7</v>
      </c>
      <c r="C170" s="39" t="s">
        <v>38</v>
      </c>
      <c r="D170" s="39">
        <v>0.112388460422</v>
      </c>
    </row>
    <row r="171" spans="1:4" ht="13" x14ac:dyDescent="0.15">
      <c r="A171" s="39" t="s">
        <v>1439</v>
      </c>
      <c r="B171" s="39" t="s">
        <v>7</v>
      </c>
      <c r="C171" s="39" t="s">
        <v>178</v>
      </c>
      <c r="D171" s="39">
        <v>0.88761153957799999</v>
      </c>
    </row>
    <row r="172" spans="1:4" ht="13" x14ac:dyDescent="0.15">
      <c r="A172" s="39" t="s">
        <v>1440</v>
      </c>
      <c r="B172" s="39" t="s">
        <v>7</v>
      </c>
      <c r="C172" s="39" t="s">
        <v>38</v>
      </c>
      <c r="D172" s="39">
        <v>6.0224691515199998E-2</v>
      </c>
    </row>
    <row r="173" spans="1:4" ht="13" x14ac:dyDescent="0.15">
      <c r="A173" s="39" t="s">
        <v>1440</v>
      </c>
      <c r="B173" s="39" t="s">
        <v>7</v>
      </c>
      <c r="C173" s="39" t="s">
        <v>178</v>
      </c>
      <c r="D173" s="39">
        <v>0.93977530848500002</v>
      </c>
    </row>
    <row r="174" spans="1:4" ht="13" x14ac:dyDescent="0.15">
      <c r="A174" s="39" t="s">
        <v>1441</v>
      </c>
      <c r="B174" s="39" t="s">
        <v>7</v>
      </c>
      <c r="C174" s="39" t="s">
        <v>38</v>
      </c>
      <c r="D174" s="39">
        <v>6.0224691515199998E-2</v>
      </c>
    </row>
    <row r="175" spans="1:4" ht="13" x14ac:dyDescent="0.15">
      <c r="A175" s="39" t="s">
        <v>1441</v>
      </c>
      <c r="B175" s="39" t="s">
        <v>7</v>
      </c>
      <c r="C175" s="39" t="s">
        <v>178</v>
      </c>
      <c r="D175" s="39">
        <v>0.93977530848500002</v>
      </c>
    </row>
    <row r="176" spans="1:4" ht="13" x14ac:dyDescent="0.15">
      <c r="A176" s="39" t="s">
        <v>1442</v>
      </c>
      <c r="B176" s="39" t="s">
        <v>7</v>
      </c>
      <c r="C176" s="39" t="s">
        <v>38</v>
      </c>
      <c r="D176" s="39">
        <v>6.0224691515199998E-2</v>
      </c>
    </row>
    <row r="177" spans="1:4" ht="13" x14ac:dyDescent="0.15">
      <c r="A177" s="39" t="s">
        <v>1442</v>
      </c>
      <c r="B177" s="39" t="s">
        <v>7</v>
      </c>
      <c r="C177" s="39" t="s">
        <v>178</v>
      </c>
      <c r="D177" s="39">
        <v>0.93977530848500002</v>
      </c>
    </row>
    <row r="178" spans="1:4" ht="13" x14ac:dyDescent="0.15">
      <c r="A178" s="39" t="s">
        <v>1443</v>
      </c>
      <c r="B178" s="39" t="s">
        <v>7</v>
      </c>
      <c r="C178" s="39" t="s">
        <v>38</v>
      </c>
      <c r="D178" s="39">
        <v>4.1734860961299997E-2</v>
      </c>
    </row>
    <row r="179" spans="1:4" ht="13" x14ac:dyDescent="0.15">
      <c r="A179" s="39" t="s">
        <v>1443</v>
      </c>
      <c r="B179" s="39" t="s">
        <v>7</v>
      </c>
      <c r="C179" s="39" t="s">
        <v>178</v>
      </c>
      <c r="D179" s="39">
        <v>0.95826513903900001</v>
      </c>
    </row>
    <row r="180" spans="1:4" ht="13" x14ac:dyDescent="0.15">
      <c r="A180" s="39" t="s">
        <v>1444</v>
      </c>
      <c r="B180" s="39" t="s">
        <v>7</v>
      </c>
      <c r="C180" s="39" t="s">
        <v>38</v>
      </c>
      <c r="D180" s="39">
        <v>3.2213724374400003E-2</v>
      </c>
    </row>
    <row r="181" spans="1:4" ht="13" x14ac:dyDescent="0.15">
      <c r="A181" s="39" t="s">
        <v>1444</v>
      </c>
      <c r="B181" s="39" t="s">
        <v>7</v>
      </c>
      <c r="C181" s="39" t="s">
        <v>178</v>
      </c>
      <c r="D181" s="39">
        <v>0.96778627562599995</v>
      </c>
    </row>
    <row r="182" spans="1:4" ht="13" x14ac:dyDescent="0.15">
      <c r="A182" s="39" t="s">
        <v>1445</v>
      </c>
      <c r="B182" s="39" t="s">
        <v>7</v>
      </c>
      <c r="C182" s="39" t="s">
        <v>38</v>
      </c>
      <c r="D182" s="39">
        <v>3.2213724374400003E-2</v>
      </c>
    </row>
    <row r="183" spans="1:4" ht="13" x14ac:dyDescent="0.15">
      <c r="A183" s="39" t="s">
        <v>1445</v>
      </c>
      <c r="B183" s="39" t="s">
        <v>7</v>
      </c>
      <c r="C183" s="39" t="s">
        <v>178</v>
      </c>
      <c r="D183" s="39">
        <v>0.96778627562599995</v>
      </c>
    </row>
    <row r="184" spans="1:4" ht="13" x14ac:dyDescent="0.15">
      <c r="A184" s="39" t="s">
        <v>1446</v>
      </c>
      <c r="B184" s="39" t="s">
        <v>7</v>
      </c>
      <c r="C184" s="39" t="s">
        <v>38</v>
      </c>
      <c r="D184" s="39">
        <v>3.2213724374400003E-2</v>
      </c>
    </row>
    <row r="185" spans="1:4" ht="13" x14ac:dyDescent="0.15">
      <c r="A185" s="39" t="s">
        <v>1446</v>
      </c>
      <c r="B185" s="39" t="s">
        <v>7</v>
      </c>
      <c r="C185" s="39" t="s">
        <v>178</v>
      </c>
      <c r="D185" s="39">
        <v>0.96778627562599995</v>
      </c>
    </row>
    <row r="186" spans="1:4" ht="13" x14ac:dyDescent="0.15">
      <c r="A186" s="39" t="s">
        <v>1447</v>
      </c>
      <c r="B186" s="39" t="s">
        <v>7</v>
      </c>
      <c r="C186" s="39" t="s">
        <v>38</v>
      </c>
      <c r="D186" s="39">
        <v>9.3088027180499994E-2</v>
      </c>
    </row>
    <row r="187" spans="1:4" ht="13" x14ac:dyDescent="0.15">
      <c r="A187" s="39" t="s">
        <v>1447</v>
      </c>
      <c r="B187" s="39" t="s">
        <v>7</v>
      </c>
      <c r="C187" s="39" t="s">
        <v>178</v>
      </c>
      <c r="D187" s="39">
        <v>0.90691197281900005</v>
      </c>
    </row>
    <row r="188" spans="1:4" ht="13" x14ac:dyDescent="0.15">
      <c r="A188" s="39" t="s">
        <v>1448</v>
      </c>
      <c r="B188" s="39" t="s">
        <v>7</v>
      </c>
      <c r="C188" s="39" t="s">
        <v>38</v>
      </c>
      <c r="D188" s="39">
        <v>8.1411687905699998E-2</v>
      </c>
    </row>
    <row r="189" spans="1:4" ht="13" x14ac:dyDescent="0.15">
      <c r="A189" s="39" t="s">
        <v>1448</v>
      </c>
      <c r="B189" s="39" t="s">
        <v>7</v>
      </c>
      <c r="C189" s="39" t="s">
        <v>178</v>
      </c>
      <c r="D189" s="39">
        <v>0.91858831209400005</v>
      </c>
    </row>
    <row r="190" spans="1:4" ht="13" x14ac:dyDescent="0.15">
      <c r="A190" s="39" t="s">
        <v>1449</v>
      </c>
      <c r="B190" s="39" t="s">
        <v>7</v>
      </c>
      <c r="C190" s="39" t="s">
        <v>38</v>
      </c>
      <c r="D190" s="39">
        <v>8.1411687905699998E-2</v>
      </c>
    </row>
    <row r="191" spans="1:4" ht="13" x14ac:dyDescent="0.15">
      <c r="A191" s="39" t="s">
        <v>1449</v>
      </c>
      <c r="B191" s="39" t="s">
        <v>7</v>
      </c>
      <c r="C191" s="39" t="s">
        <v>178</v>
      </c>
      <c r="D191" s="39">
        <v>0.91858831209400005</v>
      </c>
    </row>
    <row r="192" spans="1:4" ht="13" x14ac:dyDescent="0.15">
      <c r="A192" s="39" t="s">
        <v>1450</v>
      </c>
      <c r="B192" s="39" t="s">
        <v>7</v>
      </c>
      <c r="C192" s="39" t="s">
        <v>38</v>
      </c>
      <c r="D192" s="39">
        <v>8.1411687905699998E-2</v>
      </c>
    </row>
    <row r="193" spans="1:4" ht="13" x14ac:dyDescent="0.15">
      <c r="A193" s="39" t="s">
        <v>1450</v>
      </c>
      <c r="B193" s="39" t="s">
        <v>7</v>
      </c>
      <c r="C193" s="39" t="s">
        <v>178</v>
      </c>
      <c r="D193" s="39">
        <v>0.91858831209400005</v>
      </c>
    </row>
    <row r="194" spans="1:4" ht="13" x14ac:dyDescent="0.15">
      <c r="A194" s="39" t="s">
        <v>1451</v>
      </c>
      <c r="B194" s="39" t="s">
        <v>7</v>
      </c>
      <c r="C194" s="39" t="s">
        <v>38</v>
      </c>
      <c r="D194" s="39">
        <v>7.1408720626400003E-3</v>
      </c>
    </row>
    <row r="195" spans="1:4" ht="13" x14ac:dyDescent="0.15">
      <c r="A195" s="39" t="s">
        <v>1451</v>
      </c>
      <c r="B195" s="39" t="s">
        <v>7</v>
      </c>
      <c r="C195" s="39" t="s">
        <v>178</v>
      </c>
      <c r="D195" s="39">
        <v>0.99285912793700004</v>
      </c>
    </row>
    <row r="196" spans="1:4" ht="13" x14ac:dyDescent="0.15">
      <c r="A196" s="39" t="s">
        <v>1452</v>
      </c>
      <c r="B196" s="39" t="s">
        <v>7</v>
      </c>
      <c r="C196" s="39" t="s">
        <v>38</v>
      </c>
      <c r="D196" s="39">
        <v>5.9914103790300002E-2</v>
      </c>
    </row>
    <row r="197" spans="1:4" ht="13" x14ac:dyDescent="0.15">
      <c r="A197" s="39" t="s">
        <v>1452</v>
      </c>
      <c r="B197" s="39" t="s">
        <v>7</v>
      </c>
      <c r="C197" s="39" t="s">
        <v>178</v>
      </c>
      <c r="D197" s="39">
        <v>0.94008589621000005</v>
      </c>
    </row>
    <row r="198" spans="1:4" ht="13" x14ac:dyDescent="0.15">
      <c r="A198" s="39" t="s">
        <v>1453</v>
      </c>
      <c r="B198" s="39" t="s">
        <v>7</v>
      </c>
      <c r="C198" s="39" t="s">
        <v>38</v>
      </c>
      <c r="D198" s="39">
        <v>5.9914103790300002E-2</v>
      </c>
    </row>
    <row r="199" spans="1:4" ht="13" x14ac:dyDescent="0.15">
      <c r="A199" s="39" t="s">
        <v>1453</v>
      </c>
      <c r="B199" s="39" t="s">
        <v>7</v>
      </c>
      <c r="C199" s="39" t="s">
        <v>178</v>
      </c>
      <c r="D199" s="39">
        <v>0.94008589621000005</v>
      </c>
    </row>
    <row r="200" spans="1:4" ht="13" x14ac:dyDescent="0.15">
      <c r="A200" s="39" t="s">
        <v>1454</v>
      </c>
      <c r="B200" s="39" t="s">
        <v>7</v>
      </c>
      <c r="C200" s="39" t="s">
        <v>38</v>
      </c>
      <c r="D200" s="39">
        <v>5.9914103790300002E-2</v>
      </c>
    </row>
    <row r="201" spans="1:4" ht="13" x14ac:dyDescent="0.15">
      <c r="A201" s="39" t="s">
        <v>1454</v>
      </c>
      <c r="B201" s="39" t="s">
        <v>7</v>
      </c>
      <c r="C201" s="39" t="s">
        <v>178</v>
      </c>
      <c r="D201" s="39">
        <v>0.94008589621000005</v>
      </c>
    </row>
    <row r="202" spans="1:4" ht="13" x14ac:dyDescent="0.15">
      <c r="A202" s="39" t="s">
        <v>1455</v>
      </c>
      <c r="B202" s="39" t="s">
        <v>7</v>
      </c>
      <c r="C202" s="39" t="s">
        <v>38</v>
      </c>
      <c r="D202" s="39">
        <v>6.9979831875300005E-2</v>
      </c>
    </row>
    <row r="203" spans="1:4" ht="13" x14ac:dyDescent="0.15">
      <c r="A203" s="39" t="s">
        <v>1455</v>
      </c>
      <c r="B203" s="39" t="s">
        <v>7</v>
      </c>
      <c r="C203" s="39" t="s">
        <v>178</v>
      </c>
      <c r="D203" s="39">
        <v>0.93002016812499999</v>
      </c>
    </row>
    <row r="204" spans="1:4" ht="13" x14ac:dyDescent="0.15">
      <c r="A204" s="39" t="s">
        <v>1456</v>
      </c>
      <c r="B204" s="39" t="s">
        <v>7</v>
      </c>
      <c r="C204" s="39" t="s">
        <v>38</v>
      </c>
      <c r="D204" s="39">
        <v>3.4426215120700002E-2</v>
      </c>
    </row>
    <row r="205" spans="1:4" ht="13" x14ac:dyDescent="0.15">
      <c r="A205" s="39" t="s">
        <v>1456</v>
      </c>
      <c r="B205" s="39" t="s">
        <v>7</v>
      </c>
      <c r="C205" s="39" t="s">
        <v>178</v>
      </c>
      <c r="D205" s="39">
        <v>0.96557378487900003</v>
      </c>
    </row>
    <row r="206" spans="1:4" ht="13" x14ac:dyDescent="0.15">
      <c r="A206" s="39" t="s">
        <v>1457</v>
      </c>
      <c r="B206" s="39" t="s">
        <v>7</v>
      </c>
      <c r="C206" s="39" t="s">
        <v>38</v>
      </c>
      <c r="D206" s="39">
        <v>3.4426215120700002E-2</v>
      </c>
    </row>
    <row r="207" spans="1:4" ht="13" x14ac:dyDescent="0.15">
      <c r="A207" s="39" t="s">
        <v>1457</v>
      </c>
      <c r="B207" s="39" t="s">
        <v>7</v>
      </c>
      <c r="C207" s="39" t="s">
        <v>178</v>
      </c>
      <c r="D207" s="39">
        <v>0.96557378487900003</v>
      </c>
    </row>
    <row r="208" spans="1:4" ht="13" x14ac:dyDescent="0.15">
      <c r="A208" s="39" t="s">
        <v>1458</v>
      </c>
      <c r="B208" s="39" t="s">
        <v>7</v>
      </c>
      <c r="C208" s="39" t="s">
        <v>38</v>
      </c>
      <c r="D208" s="39">
        <v>3.4426215120700002E-2</v>
      </c>
    </row>
    <row r="209" spans="1:4" ht="13" x14ac:dyDescent="0.15">
      <c r="A209" s="39" t="s">
        <v>1458</v>
      </c>
      <c r="B209" s="39" t="s">
        <v>7</v>
      </c>
      <c r="C209" s="39" t="s">
        <v>178</v>
      </c>
      <c r="D209" s="39">
        <v>0.96557378487900003</v>
      </c>
    </row>
    <row r="210" spans="1:4" ht="13" x14ac:dyDescent="0.15">
      <c r="A210" s="39" t="s">
        <v>1459</v>
      </c>
      <c r="B210" s="39" t="s">
        <v>7</v>
      </c>
      <c r="C210" s="39" t="s">
        <v>38</v>
      </c>
      <c r="D210" s="39">
        <v>9.9595436575500001E-3</v>
      </c>
    </row>
    <row r="211" spans="1:4" ht="13" x14ac:dyDescent="0.15">
      <c r="A211" s="39" t="s">
        <v>1459</v>
      </c>
      <c r="B211" s="39" t="s">
        <v>7</v>
      </c>
      <c r="C211" s="39" t="s">
        <v>178</v>
      </c>
      <c r="D211" s="39">
        <v>0.990040456342</v>
      </c>
    </row>
    <row r="212" spans="1:4" ht="13" x14ac:dyDescent="0.15">
      <c r="A212" s="39" t="s">
        <v>1460</v>
      </c>
      <c r="B212" s="39" t="s">
        <v>7</v>
      </c>
      <c r="C212" s="39" t="s">
        <v>38</v>
      </c>
      <c r="D212" s="39">
        <v>8.3878167127500007E-3</v>
      </c>
    </row>
    <row r="213" spans="1:4" ht="13" x14ac:dyDescent="0.15">
      <c r="A213" s="39" t="s">
        <v>1460</v>
      </c>
      <c r="B213" s="39" t="s">
        <v>7</v>
      </c>
      <c r="C213" s="39" t="s">
        <v>178</v>
      </c>
      <c r="D213" s="39">
        <v>0.99161218328699996</v>
      </c>
    </row>
    <row r="214" spans="1:4" ht="13" x14ac:dyDescent="0.15">
      <c r="A214" s="39" t="s">
        <v>1461</v>
      </c>
      <c r="B214" s="39" t="s">
        <v>7</v>
      </c>
      <c r="C214" s="39" t="s">
        <v>38</v>
      </c>
      <c r="D214" s="39">
        <v>8.3878167127500007E-3</v>
      </c>
    </row>
    <row r="215" spans="1:4" ht="13" x14ac:dyDescent="0.15">
      <c r="A215" s="39" t="s">
        <v>1461</v>
      </c>
      <c r="B215" s="39" t="s">
        <v>7</v>
      </c>
      <c r="C215" s="39" t="s">
        <v>178</v>
      </c>
      <c r="D215" s="39">
        <v>0.99161218328699996</v>
      </c>
    </row>
    <row r="216" spans="1:4" ht="13" x14ac:dyDescent="0.15">
      <c r="A216" s="39" t="s">
        <v>1462</v>
      </c>
      <c r="B216" s="39" t="s">
        <v>7</v>
      </c>
      <c r="C216" s="39" t="s">
        <v>38</v>
      </c>
      <c r="D216" s="39">
        <v>8.3878167127500007E-3</v>
      </c>
    </row>
    <row r="217" spans="1:4" ht="13" x14ac:dyDescent="0.15">
      <c r="A217" s="39" t="s">
        <v>1462</v>
      </c>
      <c r="B217" s="39" t="s">
        <v>7</v>
      </c>
      <c r="C217" s="39" t="s">
        <v>178</v>
      </c>
      <c r="D217" s="39">
        <v>0.99161218328699996</v>
      </c>
    </row>
    <row r="218" spans="1:4" ht="13" x14ac:dyDescent="0.15">
      <c r="A218" s="39" t="s">
        <v>1463</v>
      </c>
      <c r="B218" s="39" t="s">
        <v>7</v>
      </c>
      <c r="C218" s="39" t="s">
        <v>38</v>
      </c>
      <c r="D218" s="39">
        <v>6.8821153604200005E-2</v>
      </c>
    </row>
    <row r="219" spans="1:4" ht="13" x14ac:dyDescent="0.15">
      <c r="A219" s="39" t="s">
        <v>1463</v>
      </c>
      <c r="B219" s="39" t="s">
        <v>7</v>
      </c>
      <c r="C219" s="39" t="s">
        <v>178</v>
      </c>
      <c r="D219" s="39">
        <v>0.93117884639600002</v>
      </c>
    </row>
    <row r="220" spans="1:4" ht="13" x14ac:dyDescent="0.15">
      <c r="A220" s="39" t="s">
        <v>1464</v>
      </c>
      <c r="B220" s="39" t="s">
        <v>7</v>
      </c>
      <c r="C220" s="39" t="s">
        <v>38</v>
      </c>
      <c r="D220" s="39">
        <v>3.1731289331200001E-2</v>
      </c>
    </row>
    <row r="221" spans="1:4" ht="13" x14ac:dyDescent="0.15">
      <c r="A221" s="39" t="s">
        <v>1464</v>
      </c>
      <c r="B221" s="39" t="s">
        <v>7</v>
      </c>
      <c r="C221" s="39" t="s">
        <v>178</v>
      </c>
      <c r="D221" s="39">
        <v>0.968268710669</v>
      </c>
    </row>
    <row r="222" spans="1:4" ht="13" x14ac:dyDescent="0.15">
      <c r="A222" s="39" t="s">
        <v>1465</v>
      </c>
      <c r="B222" s="39" t="s">
        <v>7</v>
      </c>
      <c r="C222" s="39" t="s">
        <v>38</v>
      </c>
      <c r="D222" s="39">
        <v>3.1731289331200001E-2</v>
      </c>
    </row>
    <row r="223" spans="1:4" ht="13" x14ac:dyDescent="0.15">
      <c r="A223" s="39" t="s">
        <v>1465</v>
      </c>
      <c r="B223" s="39" t="s">
        <v>7</v>
      </c>
      <c r="C223" s="39" t="s">
        <v>178</v>
      </c>
      <c r="D223" s="39">
        <v>0.968268710669</v>
      </c>
    </row>
    <row r="224" spans="1:4" ht="13" x14ac:dyDescent="0.15">
      <c r="A224" s="39" t="s">
        <v>1466</v>
      </c>
      <c r="B224" s="39" t="s">
        <v>7</v>
      </c>
      <c r="C224" s="39" t="s">
        <v>38</v>
      </c>
      <c r="D224" s="39">
        <v>3.1731289331200001E-2</v>
      </c>
    </row>
    <row r="225" spans="1:4" ht="13" x14ac:dyDescent="0.15">
      <c r="A225" s="39" t="s">
        <v>1466</v>
      </c>
      <c r="B225" s="39" t="s">
        <v>7</v>
      </c>
      <c r="C225" s="39" t="s">
        <v>178</v>
      </c>
      <c r="D225" s="39">
        <v>0.968268710669</v>
      </c>
    </row>
    <row r="226" spans="1:4" ht="13" x14ac:dyDescent="0.15">
      <c r="A226" s="39" t="s">
        <v>1467</v>
      </c>
      <c r="B226" s="39" t="s">
        <v>7</v>
      </c>
      <c r="C226" s="39" t="s">
        <v>38</v>
      </c>
      <c r="D226" s="39">
        <v>0.11909907284100001</v>
      </c>
    </row>
    <row r="227" spans="1:4" ht="13" x14ac:dyDescent="0.15">
      <c r="A227" s="39" t="s">
        <v>1467</v>
      </c>
      <c r="B227" s="39" t="s">
        <v>7</v>
      </c>
      <c r="C227" s="39" t="s">
        <v>178</v>
      </c>
      <c r="D227" s="39">
        <v>0.88090092715900004</v>
      </c>
    </row>
    <row r="228" spans="1:4" ht="13" x14ac:dyDescent="0.15">
      <c r="A228" s="39" t="s">
        <v>1468</v>
      </c>
      <c r="B228" s="39" t="s">
        <v>7</v>
      </c>
      <c r="C228" s="39" t="s">
        <v>38</v>
      </c>
      <c r="D228" s="39">
        <v>7.5252052728099997E-2</v>
      </c>
    </row>
    <row r="229" spans="1:4" ht="13" x14ac:dyDescent="0.15">
      <c r="A229" s="39" t="s">
        <v>1468</v>
      </c>
      <c r="B229" s="39" t="s">
        <v>7</v>
      </c>
      <c r="C229" s="39" t="s">
        <v>178</v>
      </c>
      <c r="D229" s="39">
        <v>0.92474794727200005</v>
      </c>
    </row>
    <row r="230" spans="1:4" ht="13" x14ac:dyDescent="0.15">
      <c r="A230" s="39" t="s">
        <v>1469</v>
      </c>
      <c r="B230" s="39" t="s">
        <v>7</v>
      </c>
      <c r="C230" s="39" t="s">
        <v>38</v>
      </c>
      <c r="D230" s="39">
        <v>7.5252052728099997E-2</v>
      </c>
    </row>
    <row r="231" spans="1:4" ht="13" x14ac:dyDescent="0.15">
      <c r="A231" s="39" t="s">
        <v>1469</v>
      </c>
      <c r="B231" s="39" t="s">
        <v>7</v>
      </c>
      <c r="C231" s="39" t="s">
        <v>178</v>
      </c>
      <c r="D231" s="39">
        <v>0.92474794727200005</v>
      </c>
    </row>
    <row r="232" spans="1:4" ht="13" x14ac:dyDescent="0.15">
      <c r="A232" s="39" t="s">
        <v>1470</v>
      </c>
      <c r="B232" s="39" t="s">
        <v>7</v>
      </c>
      <c r="C232" s="39" t="s">
        <v>38</v>
      </c>
      <c r="D232" s="39">
        <v>7.5252052728099997E-2</v>
      </c>
    </row>
    <row r="233" spans="1:4" ht="13" x14ac:dyDescent="0.15">
      <c r="A233" s="39" t="s">
        <v>1470</v>
      </c>
      <c r="B233" s="39" t="s">
        <v>7</v>
      </c>
      <c r="C233" s="39" t="s">
        <v>178</v>
      </c>
      <c r="D233" s="39">
        <v>0.92474794727200005</v>
      </c>
    </row>
    <row r="234" spans="1:4" ht="13" x14ac:dyDescent="0.15">
      <c r="A234" s="39" t="s">
        <v>1471</v>
      </c>
      <c r="B234" s="39" t="s">
        <v>7</v>
      </c>
      <c r="C234" s="39" t="s">
        <v>38</v>
      </c>
      <c r="D234" s="39">
        <v>6.7517427381500003E-2</v>
      </c>
    </row>
    <row r="235" spans="1:4" ht="13" x14ac:dyDescent="0.15">
      <c r="A235" s="39" t="s">
        <v>1471</v>
      </c>
      <c r="B235" s="39" t="s">
        <v>7</v>
      </c>
      <c r="C235" s="39" t="s">
        <v>178</v>
      </c>
      <c r="D235" s="39">
        <v>0.93248257261900003</v>
      </c>
    </row>
    <row r="236" spans="1:4" ht="13" x14ac:dyDescent="0.15">
      <c r="A236" s="39" t="s">
        <v>1472</v>
      </c>
      <c r="B236" s="39" t="s">
        <v>7</v>
      </c>
      <c r="C236" s="39" t="s">
        <v>38</v>
      </c>
      <c r="D236" s="39">
        <v>0.116951801648</v>
      </c>
    </row>
    <row r="237" spans="1:4" ht="13" x14ac:dyDescent="0.15">
      <c r="A237" s="39" t="s">
        <v>1472</v>
      </c>
      <c r="B237" s="39" t="s">
        <v>7</v>
      </c>
      <c r="C237" s="39" t="s">
        <v>178</v>
      </c>
      <c r="D237" s="39">
        <v>0.88304819835199999</v>
      </c>
    </row>
    <row r="238" spans="1:4" ht="13" x14ac:dyDescent="0.15">
      <c r="A238" s="39" t="s">
        <v>1473</v>
      </c>
      <c r="B238" s="39" t="s">
        <v>7</v>
      </c>
      <c r="C238" s="39" t="s">
        <v>38</v>
      </c>
      <c r="D238" s="39">
        <v>0.116951801648</v>
      </c>
    </row>
    <row r="239" spans="1:4" ht="13" x14ac:dyDescent="0.15">
      <c r="A239" s="39" t="s">
        <v>1473</v>
      </c>
      <c r="B239" s="39" t="s">
        <v>7</v>
      </c>
      <c r="C239" s="39" t="s">
        <v>178</v>
      </c>
      <c r="D239" s="39">
        <v>0.88304819835199999</v>
      </c>
    </row>
    <row r="240" spans="1:4" ht="13" x14ac:dyDescent="0.15">
      <c r="A240" s="39" t="s">
        <v>1474</v>
      </c>
      <c r="B240" s="39" t="s">
        <v>7</v>
      </c>
      <c r="C240" s="39" t="s">
        <v>38</v>
      </c>
      <c r="D240" s="39">
        <v>0.116951801648</v>
      </c>
    </row>
    <row r="241" spans="1:4" ht="13" x14ac:dyDescent="0.15">
      <c r="A241" s="39" t="s">
        <v>1474</v>
      </c>
      <c r="B241" s="39" t="s">
        <v>7</v>
      </c>
      <c r="C241" s="39" t="s">
        <v>178</v>
      </c>
      <c r="D241" s="39">
        <v>0.88304819835199999</v>
      </c>
    </row>
    <row r="242" spans="1:4" ht="13" x14ac:dyDescent="0.15">
      <c r="A242" s="39" t="s">
        <v>1475</v>
      </c>
      <c r="B242" s="39" t="s">
        <v>7</v>
      </c>
      <c r="C242" s="39" t="s">
        <v>38</v>
      </c>
      <c r="D242" s="39">
        <v>2.4521769707499998E-2</v>
      </c>
    </row>
    <row r="243" spans="1:4" ht="13" x14ac:dyDescent="0.15">
      <c r="A243" s="39" t="s">
        <v>1475</v>
      </c>
      <c r="B243" s="39" t="s">
        <v>7</v>
      </c>
      <c r="C243" s="39" t="s">
        <v>178</v>
      </c>
      <c r="D243" s="39">
        <v>0.97547823029299996</v>
      </c>
    </row>
    <row r="244" spans="1:4" ht="13" x14ac:dyDescent="0.15">
      <c r="A244" s="39" t="s">
        <v>1476</v>
      </c>
      <c r="B244" s="39" t="s">
        <v>7</v>
      </c>
      <c r="C244" s="39" t="s">
        <v>38</v>
      </c>
      <c r="D244" s="39">
        <v>0.17135930564999999</v>
      </c>
    </row>
    <row r="245" spans="1:4" ht="13" x14ac:dyDescent="0.15">
      <c r="A245" s="39" t="s">
        <v>1476</v>
      </c>
      <c r="B245" s="39" t="s">
        <v>7</v>
      </c>
      <c r="C245" s="39" t="s">
        <v>178</v>
      </c>
      <c r="D245" s="39">
        <v>0.82864069434999998</v>
      </c>
    </row>
    <row r="246" spans="1:4" ht="13" x14ac:dyDescent="0.15">
      <c r="A246" s="39" t="s">
        <v>1477</v>
      </c>
      <c r="B246" s="39" t="s">
        <v>7</v>
      </c>
      <c r="C246" s="39" t="s">
        <v>38</v>
      </c>
      <c r="D246" s="39">
        <v>0.17135930564999999</v>
      </c>
    </row>
    <row r="247" spans="1:4" ht="13" x14ac:dyDescent="0.15">
      <c r="A247" s="39" t="s">
        <v>1477</v>
      </c>
      <c r="B247" s="39" t="s">
        <v>7</v>
      </c>
      <c r="C247" s="39" t="s">
        <v>178</v>
      </c>
      <c r="D247" s="39">
        <v>0.82864069434999998</v>
      </c>
    </row>
    <row r="248" spans="1:4" ht="13" x14ac:dyDescent="0.15">
      <c r="A248" s="39" t="s">
        <v>1478</v>
      </c>
      <c r="B248" s="39" t="s">
        <v>7</v>
      </c>
      <c r="C248" s="39" t="s">
        <v>38</v>
      </c>
      <c r="D248" s="39">
        <v>0.17135930564999999</v>
      </c>
    </row>
    <row r="249" spans="1:4" ht="13" x14ac:dyDescent="0.15">
      <c r="A249" s="39" t="s">
        <v>1478</v>
      </c>
      <c r="B249" s="39" t="s">
        <v>7</v>
      </c>
      <c r="C249" s="39" t="s">
        <v>178</v>
      </c>
      <c r="D249" s="39">
        <v>0.82864069434999998</v>
      </c>
    </row>
    <row r="250" spans="1:4" ht="13" x14ac:dyDescent="0.15">
      <c r="A250" s="39" t="s">
        <v>1479</v>
      </c>
      <c r="B250" s="39" t="s">
        <v>7</v>
      </c>
      <c r="C250" s="39" t="s">
        <v>38</v>
      </c>
      <c r="D250" s="39">
        <v>3.1692688477999997E-2</v>
      </c>
    </row>
    <row r="251" spans="1:4" ht="13" x14ac:dyDescent="0.15">
      <c r="A251" s="39" t="s">
        <v>1479</v>
      </c>
      <c r="B251" s="39" t="s">
        <v>7</v>
      </c>
      <c r="C251" s="39" t="s">
        <v>178</v>
      </c>
      <c r="D251" s="39">
        <v>0.968307311522</v>
      </c>
    </row>
    <row r="252" spans="1:4" ht="13" x14ac:dyDescent="0.15">
      <c r="A252" s="39" t="s">
        <v>1480</v>
      </c>
      <c r="B252" s="39" t="s">
        <v>7</v>
      </c>
      <c r="C252" s="39" t="s">
        <v>38</v>
      </c>
      <c r="D252" s="39">
        <v>0.186367548928</v>
      </c>
    </row>
    <row r="253" spans="1:4" ht="13" x14ac:dyDescent="0.15">
      <c r="A253" s="39" t="s">
        <v>1480</v>
      </c>
      <c r="B253" s="39" t="s">
        <v>7</v>
      </c>
      <c r="C253" s="39" t="s">
        <v>178</v>
      </c>
      <c r="D253" s="39">
        <v>0.813632451072</v>
      </c>
    </row>
    <row r="254" spans="1:4" ht="13" x14ac:dyDescent="0.15">
      <c r="A254" s="39" t="s">
        <v>1481</v>
      </c>
      <c r="B254" s="39" t="s">
        <v>7</v>
      </c>
      <c r="C254" s="39" t="s">
        <v>38</v>
      </c>
      <c r="D254" s="39">
        <v>0.186367548928</v>
      </c>
    </row>
    <row r="255" spans="1:4" ht="13" x14ac:dyDescent="0.15">
      <c r="A255" s="39" t="s">
        <v>1481</v>
      </c>
      <c r="B255" s="39" t="s">
        <v>7</v>
      </c>
      <c r="C255" s="39" t="s">
        <v>178</v>
      </c>
      <c r="D255" s="39">
        <v>0.813632451072</v>
      </c>
    </row>
    <row r="256" spans="1:4" ht="13" x14ac:dyDescent="0.15">
      <c r="A256" s="39" t="s">
        <v>1482</v>
      </c>
      <c r="B256" s="39" t="s">
        <v>7</v>
      </c>
      <c r="C256" s="39" t="s">
        <v>38</v>
      </c>
      <c r="D256" s="39">
        <v>0.186367548928</v>
      </c>
    </row>
    <row r="257" spans="1:4" ht="13" x14ac:dyDescent="0.15">
      <c r="A257" s="39" t="s">
        <v>1482</v>
      </c>
      <c r="B257" s="39" t="s">
        <v>7</v>
      </c>
      <c r="C257" s="39" t="s">
        <v>178</v>
      </c>
      <c r="D257" s="39">
        <v>0.813632451072</v>
      </c>
    </row>
    <row r="258" spans="1:4" ht="13" x14ac:dyDescent="0.15">
      <c r="A258" s="39" t="s">
        <v>1483</v>
      </c>
      <c r="B258" s="39" t="s">
        <v>7</v>
      </c>
      <c r="C258" s="39" t="s">
        <v>38</v>
      </c>
      <c r="D258" s="39">
        <v>7.7015743850500001E-2</v>
      </c>
    </row>
    <row r="259" spans="1:4" ht="13" x14ac:dyDescent="0.15">
      <c r="A259" s="39" t="s">
        <v>1483</v>
      </c>
      <c r="B259" s="39" t="s">
        <v>7</v>
      </c>
      <c r="C259" s="39" t="s">
        <v>178</v>
      </c>
      <c r="D259" s="39">
        <v>0.92298425615000002</v>
      </c>
    </row>
    <row r="260" spans="1:4" ht="13" x14ac:dyDescent="0.15">
      <c r="A260" s="39" t="s">
        <v>1484</v>
      </c>
      <c r="B260" s="39" t="s">
        <v>7</v>
      </c>
      <c r="C260" s="39" t="s">
        <v>38</v>
      </c>
      <c r="D260" s="39">
        <v>0.16558646658199999</v>
      </c>
    </row>
    <row r="261" spans="1:4" ht="13" x14ac:dyDescent="0.15">
      <c r="A261" s="39" t="s">
        <v>1484</v>
      </c>
      <c r="B261" s="39" t="s">
        <v>7</v>
      </c>
      <c r="C261" s="39" t="s">
        <v>178</v>
      </c>
      <c r="D261" s="39">
        <v>0.83441353341799995</v>
      </c>
    </row>
    <row r="262" spans="1:4" ht="13" x14ac:dyDescent="0.15">
      <c r="A262" s="39" t="s">
        <v>1485</v>
      </c>
      <c r="B262" s="39" t="s">
        <v>7</v>
      </c>
      <c r="C262" s="39" t="s">
        <v>38</v>
      </c>
      <c r="D262" s="39">
        <v>0.16558646658199999</v>
      </c>
    </row>
    <row r="263" spans="1:4" ht="13" x14ac:dyDescent="0.15">
      <c r="A263" s="39" t="s">
        <v>1485</v>
      </c>
      <c r="B263" s="39" t="s">
        <v>7</v>
      </c>
      <c r="C263" s="39" t="s">
        <v>178</v>
      </c>
      <c r="D263" s="39">
        <v>0.83441353341799995</v>
      </c>
    </row>
    <row r="264" spans="1:4" ht="13" x14ac:dyDescent="0.15">
      <c r="A264" s="39" t="s">
        <v>1486</v>
      </c>
      <c r="B264" s="39" t="s">
        <v>7</v>
      </c>
      <c r="C264" s="39" t="s">
        <v>38</v>
      </c>
      <c r="D264" s="39">
        <v>0.16558646658199999</v>
      </c>
    </row>
    <row r="265" spans="1:4" ht="13" x14ac:dyDescent="0.15">
      <c r="A265" s="39" t="s">
        <v>1486</v>
      </c>
      <c r="B265" s="39" t="s">
        <v>7</v>
      </c>
      <c r="C265" s="39" t="s">
        <v>178</v>
      </c>
      <c r="D265" s="39">
        <v>0.83441353341799995</v>
      </c>
    </row>
    <row r="266" spans="1:4" ht="13" x14ac:dyDescent="0.15">
      <c r="A266" s="39" t="s">
        <v>1487</v>
      </c>
      <c r="B266" s="39" t="s">
        <v>7</v>
      </c>
      <c r="C266" s="39" t="s">
        <v>38</v>
      </c>
      <c r="D266" s="39">
        <v>0.39841324112600002</v>
      </c>
    </row>
    <row r="267" spans="1:4" ht="13" x14ac:dyDescent="0.15">
      <c r="A267" s="39" t="s">
        <v>1487</v>
      </c>
      <c r="B267" s="39" t="s">
        <v>7</v>
      </c>
      <c r="C267" s="39" t="s">
        <v>178</v>
      </c>
      <c r="D267" s="39">
        <v>0.60158675887400004</v>
      </c>
    </row>
    <row r="268" spans="1:4" ht="13" x14ac:dyDescent="0.15">
      <c r="A268" s="39" t="s">
        <v>1488</v>
      </c>
      <c r="B268" s="39" t="s">
        <v>7</v>
      </c>
      <c r="C268" s="39" t="s">
        <v>38</v>
      </c>
      <c r="D268" s="39">
        <v>0.31009394673000001</v>
      </c>
    </row>
    <row r="269" spans="1:4" ht="13" x14ac:dyDescent="0.15">
      <c r="A269" s="39" t="s">
        <v>1488</v>
      </c>
      <c r="B269" s="39" t="s">
        <v>7</v>
      </c>
      <c r="C269" s="39" t="s">
        <v>178</v>
      </c>
      <c r="D269" s="39">
        <v>0.68990605326999999</v>
      </c>
    </row>
    <row r="270" spans="1:4" ht="13" x14ac:dyDescent="0.15">
      <c r="A270" s="39" t="s">
        <v>1489</v>
      </c>
      <c r="B270" s="39" t="s">
        <v>7</v>
      </c>
      <c r="C270" s="39" t="s">
        <v>38</v>
      </c>
      <c r="D270" s="39">
        <v>0.31009394673000001</v>
      </c>
    </row>
    <row r="271" spans="1:4" ht="13" x14ac:dyDescent="0.15">
      <c r="A271" s="39" t="s">
        <v>1489</v>
      </c>
      <c r="B271" s="39" t="s">
        <v>7</v>
      </c>
      <c r="C271" s="39" t="s">
        <v>178</v>
      </c>
      <c r="D271" s="39">
        <v>0.68990605326999999</v>
      </c>
    </row>
    <row r="272" spans="1:4" ht="13" x14ac:dyDescent="0.15">
      <c r="A272" s="39" t="s">
        <v>1490</v>
      </c>
      <c r="B272" s="39" t="s">
        <v>7</v>
      </c>
      <c r="C272" s="39" t="s">
        <v>38</v>
      </c>
      <c r="D272" s="39">
        <v>0.31009394673000001</v>
      </c>
    </row>
    <row r="273" spans="1:4" ht="13" x14ac:dyDescent="0.15">
      <c r="A273" s="39" t="s">
        <v>1490</v>
      </c>
      <c r="B273" s="39" t="s">
        <v>7</v>
      </c>
      <c r="C273" s="39" t="s">
        <v>178</v>
      </c>
      <c r="D273" s="39">
        <v>0.68990605326999999</v>
      </c>
    </row>
    <row r="274" spans="1:4" ht="13" x14ac:dyDescent="0.15">
      <c r="A274" s="39" t="s">
        <v>1491</v>
      </c>
      <c r="B274" s="39" t="s">
        <v>7</v>
      </c>
      <c r="C274" s="39" t="s">
        <v>38</v>
      </c>
      <c r="D274" s="39">
        <v>0.205194583067</v>
      </c>
    </row>
    <row r="275" spans="1:4" ht="13" x14ac:dyDescent="0.15">
      <c r="A275" s="39" t="s">
        <v>1491</v>
      </c>
      <c r="B275" s="39" t="s">
        <v>7</v>
      </c>
      <c r="C275" s="39" t="s">
        <v>178</v>
      </c>
      <c r="D275" s="39">
        <v>0.794805416933</v>
      </c>
    </row>
    <row r="276" spans="1:4" ht="13" x14ac:dyDescent="0.15">
      <c r="A276" s="39" t="s">
        <v>1492</v>
      </c>
      <c r="B276" s="39" t="s">
        <v>7</v>
      </c>
      <c r="C276" s="39" t="s">
        <v>38</v>
      </c>
      <c r="D276" s="39">
        <v>0.193062502104</v>
      </c>
    </row>
    <row r="277" spans="1:4" ht="13" x14ac:dyDescent="0.15">
      <c r="A277" s="39" t="s">
        <v>1492</v>
      </c>
      <c r="B277" s="39" t="s">
        <v>7</v>
      </c>
      <c r="C277" s="39" t="s">
        <v>178</v>
      </c>
      <c r="D277" s="39">
        <v>0.806937497896</v>
      </c>
    </row>
    <row r="278" spans="1:4" ht="13" x14ac:dyDescent="0.15">
      <c r="A278" s="39" t="s">
        <v>1493</v>
      </c>
      <c r="B278" s="39" t="s">
        <v>7</v>
      </c>
      <c r="C278" s="39" t="s">
        <v>38</v>
      </c>
      <c r="D278" s="39">
        <v>0.193062502104</v>
      </c>
    </row>
    <row r="279" spans="1:4" ht="13" x14ac:dyDescent="0.15">
      <c r="A279" s="39" t="s">
        <v>1493</v>
      </c>
      <c r="B279" s="39" t="s">
        <v>7</v>
      </c>
      <c r="C279" s="39" t="s">
        <v>178</v>
      </c>
      <c r="D279" s="39">
        <v>0.806937497896</v>
      </c>
    </row>
    <row r="280" spans="1:4" ht="13" x14ac:dyDescent="0.15">
      <c r="A280" s="39" t="s">
        <v>1494</v>
      </c>
      <c r="B280" s="39" t="s">
        <v>7</v>
      </c>
      <c r="C280" s="39" t="s">
        <v>38</v>
      </c>
      <c r="D280" s="39">
        <v>0.193062502104</v>
      </c>
    </row>
    <row r="281" spans="1:4" ht="13" x14ac:dyDescent="0.15">
      <c r="A281" s="39" t="s">
        <v>1494</v>
      </c>
      <c r="B281" s="39" t="s">
        <v>7</v>
      </c>
      <c r="C281" s="39" t="s">
        <v>178</v>
      </c>
      <c r="D281" s="39">
        <v>0.806937497896</v>
      </c>
    </row>
    <row r="282" spans="1:4" ht="13" x14ac:dyDescent="0.15">
      <c r="A282" s="39" t="s">
        <v>1495</v>
      </c>
      <c r="B282" s="39" t="s">
        <v>7</v>
      </c>
      <c r="C282" s="39" t="s">
        <v>38</v>
      </c>
      <c r="D282" s="39">
        <v>0.14344452656199999</v>
      </c>
    </row>
    <row r="283" spans="1:4" ht="13" x14ac:dyDescent="0.15">
      <c r="A283" s="39" t="s">
        <v>1495</v>
      </c>
      <c r="B283" s="39" t="s">
        <v>7</v>
      </c>
      <c r="C283" s="39" t="s">
        <v>178</v>
      </c>
      <c r="D283" s="39">
        <v>0.85655547343799998</v>
      </c>
    </row>
    <row r="284" spans="1:4" ht="13" x14ac:dyDescent="0.15">
      <c r="A284" s="39" t="s">
        <v>1496</v>
      </c>
      <c r="B284" s="39" t="s">
        <v>7</v>
      </c>
      <c r="C284" s="39" t="s">
        <v>38</v>
      </c>
      <c r="D284" s="39">
        <v>0.22187917406900001</v>
      </c>
    </row>
    <row r="285" spans="1:4" ht="13" x14ac:dyDescent="0.15">
      <c r="A285" s="39" t="s">
        <v>1496</v>
      </c>
      <c r="B285" s="39" t="s">
        <v>7</v>
      </c>
      <c r="C285" s="39" t="s">
        <v>178</v>
      </c>
      <c r="D285" s="39">
        <v>0.77812082593099996</v>
      </c>
    </row>
    <row r="286" spans="1:4" ht="13" x14ac:dyDescent="0.15">
      <c r="A286" s="39" t="s">
        <v>1497</v>
      </c>
      <c r="B286" s="39" t="s">
        <v>7</v>
      </c>
      <c r="C286" s="39" t="s">
        <v>38</v>
      </c>
      <c r="D286" s="39">
        <v>0.22187917406900001</v>
      </c>
    </row>
    <row r="287" spans="1:4" ht="13" x14ac:dyDescent="0.15">
      <c r="A287" s="39" t="s">
        <v>1497</v>
      </c>
      <c r="B287" s="39" t="s">
        <v>7</v>
      </c>
      <c r="C287" s="39" t="s">
        <v>178</v>
      </c>
      <c r="D287" s="39">
        <v>0.77812082593099996</v>
      </c>
    </row>
    <row r="288" spans="1:4" ht="13" x14ac:dyDescent="0.15">
      <c r="A288" s="39" t="s">
        <v>1498</v>
      </c>
      <c r="B288" s="39" t="s">
        <v>7</v>
      </c>
      <c r="C288" s="39" t="s">
        <v>38</v>
      </c>
      <c r="D288" s="39">
        <v>0.22187917406900001</v>
      </c>
    </row>
    <row r="289" spans="1:4" ht="13" x14ac:dyDescent="0.15">
      <c r="A289" s="39" t="s">
        <v>1498</v>
      </c>
      <c r="B289" s="39" t="s">
        <v>7</v>
      </c>
      <c r="C289" s="39" t="s">
        <v>178</v>
      </c>
      <c r="D289" s="39">
        <v>0.77812082593099996</v>
      </c>
    </row>
    <row r="290" spans="1:4" ht="13" x14ac:dyDescent="0.15">
      <c r="A290" s="39" t="s">
        <v>1499</v>
      </c>
      <c r="B290" s="39" t="s">
        <v>7</v>
      </c>
      <c r="C290" s="39" t="s">
        <v>38</v>
      </c>
      <c r="D290" s="39">
        <v>0.15613072805</v>
      </c>
    </row>
    <row r="291" spans="1:4" ht="13" x14ac:dyDescent="0.15">
      <c r="A291" s="39" t="s">
        <v>1499</v>
      </c>
      <c r="B291" s="39" t="s">
        <v>7</v>
      </c>
      <c r="C291" s="39" t="s">
        <v>178</v>
      </c>
      <c r="D291" s="39">
        <v>0.84386927195000005</v>
      </c>
    </row>
    <row r="292" spans="1:4" ht="13" x14ac:dyDescent="0.15">
      <c r="A292" s="39" t="s">
        <v>1500</v>
      </c>
      <c r="B292" s="39" t="s">
        <v>7</v>
      </c>
      <c r="C292" s="39" t="s">
        <v>38</v>
      </c>
      <c r="D292" s="39">
        <v>0.206879000906</v>
      </c>
    </row>
    <row r="293" spans="1:4" ht="13" x14ac:dyDescent="0.15">
      <c r="A293" s="39" t="s">
        <v>1500</v>
      </c>
      <c r="B293" s="39" t="s">
        <v>7</v>
      </c>
      <c r="C293" s="39" t="s">
        <v>178</v>
      </c>
      <c r="D293" s="39">
        <v>0.79312099909400002</v>
      </c>
    </row>
    <row r="294" spans="1:4" ht="13" x14ac:dyDescent="0.15">
      <c r="A294" s="39" t="s">
        <v>1501</v>
      </c>
      <c r="B294" s="39" t="s">
        <v>7</v>
      </c>
      <c r="C294" s="39" t="s">
        <v>38</v>
      </c>
      <c r="D294" s="39">
        <v>0.206879000906</v>
      </c>
    </row>
    <row r="295" spans="1:4" ht="13" x14ac:dyDescent="0.15">
      <c r="A295" s="39" t="s">
        <v>1501</v>
      </c>
      <c r="B295" s="39" t="s">
        <v>7</v>
      </c>
      <c r="C295" s="39" t="s">
        <v>178</v>
      </c>
      <c r="D295" s="39">
        <v>0.79312099909400002</v>
      </c>
    </row>
    <row r="296" spans="1:4" ht="13" x14ac:dyDescent="0.15">
      <c r="A296" s="39" t="s">
        <v>1502</v>
      </c>
      <c r="B296" s="39" t="s">
        <v>7</v>
      </c>
      <c r="C296" s="39" t="s">
        <v>38</v>
      </c>
      <c r="D296" s="39">
        <v>0.206879000906</v>
      </c>
    </row>
    <row r="297" spans="1:4" ht="13" x14ac:dyDescent="0.15">
      <c r="A297" s="39" t="s">
        <v>1502</v>
      </c>
      <c r="B297" s="39" t="s">
        <v>7</v>
      </c>
      <c r="C297" s="39" t="s">
        <v>178</v>
      </c>
      <c r="D297" s="39">
        <v>0.79312099909400002</v>
      </c>
    </row>
    <row r="298" spans="1:4" ht="13" x14ac:dyDescent="0.15">
      <c r="A298" s="39" t="s">
        <v>1503</v>
      </c>
      <c r="B298" s="39" t="s">
        <v>7</v>
      </c>
      <c r="C298" s="39" t="s">
        <v>38</v>
      </c>
      <c r="D298" s="39">
        <v>0.160319879478</v>
      </c>
    </row>
    <row r="299" spans="1:4" ht="13" x14ac:dyDescent="0.15">
      <c r="A299" s="39" t="s">
        <v>1503</v>
      </c>
      <c r="B299" s="39" t="s">
        <v>7</v>
      </c>
      <c r="C299" s="39" t="s">
        <v>178</v>
      </c>
      <c r="D299" s="39">
        <v>0.83968012052200003</v>
      </c>
    </row>
    <row r="300" spans="1:4" ht="13" x14ac:dyDescent="0.15">
      <c r="A300" s="39" t="s">
        <v>1504</v>
      </c>
      <c r="B300" s="39" t="s">
        <v>7</v>
      </c>
      <c r="C300" s="39" t="s">
        <v>38</v>
      </c>
      <c r="D300" s="39">
        <v>0.25958768496700002</v>
      </c>
    </row>
    <row r="301" spans="1:4" ht="13" x14ac:dyDescent="0.15">
      <c r="A301" s="39" t="s">
        <v>1504</v>
      </c>
      <c r="B301" s="39" t="s">
        <v>7</v>
      </c>
      <c r="C301" s="39" t="s">
        <v>178</v>
      </c>
      <c r="D301" s="39">
        <v>0.74041231503299998</v>
      </c>
    </row>
    <row r="302" spans="1:4" ht="13" x14ac:dyDescent="0.15">
      <c r="A302" s="39" t="s">
        <v>1505</v>
      </c>
      <c r="B302" s="39" t="s">
        <v>7</v>
      </c>
      <c r="C302" s="39" t="s">
        <v>38</v>
      </c>
      <c r="D302" s="39">
        <v>0.25958768496700002</v>
      </c>
    </row>
    <row r="303" spans="1:4" ht="13" x14ac:dyDescent="0.15">
      <c r="A303" s="39" t="s">
        <v>1505</v>
      </c>
      <c r="B303" s="39" t="s">
        <v>7</v>
      </c>
      <c r="C303" s="39" t="s">
        <v>178</v>
      </c>
      <c r="D303" s="39">
        <v>0.74041231503299998</v>
      </c>
    </row>
    <row r="304" spans="1:4" ht="13" x14ac:dyDescent="0.15">
      <c r="A304" s="39" t="s">
        <v>1506</v>
      </c>
      <c r="B304" s="39" t="s">
        <v>7</v>
      </c>
      <c r="C304" s="39" t="s">
        <v>38</v>
      </c>
      <c r="D304" s="39">
        <v>0.25958768496700002</v>
      </c>
    </row>
    <row r="305" spans="1:4" ht="13" x14ac:dyDescent="0.15">
      <c r="A305" s="39" t="s">
        <v>1506</v>
      </c>
      <c r="B305" s="39" t="s">
        <v>7</v>
      </c>
      <c r="C305" s="39" t="s">
        <v>178</v>
      </c>
      <c r="D305" s="39">
        <v>0.74041231503299998</v>
      </c>
    </row>
    <row r="306" spans="1:4" ht="13" x14ac:dyDescent="0.15">
      <c r="A306" s="39" t="s">
        <v>1507</v>
      </c>
      <c r="B306" s="39" t="s">
        <v>7</v>
      </c>
      <c r="C306" s="39" t="s">
        <v>38</v>
      </c>
      <c r="D306" s="39">
        <v>7.8949156938100007E-2</v>
      </c>
    </row>
    <row r="307" spans="1:4" ht="13" x14ac:dyDescent="0.15">
      <c r="A307" s="39" t="s">
        <v>1507</v>
      </c>
      <c r="B307" s="39" t="s">
        <v>7</v>
      </c>
      <c r="C307" s="39" t="s">
        <v>178</v>
      </c>
      <c r="D307" s="39">
        <v>0.92105084306200002</v>
      </c>
    </row>
    <row r="308" spans="1:4" ht="13" x14ac:dyDescent="0.15">
      <c r="A308" s="39" t="s">
        <v>1508</v>
      </c>
      <c r="B308" s="39" t="s">
        <v>7</v>
      </c>
      <c r="C308" s="39" t="s">
        <v>38</v>
      </c>
      <c r="D308" s="39">
        <v>0.235938559844</v>
      </c>
    </row>
    <row r="309" spans="1:4" ht="13" x14ac:dyDescent="0.15">
      <c r="A309" s="39" t="s">
        <v>1508</v>
      </c>
      <c r="B309" s="39" t="s">
        <v>7</v>
      </c>
      <c r="C309" s="39" t="s">
        <v>178</v>
      </c>
      <c r="D309" s="39">
        <v>0.76406144015599997</v>
      </c>
    </row>
    <row r="310" spans="1:4" ht="13" x14ac:dyDescent="0.15">
      <c r="A310" s="39" t="s">
        <v>1509</v>
      </c>
      <c r="B310" s="39" t="s">
        <v>7</v>
      </c>
      <c r="C310" s="39" t="s">
        <v>38</v>
      </c>
      <c r="D310" s="39">
        <v>0.235938559844</v>
      </c>
    </row>
    <row r="311" spans="1:4" ht="13" x14ac:dyDescent="0.15">
      <c r="A311" s="39" t="s">
        <v>1509</v>
      </c>
      <c r="B311" s="39" t="s">
        <v>7</v>
      </c>
      <c r="C311" s="39" t="s">
        <v>178</v>
      </c>
      <c r="D311" s="39">
        <v>0.76406144015599997</v>
      </c>
    </row>
    <row r="312" spans="1:4" ht="13" x14ac:dyDescent="0.15">
      <c r="A312" s="39" t="s">
        <v>1510</v>
      </c>
      <c r="B312" s="39" t="s">
        <v>7</v>
      </c>
      <c r="C312" s="39" t="s">
        <v>38</v>
      </c>
      <c r="D312" s="39">
        <v>0.235938559844</v>
      </c>
    </row>
    <row r="313" spans="1:4" ht="13" x14ac:dyDescent="0.15">
      <c r="A313" s="39" t="s">
        <v>1510</v>
      </c>
      <c r="B313" s="39" t="s">
        <v>7</v>
      </c>
      <c r="C313" s="39" t="s">
        <v>178</v>
      </c>
      <c r="D313" s="39">
        <v>0.76406144015599997</v>
      </c>
    </row>
    <row r="314" spans="1:4" ht="13" x14ac:dyDescent="0.15">
      <c r="A314" s="39" t="s">
        <v>1511</v>
      </c>
      <c r="B314" s="39" t="s">
        <v>7</v>
      </c>
      <c r="C314" s="39" t="s">
        <v>38</v>
      </c>
      <c r="D314" s="39">
        <v>2.75167168538E-2</v>
      </c>
    </row>
    <row r="315" spans="1:4" ht="13" x14ac:dyDescent="0.15">
      <c r="A315" s="39" t="s">
        <v>1511</v>
      </c>
      <c r="B315" s="39" t="s">
        <v>7</v>
      </c>
      <c r="C315" s="39" t="s">
        <v>178</v>
      </c>
      <c r="D315" s="39">
        <v>0.97248328314599997</v>
      </c>
    </row>
    <row r="316" spans="1:4" ht="13" x14ac:dyDescent="0.15">
      <c r="A316" s="39" t="s">
        <v>1512</v>
      </c>
      <c r="B316" s="39" t="s">
        <v>7</v>
      </c>
      <c r="C316" s="39" t="s">
        <v>38</v>
      </c>
      <c r="D316" s="39">
        <v>0.222836520826</v>
      </c>
    </row>
    <row r="317" spans="1:4" ht="13" x14ac:dyDescent="0.15">
      <c r="A317" s="39" t="s">
        <v>1512</v>
      </c>
      <c r="B317" s="39" t="s">
        <v>7</v>
      </c>
      <c r="C317" s="39" t="s">
        <v>178</v>
      </c>
      <c r="D317" s="39">
        <v>0.77716347917399997</v>
      </c>
    </row>
    <row r="318" spans="1:4" ht="13" x14ac:dyDescent="0.15">
      <c r="A318" s="39" t="s">
        <v>1513</v>
      </c>
      <c r="B318" s="39" t="s">
        <v>7</v>
      </c>
      <c r="C318" s="39" t="s">
        <v>38</v>
      </c>
      <c r="D318" s="39">
        <v>0.222836520826</v>
      </c>
    </row>
    <row r="319" spans="1:4" ht="13" x14ac:dyDescent="0.15">
      <c r="A319" s="39" t="s">
        <v>1513</v>
      </c>
      <c r="B319" s="39" t="s">
        <v>7</v>
      </c>
      <c r="C319" s="39" t="s">
        <v>178</v>
      </c>
      <c r="D319" s="39">
        <v>0.77716347917399997</v>
      </c>
    </row>
    <row r="320" spans="1:4" ht="13" x14ac:dyDescent="0.15">
      <c r="A320" s="39" t="s">
        <v>1514</v>
      </c>
      <c r="B320" s="39" t="s">
        <v>7</v>
      </c>
      <c r="C320" s="39" t="s">
        <v>38</v>
      </c>
      <c r="D320" s="39">
        <v>0.222836520826</v>
      </c>
    </row>
    <row r="321" spans="1:4" ht="13" x14ac:dyDescent="0.15">
      <c r="A321" s="39" t="s">
        <v>1514</v>
      </c>
      <c r="B321" s="39" t="s">
        <v>7</v>
      </c>
      <c r="C321" s="39" t="s">
        <v>178</v>
      </c>
      <c r="D321" s="39">
        <v>0.77716347917399997</v>
      </c>
    </row>
    <row r="322" spans="1:4" ht="13" x14ac:dyDescent="0.15">
      <c r="A322" s="39" t="s">
        <v>1515</v>
      </c>
      <c r="B322" s="39" t="s">
        <v>7</v>
      </c>
      <c r="C322" s="39" t="s">
        <v>38</v>
      </c>
      <c r="D322" s="39">
        <v>7.5931360143900006E-2</v>
      </c>
    </row>
    <row r="323" spans="1:4" ht="13" x14ac:dyDescent="0.15">
      <c r="A323" s="39" t="s">
        <v>1515</v>
      </c>
      <c r="B323" s="39" t="s">
        <v>7</v>
      </c>
      <c r="C323" s="39" t="s">
        <v>178</v>
      </c>
      <c r="D323" s="39">
        <v>0.92406863985599996</v>
      </c>
    </row>
    <row r="324" spans="1:4" ht="13" x14ac:dyDescent="0.15">
      <c r="A324" s="39" t="s">
        <v>1516</v>
      </c>
      <c r="B324" s="39" t="s">
        <v>7</v>
      </c>
      <c r="C324" s="39" t="s">
        <v>38</v>
      </c>
      <c r="D324" s="39">
        <v>0.26293398408599999</v>
      </c>
    </row>
    <row r="325" spans="1:4" ht="13" x14ac:dyDescent="0.15">
      <c r="A325" s="39" t="s">
        <v>1516</v>
      </c>
      <c r="B325" s="39" t="s">
        <v>7</v>
      </c>
      <c r="C325" s="39" t="s">
        <v>178</v>
      </c>
      <c r="D325" s="39">
        <v>0.73706601591400001</v>
      </c>
    </row>
    <row r="326" spans="1:4" ht="13" x14ac:dyDescent="0.15">
      <c r="A326" s="39" t="s">
        <v>1517</v>
      </c>
      <c r="B326" s="39" t="s">
        <v>7</v>
      </c>
      <c r="C326" s="39" t="s">
        <v>38</v>
      </c>
      <c r="D326" s="39">
        <v>0.26293398408599999</v>
      </c>
    </row>
    <row r="327" spans="1:4" ht="13" x14ac:dyDescent="0.15">
      <c r="A327" s="39" t="s">
        <v>1517</v>
      </c>
      <c r="B327" s="39" t="s">
        <v>7</v>
      </c>
      <c r="C327" s="39" t="s">
        <v>178</v>
      </c>
      <c r="D327" s="39">
        <v>0.73706601591400001</v>
      </c>
    </row>
    <row r="328" spans="1:4" ht="13" x14ac:dyDescent="0.15">
      <c r="A328" s="39" t="s">
        <v>1518</v>
      </c>
      <c r="B328" s="39" t="s">
        <v>7</v>
      </c>
      <c r="C328" s="39" t="s">
        <v>38</v>
      </c>
      <c r="D328" s="39">
        <v>0.26293398408599999</v>
      </c>
    </row>
    <row r="329" spans="1:4" ht="13" x14ac:dyDescent="0.15">
      <c r="A329" s="39" t="s">
        <v>1518</v>
      </c>
      <c r="B329" s="39" t="s">
        <v>7</v>
      </c>
      <c r="C329" s="39" t="s">
        <v>178</v>
      </c>
      <c r="D329" s="39">
        <v>0.73706601591400001</v>
      </c>
    </row>
    <row r="330" spans="1:4" ht="13" x14ac:dyDescent="0.15">
      <c r="A330" s="39" t="s">
        <v>1519</v>
      </c>
      <c r="B330" s="39" t="s">
        <v>7</v>
      </c>
      <c r="C330" s="39" t="s">
        <v>38</v>
      </c>
      <c r="D330" s="39">
        <v>6.5682526953000003E-2</v>
      </c>
    </row>
    <row r="331" spans="1:4" ht="13" x14ac:dyDescent="0.15">
      <c r="A331" s="39" t="s">
        <v>1519</v>
      </c>
      <c r="B331" s="39" t="s">
        <v>7</v>
      </c>
      <c r="C331" s="39" t="s">
        <v>178</v>
      </c>
      <c r="D331" s="39">
        <v>0.93431747304699997</v>
      </c>
    </row>
    <row r="332" spans="1:4" ht="13" x14ac:dyDescent="0.15">
      <c r="A332" s="39" t="s">
        <v>1520</v>
      </c>
      <c r="B332" s="39" t="s">
        <v>7</v>
      </c>
      <c r="C332" s="39" t="s">
        <v>38</v>
      </c>
      <c r="D332" s="39">
        <v>0.326972254277</v>
      </c>
    </row>
    <row r="333" spans="1:4" ht="13" x14ac:dyDescent="0.15">
      <c r="A333" s="39" t="s">
        <v>1520</v>
      </c>
      <c r="B333" s="39" t="s">
        <v>7</v>
      </c>
      <c r="C333" s="39" t="s">
        <v>178</v>
      </c>
      <c r="D333" s="39">
        <v>0.67302774572299995</v>
      </c>
    </row>
    <row r="334" spans="1:4" ht="13" x14ac:dyDescent="0.15">
      <c r="A334" s="39" t="s">
        <v>1521</v>
      </c>
      <c r="B334" s="39" t="s">
        <v>7</v>
      </c>
      <c r="C334" s="39" t="s">
        <v>38</v>
      </c>
      <c r="D334" s="39">
        <v>0.326972254277</v>
      </c>
    </row>
    <row r="335" spans="1:4" ht="13" x14ac:dyDescent="0.15">
      <c r="A335" s="39" t="s">
        <v>1521</v>
      </c>
      <c r="B335" s="39" t="s">
        <v>7</v>
      </c>
      <c r="C335" s="39" t="s">
        <v>178</v>
      </c>
      <c r="D335" s="39">
        <v>0.67302774572299995</v>
      </c>
    </row>
    <row r="336" spans="1:4" ht="13" x14ac:dyDescent="0.15">
      <c r="A336" s="39" t="s">
        <v>1522</v>
      </c>
      <c r="B336" s="39" t="s">
        <v>7</v>
      </c>
      <c r="C336" s="39" t="s">
        <v>38</v>
      </c>
      <c r="D336" s="39">
        <v>0.326972254277</v>
      </c>
    </row>
    <row r="337" spans="1:4" ht="13" x14ac:dyDescent="0.15">
      <c r="A337" s="39" t="s">
        <v>1522</v>
      </c>
      <c r="B337" s="39" t="s">
        <v>7</v>
      </c>
      <c r="C337" s="39" t="s">
        <v>178</v>
      </c>
      <c r="D337" s="39">
        <v>0.67302774572299995</v>
      </c>
    </row>
    <row r="338" spans="1:4" ht="13" x14ac:dyDescent="0.15">
      <c r="A338" s="39" t="s">
        <v>1523</v>
      </c>
      <c r="B338" s="39" t="s">
        <v>7</v>
      </c>
      <c r="C338" s="39" t="s">
        <v>38</v>
      </c>
      <c r="D338" s="39">
        <v>8.9106768314099999E-2</v>
      </c>
    </row>
    <row r="339" spans="1:4" ht="13" x14ac:dyDescent="0.15">
      <c r="A339" s="39" t="s">
        <v>1523</v>
      </c>
      <c r="B339" s="39" t="s">
        <v>7</v>
      </c>
      <c r="C339" s="39" t="s">
        <v>178</v>
      </c>
      <c r="D339" s="39">
        <v>0.910893231686</v>
      </c>
    </row>
    <row r="340" spans="1:4" ht="13" x14ac:dyDescent="0.15">
      <c r="A340" s="39" t="s">
        <v>1524</v>
      </c>
      <c r="B340" s="39" t="s">
        <v>7</v>
      </c>
      <c r="C340" s="39" t="s">
        <v>38</v>
      </c>
      <c r="D340" s="39">
        <v>0.26530762030499999</v>
      </c>
    </row>
    <row r="341" spans="1:4" ht="13" x14ac:dyDescent="0.15">
      <c r="A341" s="39" t="s">
        <v>1524</v>
      </c>
      <c r="B341" s="39" t="s">
        <v>7</v>
      </c>
      <c r="C341" s="39" t="s">
        <v>178</v>
      </c>
      <c r="D341" s="39">
        <v>0.73469237969500001</v>
      </c>
    </row>
    <row r="342" spans="1:4" ht="13" x14ac:dyDescent="0.15">
      <c r="A342" s="39" t="s">
        <v>1525</v>
      </c>
      <c r="B342" s="39" t="s">
        <v>7</v>
      </c>
      <c r="C342" s="39" t="s">
        <v>38</v>
      </c>
      <c r="D342" s="39">
        <v>0.26530762030499999</v>
      </c>
    </row>
    <row r="343" spans="1:4" ht="13" x14ac:dyDescent="0.15">
      <c r="A343" s="39" t="s">
        <v>1525</v>
      </c>
      <c r="B343" s="39" t="s">
        <v>7</v>
      </c>
      <c r="C343" s="39" t="s">
        <v>178</v>
      </c>
      <c r="D343" s="39">
        <v>0.73469237969500001</v>
      </c>
    </row>
    <row r="344" spans="1:4" ht="13" x14ac:dyDescent="0.15">
      <c r="A344" s="39" t="s">
        <v>1526</v>
      </c>
      <c r="B344" s="39" t="s">
        <v>7</v>
      </c>
      <c r="C344" s="39" t="s">
        <v>38</v>
      </c>
      <c r="D344" s="39">
        <v>0.26530762030499999</v>
      </c>
    </row>
    <row r="345" spans="1:4" ht="13" x14ac:dyDescent="0.15">
      <c r="A345" s="39" t="s">
        <v>1526</v>
      </c>
      <c r="B345" s="39" t="s">
        <v>7</v>
      </c>
      <c r="C345" s="39" t="s">
        <v>178</v>
      </c>
      <c r="D345" s="39">
        <v>0.73469237969500001</v>
      </c>
    </row>
    <row r="346" spans="1:4" ht="13" x14ac:dyDescent="0.15">
      <c r="A346" s="39" t="s">
        <v>1527</v>
      </c>
      <c r="B346" s="39" t="s">
        <v>7</v>
      </c>
      <c r="C346" s="39" t="s">
        <v>38</v>
      </c>
      <c r="D346" s="39">
        <v>6.6000354795999999E-2</v>
      </c>
    </row>
    <row r="347" spans="1:4" ht="13" x14ac:dyDescent="0.15">
      <c r="A347" s="39" t="s">
        <v>1527</v>
      </c>
      <c r="B347" s="39" t="s">
        <v>7</v>
      </c>
      <c r="C347" s="39" t="s">
        <v>178</v>
      </c>
      <c r="D347" s="39">
        <v>0.93399964520400003</v>
      </c>
    </row>
    <row r="348" spans="1:4" ht="13" x14ac:dyDescent="0.15">
      <c r="A348" s="39" t="s">
        <v>1528</v>
      </c>
      <c r="B348" s="39" t="s">
        <v>7</v>
      </c>
      <c r="C348" s="39" t="s">
        <v>38</v>
      </c>
      <c r="D348" s="39">
        <v>0.32000817946299998</v>
      </c>
    </row>
    <row r="349" spans="1:4" ht="13" x14ac:dyDescent="0.15">
      <c r="A349" s="39" t="s">
        <v>1528</v>
      </c>
      <c r="B349" s="39" t="s">
        <v>7</v>
      </c>
      <c r="C349" s="39" t="s">
        <v>178</v>
      </c>
      <c r="D349" s="39">
        <v>0.67999182053700002</v>
      </c>
    </row>
    <row r="350" spans="1:4" ht="13" x14ac:dyDescent="0.15">
      <c r="A350" s="39" t="s">
        <v>1529</v>
      </c>
      <c r="B350" s="39" t="s">
        <v>7</v>
      </c>
      <c r="C350" s="39" t="s">
        <v>38</v>
      </c>
      <c r="D350" s="39">
        <v>0.32000817946299998</v>
      </c>
    </row>
    <row r="351" spans="1:4" ht="13" x14ac:dyDescent="0.15">
      <c r="A351" s="39" t="s">
        <v>1529</v>
      </c>
      <c r="B351" s="39" t="s">
        <v>7</v>
      </c>
      <c r="C351" s="39" t="s">
        <v>178</v>
      </c>
      <c r="D351" s="39">
        <v>0.67999182053700002</v>
      </c>
    </row>
    <row r="352" spans="1:4" ht="13" x14ac:dyDescent="0.15">
      <c r="A352" s="39" t="s">
        <v>1530</v>
      </c>
      <c r="B352" s="39" t="s">
        <v>7</v>
      </c>
      <c r="C352" s="39" t="s">
        <v>38</v>
      </c>
      <c r="D352" s="39">
        <v>0.32000817946299998</v>
      </c>
    </row>
    <row r="353" spans="1:4" ht="13" x14ac:dyDescent="0.15">
      <c r="A353" s="39" t="s">
        <v>1530</v>
      </c>
      <c r="B353" s="39" t="s">
        <v>7</v>
      </c>
      <c r="C353" s="39" t="s">
        <v>178</v>
      </c>
      <c r="D353" s="39">
        <v>0.67999182053700002</v>
      </c>
    </row>
    <row r="354" spans="1:4" ht="13" x14ac:dyDescent="0.15">
      <c r="A354" s="39" t="s">
        <v>1531</v>
      </c>
      <c r="B354" s="39" t="s">
        <v>7</v>
      </c>
      <c r="C354" s="39" t="s">
        <v>38</v>
      </c>
      <c r="D354" s="39">
        <v>0.15224280570599999</v>
      </c>
    </row>
    <row r="355" spans="1:4" ht="13" x14ac:dyDescent="0.15">
      <c r="A355" s="39" t="s">
        <v>1531</v>
      </c>
      <c r="B355" s="39" t="s">
        <v>7</v>
      </c>
      <c r="C355" s="39" t="s">
        <v>178</v>
      </c>
      <c r="D355" s="39">
        <v>0.84775719429399998</v>
      </c>
    </row>
    <row r="356" spans="1:4" ht="13" x14ac:dyDescent="0.15">
      <c r="A356" s="39" t="s">
        <v>1532</v>
      </c>
      <c r="B356" s="39" t="s">
        <v>7</v>
      </c>
      <c r="C356" s="39" t="s">
        <v>38</v>
      </c>
      <c r="D356" s="39">
        <v>0.205677117637</v>
      </c>
    </row>
    <row r="357" spans="1:4" ht="13" x14ac:dyDescent="0.15">
      <c r="A357" s="39" t="s">
        <v>1532</v>
      </c>
      <c r="B357" s="39" t="s">
        <v>7</v>
      </c>
      <c r="C357" s="39" t="s">
        <v>178</v>
      </c>
      <c r="D357" s="39">
        <v>0.79432288236299997</v>
      </c>
    </row>
    <row r="358" spans="1:4" ht="13" x14ac:dyDescent="0.15">
      <c r="A358" s="39" t="s">
        <v>1533</v>
      </c>
      <c r="B358" s="39" t="s">
        <v>7</v>
      </c>
      <c r="C358" s="39" t="s">
        <v>38</v>
      </c>
      <c r="D358" s="39">
        <v>0.205677117637</v>
      </c>
    </row>
    <row r="359" spans="1:4" ht="13" x14ac:dyDescent="0.15">
      <c r="A359" s="39" t="s">
        <v>1533</v>
      </c>
      <c r="B359" s="39" t="s">
        <v>7</v>
      </c>
      <c r="C359" s="39" t="s">
        <v>178</v>
      </c>
      <c r="D359" s="39">
        <v>0.79432288236299997</v>
      </c>
    </row>
    <row r="360" spans="1:4" ht="13" x14ac:dyDescent="0.15">
      <c r="A360" s="39" t="s">
        <v>1534</v>
      </c>
      <c r="B360" s="39" t="s">
        <v>7</v>
      </c>
      <c r="C360" s="39" t="s">
        <v>38</v>
      </c>
      <c r="D360" s="39">
        <v>0.205677117637</v>
      </c>
    </row>
    <row r="361" spans="1:4" ht="13" x14ac:dyDescent="0.15">
      <c r="A361" s="39" t="s">
        <v>1534</v>
      </c>
      <c r="B361" s="39" t="s">
        <v>7</v>
      </c>
      <c r="C361" s="39" t="s">
        <v>178</v>
      </c>
      <c r="D361" s="39">
        <v>0.79432288236299997</v>
      </c>
    </row>
    <row r="362" spans="1:4" ht="13" x14ac:dyDescent="0.15">
      <c r="A362" s="39" t="s">
        <v>1535</v>
      </c>
      <c r="B362" s="39" t="s">
        <v>7</v>
      </c>
      <c r="C362" s="39" t="s">
        <v>38</v>
      </c>
      <c r="D362" s="39">
        <v>7.8695119079200002E-2</v>
      </c>
    </row>
    <row r="363" spans="1:4" ht="13" x14ac:dyDescent="0.15">
      <c r="A363" s="39" t="s">
        <v>1535</v>
      </c>
      <c r="B363" s="39" t="s">
        <v>7</v>
      </c>
      <c r="C363" s="39" t="s">
        <v>178</v>
      </c>
      <c r="D363" s="39">
        <v>0.92130488092100005</v>
      </c>
    </row>
    <row r="364" spans="1:4" ht="13" x14ac:dyDescent="0.15">
      <c r="A364" s="39" t="s">
        <v>1536</v>
      </c>
      <c r="B364" s="39" t="s">
        <v>7</v>
      </c>
      <c r="C364" s="39" t="s">
        <v>38</v>
      </c>
      <c r="D364" s="39">
        <v>0.25522063988299998</v>
      </c>
    </row>
    <row r="365" spans="1:4" ht="13" x14ac:dyDescent="0.15">
      <c r="A365" s="39" t="s">
        <v>1536</v>
      </c>
      <c r="B365" s="39" t="s">
        <v>7</v>
      </c>
      <c r="C365" s="39" t="s">
        <v>178</v>
      </c>
      <c r="D365" s="39">
        <v>0.74477936011699997</v>
      </c>
    </row>
    <row r="366" spans="1:4" ht="13" x14ac:dyDescent="0.15">
      <c r="A366" s="39" t="s">
        <v>1537</v>
      </c>
      <c r="B366" s="39" t="s">
        <v>7</v>
      </c>
      <c r="C366" s="39" t="s">
        <v>38</v>
      </c>
      <c r="D366" s="39">
        <v>0.25522063988299998</v>
      </c>
    </row>
    <row r="367" spans="1:4" ht="13" x14ac:dyDescent="0.15">
      <c r="A367" s="39" t="s">
        <v>1537</v>
      </c>
      <c r="B367" s="39" t="s">
        <v>7</v>
      </c>
      <c r="C367" s="39" t="s">
        <v>178</v>
      </c>
      <c r="D367" s="39">
        <v>0.74477936011699997</v>
      </c>
    </row>
    <row r="368" spans="1:4" ht="13" x14ac:dyDescent="0.15">
      <c r="A368" s="39" t="s">
        <v>1538</v>
      </c>
      <c r="B368" s="39" t="s">
        <v>7</v>
      </c>
      <c r="C368" s="39" t="s">
        <v>38</v>
      </c>
      <c r="D368" s="39">
        <v>0.25522063988299998</v>
      </c>
    </row>
    <row r="369" spans="1:4" ht="13" x14ac:dyDescent="0.15">
      <c r="A369" s="39" t="s">
        <v>1538</v>
      </c>
      <c r="B369" s="39" t="s">
        <v>7</v>
      </c>
      <c r="C369" s="39" t="s">
        <v>178</v>
      </c>
      <c r="D369" s="39">
        <v>0.74477936011699997</v>
      </c>
    </row>
    <row r="370" spans="1:4" ht="13" x14ac:dyDescent="0.15">
      <c r="A370" s="39" t="s">
        <v>1539</v>
      </c>
      <c r="B370" s="39" t="s">
        <v>7</v>
      </c>
      <c r="C370" s="39" t="s">
        <v>38</v>
      </c>
      <c r="D370" s="39">
        <v>0.134501316171</v>
      </c>
    </row>
    <row r="371" spans="1:4" ht="13" x14ac:dyDescent="0.15">
      <c r="A371" s="39" t="s">
        <v>1539</v>
      </c>
      <c r="B371" s="39" t="s">
        <v>7</v>
      </c>
      <c r="C371" s="39" t="s">
        <v>178</v>
      </c>
      <c r="D371" s="39">
        <v>0.86549868382899997</v>
      </c>
    </row>
    <row r="372" spans="1:4" ht="13" x14ac:dyDescent="0.15">
      <c r="A372" s="39" t="s">
        <v>1540</v>
      </c>
      <c r="B372" s="39" t="s">
        <v>7</v>
      </c>
      <c r="C372" s="39" t="s">
        <v>38</v>
      </c>
      <c r="D372" s="39">
        <v>0.16055981566999999</v>
      </c>
    </row>
    <row r="373" spans="1:4" ht="13" x14ac:dyDescent="0.15">
      <c r="A373" s="39" t="s">
        <v>1540</v>
      </c>
      <c r="B373" s="39" t="s">
        <v>7</v>
      </c>
      <c r="C373" s="39" t="s">
        <v>178</v>
      </c>
      <c r="D373" s="39">
        <v>0.83944018433000001</v>
      </c>
    </row>
    <row r="374" spans="1:4" ht="13" x14ac:dyDescent="0.15">
      <c r="A374" s="39" t="s">
        <v>1541</v>
      </c>
      <c r="B374" s="39" t="s">
        <v>7</v>
      </c>
      <c r="C374" s="39" t="s">
        <v>38</v>
      </c>
      <c r="D374" s="39">
        <v>0.16055981566999999</v>
      </c>
    </row>
    <row r="375" spans="1:4" ht="13" x14ac:dyDescent="0.15">
      <c r="A375" s="39" t="s">
        <v>1541</v>
      </c>
      <c r="B375" s="39" t="s">
        <v>7</v>
      </c>
      <c r="C375" s="39" t="s">
        <v>178</v>
      </c>
      <c r="D375" s="39">
        <v>0.83944018433000001</v>
      </c>
    </row>
    <row r="376" spans="1:4" ht="13" x14ac:dyDescent="0.15">
      <c r="A376" s="39" t="s">
        <v>1542</v>
      </c>
      <c r="B376" s="39" t="s">
        <v>7</v>
      </c>
      <c r="C376" s="39" t="s">
        <v>38</v>
      </c>
      <c r="D376" s="39">
        <v>0.16055981566999999</v>
      </c>
    </row>
    <row r="377" spans="1:4" ht="13" x14ac:dyDescent="0.15">
      <c r="A377" s="39" t="s">
        <v>1542</v>
      </c>
      <c r="B377" s="39" t="s">
        <v>7</v>
      </c>
      <c r="C377" s="39" t="s">
        <v>178</v>
      </c>
      <c r="D377" s="39">
        <v>0.83944018433000001</v>
      </c>
    </row>
    <row r="378" spans="1:4" ht="13" x14ac:dyDescent="0.15">
      <c r="A378" s="39" t="s">
        <v>1543</v>
      </c>
      <c r="B378" s="39" t="s">
        <v>7</v>
      </c>
      <c r="C378" s="39" t="s">
        <v>38</v>
      </c>
      <c r="D378" s="39">
        <v>2.5557539657999999E-2</v>
      </c>
    </row>
    <row r="379" spans="1:4" ht="13" x14ac:dyDescent="0.15">
      <c r="A379" s="39" t="s">
        <v>1543</v>
      </c>
      <c r="B379" s="39" t="s">
        <v>7</v>
      </c>
      <c r="C379" s="39" t="s">
        <v>178</v>
      </c>
      <c r="D379" s="39">
        <v>0.97444246034199999</v>
      </c>
    </row>
    <row r="380" spans="1:4" ht="13" x14ac:dyDescent="0.15">
      <c r="A380" s="39" t="s">
        <v>1544</v>
      </c>
      <c r="B380" s="39" t="s">
        <v>7</v>
      </c>
      <c r="C380" s="39" t="s">
        <v>38</v>
      </c>
      <c r="D380" s="39">
        <v>0.31971719585699998</v>
      </c>
    </row>
    <row r="381" spans="1:4" ht="13" x14ac:dyDescent="0.15">
      <c r="A381" s="39" t="s">
        <v>1544</v>
      </c>
      <c r="B381" s="39" t="s">
        <v>7</v>
      </c>
      <c r="C381" s="39" t="s">
        <v>178</v>
      </c>
      <c r="D381" s="39">
        <v>0.68028280414300002</v>
      </c>
    </row>
    <row r="382" spans="1:4" ht="13" x14ac:dyDescent="0.15">
      <c r="A382" s="39" t="s">
        <v>1545</v>
      </c>
      <c r="B382" s="39" t="s">
        <v>7</v>
      </c>
      <c r="C382" s="39" t="s">
        <v>38</v>
      </c>
      <c r="D382" s="39">
        <v>0.31971719585699998</v>
      </c>
    </row>
    <row r="383" spans="1:4" ht="13" x14ac:dyDescent="0.15">
      <c r="A383" s="39" t="s">
        <v>1545</v>
      </c>
      <c r="B383" s="39" t="s">
        <v>7</v>
      </c>
      <c r="C383" s="39" t="s">
        <v>178</v>
      </c>
      <c r="D383" s="39">
        <v>0.68028280414300002</v>
      </c>
    </row>
    <row r="384" spans="1:4" ht="13" x14ac:dyDescent="0.15">
      <c r="A384" s="39" t="s">
        <v>1546</v>
      </c>
      <c r="B384" s="39" t="s">
        <v>7</v>
      </c>
      <c r="C384" s="39" t="s">
        <v>38</v>
      </c>
      <c r="D384" s="39">
        <v>0.31971719585699998</v>
      </c>
    </row>
    <row r="385" spans="1:4" ht="13" x14ac:dyDescent="0.15">
      <c r="A385" s="39" t="s">
        <v>1546</v>
      </c>
      <c r="B385" s="39" t="s">
        <v>7</v>
      </c>
      <c r="C385" s="39" t="s">
        <v>178</v>
      </c>
      <c r="D385" s="39">
        <v>0.68028280414300002</v>
      </c>
    </row>
    <row r="386" spans="1:4" ht="13" x14ac:dyDescent="0.15">
      <c r="A386" s="39" t="s">
        <v>1547</v>
      </c>
      <c r="B386" s="39" t="s">
        <v>7</v>
      </c>
      <c r="C386" s="39" t="s">
        <v>38</v>
      </c>
      <c r="D386" s="39">
        <v>0.104510541703</v>
      </c>
    </row>
    <row r="387" spans="1:4" ht="13" x14ac:dyDescent="0.15">
      <c r="A387" s="39" t="s">
        <v>1547</v>
      </c>
      <c r="B387" s="39" t="s">
        <v>7</v>
      </c>
      <c r="C387" s="39" t="s">
        <v>178</v>
      </c>
      <c r="D387" s="39">
        <v>0.895489458297</v>
      </c>
    </row>
    <row r="388" spans="1:4" ht="13" x14ac:dyDescent="0.15">
      <c r="A388" s="39" t="s">
        <v>1548</v>
      </c>
      <c r="B388" s="39" t="s">
        <v>7</v>
      </c>
      <c r="C388" s="39" t="s">
        <v>38</v>
      </c>
      <c r="D388" s="39">
        <v>0.21893994560800001</v>
      </c>
    </row>
    <row r="389" spans="1:4" ht="13" x14ac:dyDescent="0.15">
      <c r="A389" s="39" t="s">
        <v>1548</v>
      </c>
      <c r="B389" s="39" t="s">
        <v>7</v>
      </c>
      <c r="C389" s="39" t="s">
        <v>178</v>
      </c>
      <c r="D389" s="39">
        <v>0.78106005439199999</v>
      </c>
    </row>
    <row r="390" spans="1:4" ht="13" x14ac:dyDescent="0.15">
      <c r="A390" s="39" t="s">
        <v>1549</v>
      </c>
      <c r="B390" s="39" t="s">
        <v>7</v>
      </c>
      <c r="C390" s="39" t="s">
        <v>38</v>
      </c>
      <c r="D390" s="39">
        <v>0.21893994560800001</v>
      </c>
    </row>
    <row r="391" spans="1:4" ht="13" x14ac:dyDescent="0.15">
      <c r="A391" s="39" t="s">
        <v>1549</v>
      </c>
      <c r="B391" s="39" t="s">
        <v>7</v>
      </c>
      <c r="C391" s="39" t="s">
        <v>178</v>
      </c>
      <c r="D391" s="39">
        <v>0.78106005439199999</v>
      </c>
    </row>
    <row r="392" spans="1:4" ht="13" x14ac:dyDescent="0.15">
      <c r="A392" s="39" t="s">
        <v>1550</v>
      </c>
      <c r="B392" s="39" t="s">
        <v>7</v>
      </c>
      <c r="C392" s="39" t="s">
        <v>38</v>
      </c>
      <c r="D392" s="39">
        <v>0.21893994560800001</v>
      </c>
    </row>
    <row r="393" spans="1:4" ht="13" x14ac:dyDescent="0.15">
      <c r="A393" s="39" t="s">
        <v>1550</v>
      </c>
      <c r="B393" s="39" t="s">
        <v>7</v>
      </c>
      <c r="C393" s="39" t="s">
        <v>178</v>
      </c>
      <c r="D393" s="39">
        <v>0.78106005439199999</v>
      </c>
    </row>
    <row r="394" spans="1:4" ht="13" x14ac:dyDescent="0.15">
      <c r="A394" s="39" t="s">
        <v>1551</v>
      </c>
      <c r="B394" s="39" t="s">
        <v>7</v>
      </c>
      <c r="C394" s="39" t="s">
        <v>38</v>
      </c>
      <c r="D394" s="39">
        <v>0.16738412442</v>
      </c>
    </row>
    <row r="395" spans="1:4" ht="13" x14ac:dyDescent="0.15">
      <c r="A395" s="39" t="s">
        <v>1551</v>
      </c>
      <c r="B395" s="39" t="s">
        <v>7</v>
      </c>
      <c r="C395" s="39" t="s">
        <v>178</v>
      </c>
      <c r="D395" s="39">
        <v>0.83261587558000005</v>
      </c>
    </row>
    <row r="396" spans="1:4" ht="13" x14ac:dyDescent="0.15">
      <c r="A396" s="39" t="s">
        <v>1552</v>
      </c>
      <c r="B396" s="39" t="s">
        <v>7</v>
      </c>
      <c r="C396" s="39" t="s">
        <v>38</v>
      </c>
      <c r="D396" s="39">
        <v>0.19362382093399999</v>
      </c>
    </row>
    <row r="397" spans="1:4" ht="13" x14ac:dyDescent="0.15">
      <c r="A397" s="39" t="s">
        <v>1552</v>
      </c>
      <c r="B397" s="39" t="s">
        <v>7</v>
      </c>
      <c r="C397" s="39" t="s">
        <v>178</v>
      </c>
      <c r="D397" s="39">
        <v>0.80637617906600001</v>
      </c>
    </row>
    <row r="398" spans="1:4" ht="13" x14ac:dyDescent="0.15">
      <c r="A398" s="39" t="s">
        <v>1553</v>
      </c>
      <c r="B398" s="39" t="s">
        <v>7</v>
      </c>
      <c r="C398" s="39" t="s">
        <v>38</v>
      </c>
      <c r="D398" s="39">
        <v>0.19362382093399999</v>
      </c>
    </row>
    <row r="399" spans="1:4" ht="13" x14ac:dyDescent="0.15">
      <c r="A399" s="39" t="s">
        <v>1553</v>
      </c>
      <c r="B399" s="39" t="s">
        <v>7</v>
      </c>
      <c r="C399" s="39" t="s">
        <v>178</v>
      </c>
      <c r="D399" s="39">
        <v>0.80637617906600001</v>
      </c>
    </row>
    <row r="400" spans="1:4" ht="13" x14ac:dyDescent="0.15">
      <c r="A400" s="39" t="s">
        <v>1554</v>
      </c>
      <c r="B400" s="39" t="s">
        <v>7</v>
      </c>
      <c r="C400" s="39" t="s">
        <v>38</v>
      </c>
      <c r="D400" s="39">
        <v>0.19362382093399999</v>
      </c>
    </row>
    <row r="401" spans="1:4" ht="13" x14ac:dyDescent="0.15">
      <c r="A401" s="39" t="s">
        <v>1554</v>
      </c>
      <c r="B401" s="39" t="s">
        <v>7</v>
      </c>
      <c r="C401" s="39" t="s">
        <v>178</v>
      </c>
      <c r="D401" s="39">
        <v>0.80637617906600001</v>
      </c>
    </row>
    <row r="402" spans="1:4" ht="13" x14ac:dyDescent="0.15">
      <c r="A402" s="39" t="s">
        <v>1555</v>
      </c>
      <c r="B402" s="39" t="s">
        <v>7</v>
      </c>
      <c r="C402" s="39" t="s">
        <v>38</v>
      </c>
      <c r="D402" s="39">
        <v>8.5973280838199995E-2</v>
      </c>
    </row>
    <row r="403" spans="1:4" ht="13" x14ac:dyDescent="0.15">
      <c r="A403" s="39" t="s">
        <v>1555</v>
      </c>
      <c r="B403" s="39" t="s">
        <v>7</v>
      </c>
      <c r="C403" s="39" t="s">
        <v>178</v>
      </c>
      <c r="D403" s="39">
        <v>0.91402671916199996</v>
      </c>
    </row>
    <row r="404" spans="1:4" ht="13" x14ac:dyDescent="0.15">
      <c r="A404" s="39" t="s">
        <v>1556</v>
      </c>
      <c r="B404" s="39" t="s">
        <v>7</v>
      </c>
      <c r="C404" s="39" t="s">
        <v>38</v>
      </c>
      <c r="D404" s="39">
        <v>0.135323069746</v>
      </c>
    </row>
    <row r="405" spans="1:4" ht="13" x14ac:dyDescent="0.15">
      <c r="A405" s="39" t="s">
        <v>1556</v>
      </c>
      <c r="B405" s="39" t="s">
        <v>7</v>
      </c>
      <c r="C405" s="39" t="s">
        <v>178</v>
      </c>
      <c r="D405" s="39">
        <v>0.86467693025400005</v>
      </c>
    </row>
    <row r="406" spans="1:4" ht="13" x14ac:dyDescent="0.15">
      <c r="A406" s="39" t="s">
        <v>1557</v>
      </c>
      <c r="B406" s="39" t="s">
        <v>7</v>
      </c>
      <c r="C406" s="39" t="s">
        <v>38</v>
      </c>
      <c r="D406" s="39">
        <v>0.135323069746</v>
      </c>
    </row>
    <row r="407" spans="1:4" ht="13" x14ac:dyDescent="0.15">
      <c r="A407" s="39" t="s">
        <v>1557</v>
      </c>
      <c r="B407" s="39" t="s">
        <v>7</v>
      </c>
      <c r="C407" s="39" t="s">
        <v>178</v>
      </c>
      <c r="D407" s="39">
        <v>0.86467693025400005</v>
      </c>
    </row>
    <row r="408" spans="1:4" ht="13" x14ac:dyDescent="0.15">
      <c r="A408" s="39" t="s">
        <v>1558</v>
      </c>
      <c r="B408" s="39" t="s">
        <v>7</v>
      </c>
      <c r="C408" s="39" t="s">
        <v>38</v>
      </c>
      <c r="D408" s="39">
        <v>0.135323069746</v>
      </c>
    </row>
    <row r="409" spans="1:4" ht="13" x14ac:dyDescent="0.15">
      <c r="A409" s="39" t="s">
        <v>1558</v>
      </c>
      <c r="B409" s="39" t="s">
        <v>7</v>
      </c>
      <c r="C409" s="39" t="s">
        <v>178</v>
      </c>
      <c r="D409" s="39">
        <v>0.86467693025400005</v>
      </c>
    </row>
    <row r="410" spans="1:4" ht="13" x14ac:dyDescent="0.15">
      <c r="A410" s="39" t="s">
        <v>1559</v>
      </c>
      <c r="B410" s="39" t="s">
        <v>7</v>
      </c>
      <c r="C410" s="39" t="s">
        <v>38</v>
      </c>
      <c r="D410" s="39">
        <v>8.5973280838199995E-2</v>
      </c>
    </row>
    <row r="411" spans="1:4" ht="13" x14ac:dyDescent="0.15">
      <c r="A411" s="39" t="s">
        <v>1559</v>
      </c>
      <c r="B411" s="39" t="s">
        <v>7</v>
      </c>
      <c r="C411" s="39" t="s">
        <v>178</v>
      </c>
      <c r="D411" s="39">
        <v>0.91402671916199996</v>
      </c>
    </row>
    <row r="412" spans="1:4" ht="13" x14ac:dyDescent="0.15">
      <c r="A412" s="39" t="s">
        <v>1560</v>
      </c>
      <c r="B412" s="39" t="s">
        <v>7</v>
      </c>
      <c r="C412" s="39" t="s">
        <v>38</v>
      </c>
      <c r="D412" s="39">
        <v>0.184703992515</v>
      </c>
    </row>
    <row r="413" spans="1:4" ht="13" x14ac:dyDescent="0.15">
      <c r="A413" s="39" t="s">
        <v>1560</v>
      </c>
      <c r="B413" s="39" t="s">
        <v>7</v>
      </c>
      <c r="C413" s="39" t="s">
        <v>178</v>
      </c>
      <c r="D413" s="39">
        <v>0.81529600748499997</v>
      </c>
    </row>
    <row r="414" spans="1:4" ht="13" x14ac:dyDescent="0.15">
      <c r="A414" s="39" t="s">
        <v>1561</v>
      </c>
      <c r="B414" s="39" t="s">
        <v>7</v>
      </c>
      <c r="C414" s="39" t="s">
        <v>38</v>
      </c>
      <c r="D414" s="39">
        <v>0.184703992515</v>
      </c>
    </row>
    <row r="415" spans="1:4" ht="13" x14ac:dyDescent="0.15">
      <c r="A415" s="39" t="s">
        <v>1561</v>
      </c>
      <c r="B415" s="39" t="s">
        <v>7</v>
      </c>
      <c r="C415" s="39" t="s">
        <v>178</v>
      </c>
      <c r="D415" s="39">
        <v>0.81529600748499997</v>
      </c>
    </row>
    <row r="416" spans="1:4" ht="13" x14ac:dyDescent="0.15">
      <c r="A416" s="39" t="s">
        <v>1562</v>
      </c>
      <c r="B416" s="39" t="s">
        <v>7</v>
      </c>
      <c r="C416" s="39" t="s">
        <v>38</v>
      </c>
      <c r="D416" s="39">
        <v>0.184703992515</v>
      </c>
    </row>
    <row r="417" spans="1:4" ht="13" x14ac:dyDescent="0.15">
      <c r="A417" s="39" t="s">
        <v>1562</v>
      </c>
      <c r="B417" s="39" t="s">
        <v>7</v>
      </c>
      <c r="C417" s="39" t="s">
        <v>178</v>
      </c>
      <c r="D417" s="39">
        <v>0.81529600748499997</v>
      </c>
    </row>
    <row r="418" spans="1:4" ht="13" x14ac:dyDescent="0.15">
      <c r="A418" s="39" t="s">
        <v>1563</v>
      </c>
      <c r="B418" s="39" t="s">
        <v>7</v>
      </c>
      <c r="C418" s="39" t="s">
        <v>38</v>
      </c>
      <c r="D418" s="39">
        <v>6.0510293380699999E-2</v>
      </c>
    </row>
    <row r="419" spans="1:4" ht="13" x14ac:dyDescent="0.15">
      <c r="A419" s="39" t="s">
        <v>1563</v>
      </c>
      <c r="B419" s="39" t="s">
        <v>7</v>
      </c>
      <c r="C419" s="39" t="s">
        <v>178</v>
      </c>
      <c r="D419" s="39">
        <v>0.939489706619</v>
      </c>
    </row>
    <row r="420" spans="1:4" ht="13" x14ac:dyDescent="0.15">
      <c r="A420" s="39" t="s">
        <v>1564</v>
      </c>
      <c r="B420" s="39" t="s">
        <v>7</v>
      </c>
      <c r="C420" s="39" t="s">
        <v>38</v>
      </c>
      <c r="D420" s="39">
        <v>7.9886516415100001E-2</v>
      </c>
    </row>
    <row r="421" spans="1:4" ht="13" x14ac:dyDescent="0.15">
      <c r="A421" s="39" t="s">
        <v>1564</v>
      </c>
      <c r="B421" s="39" t="s">
        <v>7</v>
      </c>
      <c r="C421" s="39" t="s">
        <v>178</v>
      </c>
      <c r="D421" s="39">
        <v>0.920113483585</v>
      </c>
    </row>
    <row r="422" spans="1:4" ht="13" x14ac:dyDescent="0.15">
      <c r="A422" s="39" t="s">
        <v>1565</v>
      </c>
      <c r="B422" s="39" t="s">
        <v>7</v>
      </c>
      <c r="C422" s="39" t="s">
        <v>38</v>
      </c>
      <c r="D422" s="39">
        <v>7.9886516415100001E-2</v>
      </c>
    </row>
    <row r="423" spans="1:4" ht="13" x14ac:dyDescent="0.15">
      <c r="A423" s="39" t="s">
        <v>1565</v>
      </c>
      <c r="B423" s="39" t="s">
        <v>7</v>
      </c>
      <c r="C423" s="39" t="s">
        <v>178</v>
      </c>
      <c r="D423" s="39">
        <v>0.920113483585</v>
      </c>
    </row>
    <row r="424" spans="1:4" ht="13" x14ac:dyDescent="0.15">
      <c r="A424" s="39" t="s">
        <v>1566</v>
      </c>
      <c r="B424" s="39" t="s">
        <v>7</v>
      </c>
      <c r="C424" s="39" t="s">
        <v>38</v>
      </c>
      <c r="D424" s="39">
        <v>7.9886516415100001E-2</v>
      </c>
    </row>
    <row r="425" spans="1:4" ht="13" x14ac:dyDescent="0.15">
      <c r="A425" s="39" t="s">
        <v>1566</v>
      </c>
      <c r="B425" s="39" t="s">
        <v>7</v>
      </c>
      <c r="C425" s="39" t="s">
        <v>178</v>
      </c>
      <c r="D425" s="39">
        <v>0.920113483585</v>
      </c>
    </row>
    <row r="426" spans="1:4" ht="13" x14ac:dyDescent="0.15">
      <c r="A426" s="39" t="s">
        <v>1567</v>
      </c>
      <c r="B426" s="39" t="s">
        <v>7</v>
      </c>
      <c r="C426" s="39" t="s">
        <v>38</v>
      </c>
      <c r="D426" s="39">
        <v>6.0510293380699999E-2</v>
      </c>
    </row>
    <row r="427" spans="1:4" ht="13" x14ac:dyDescent="0.15">
      <c r="A427" s="39" t="s">
        <v>1567</v>
      </c>
      <c r="B427" s="39" t="s">
        <v>7</v>
      </c>
      <c r="C427" s="39" t="s">
        <v>178</v>
      </c>
      <c r="D427" s="39">
        <v>0.939489706619</v>
      </c>
    </row>
    <row r="428" spans="1:4" ht="13" x14ac:dyDescent="0.15">
      <c r="A428" s="39" t="s">
        <v>1568</v>
      </c>
      <c r="B428" s="39" t="s">
        <v>7</v>
      </c>
      <c r="C428" s="39" t="s">
        <v>38</v>
      </c>
      <c r="D428" s="39">
        <v>0.133674273599</v>
      </c>
    </row>
    <row r="429" spans="1:4" ht="13" x14ac:dyDescent="0.15">
      <c r="A429" s="39" t="s">
        <v>1568</v>
      </c>
      <c r="B429" s="39" t="s">
        <v>7</v>
      </c>
      <c r="C429" s="39" t="s">
        <v>178</v>
      </c>
      <c r="D429" s="39">
        <v>0.86632572640100003</v>
      </c>
    </row>
    <row r="430" spans="1:4" ht="13" x14ac:dyDescent="0.15">
      <c r="A430" s="39" t="s">
        <v>1569</v>
      </c>
      <c r="B430" s="39" t="s">
        <v>7</v>
      </c>
      <c r="C430" s="39" t="s">
        <v>38</v>
      </c>
      <c r="D430" s="39">
        <v>0.133674273599</v>
      </c>
    </row>
    <row r="431" spans="1:4" ht="13" x14ac:dyDescent="0.15">
      <c r="A431" s="39" t="s">
        <v>1569</v>
      </c>
      <c r="B431" s="39" t="s">
        <v>7</v>
      </c>
      <c r="C431" s="39" t="s">
        <v>178</v>
      </c>
      <c r="D431" s="39">
        <v>0.86632572640100003</v>
      </c>
    </row>
    <row r="432" spans="1:4" ht="13" x14ac:dyDescent="0.15">
      <c r="A432" s="39" t="s">
        <v>1570</v>
      </c>
      <c r="B432" s="39" t="s">
        <v>7</v>
      </c>
      <c r="C432" s="39" t="s">
        <v>38</v>
      </c>
      <c r="D432" s="39">
        <v>0.133674273599</v>
      </c>
    </row>
    <row r="433" spans="1:4" ht="13" x14ac:dyDescent="0.15">
      <c r="A433" s="39" t="s">
        <v>1570</v>
      </c>
      <c r="B433" s="39" t="s">
        <v>7</v>
      </c>
      <c r="C433" s="39" t="s">
        <v>178</v>
      </c>
      <c r="D433" s="39">
        <v>0.86632572640100003</v>
      </c>
    </row>
    <row r="434" spans="1:4" ht="13" x14ac:dyDescent="0.15">
      <c r="A434" s="39" t="s">
        <v>1571</v>
      </c>
      <c r="B434" s="39" t="s">
        <v>7</v>
      </c>
      <c r="C434" s="39" t="s">
        <v>38</v>
      </c>
      <c r="D434" s="39">
        <v>3.1731289331200001E-2</v>
      </c>
    </row>
    <row r="435" spans="1:4" ht="13" x14ac:dyDescent="0.15">
      <c r="A435" s="39" t="s">
        <v>1571</v>
      </c>
      <c r="B435" s="39" t="s">
        <v>7</v>
      </c>
      <c r="C435" s="39" t="s">
        <v>178</v>
      </c>
      <c r="D435" s="39">
        <v>0.968268710669</v>
      </c>
    </row>
    <row r="436" spans="1:4" ht="13" x14ac:dyDescent="0.15">
      <c r="A436" s="39" t="s">
        <v>1572</v>
      </c>
      <c r="B436" s="39" t="s">
        <v>7</v>
      </c>
      <c r="C436" s="39" t="s">
        <v>38</v>
      </c>
      <c r="D436" s="39">
        <v>7.4785231966300006E-2</v>
      </c>
    </row>
    <row r="437" spans="1:4" ht="13" x14ac:dyDescent="0.15">
      <c r="A437" s="39" t="s">
        <v>1572</v>
      </c>
      <c r="B437" s="39" t="s">
        <v>7</v>
      </c>
      <c r="C437" s="39" t="s">
        <v>178</v>
      </c>
      <c r="D437" s="39">
        <v>0.92521476803400005</v>
      </c>
    </row>
    <row r="438" spans="1:4" ht="13" x14ac:dyDescent="0.15">
      <c r="A438" s="39" t="s">
        <v>1573</v>
      </c>
      <c r="B438" s="39" t="s">
        <v>7</v>
      </c>
      <c r="C438" s="39" t="s">
        <v>38</v>
      </c>
      <c r="D438" s="39">
        <v>7.4785231966300006E-2</v>
      </c>
    </row>
    <row r="439" spans="1:4" ht="13" x14ac:dyDescent="0.15">
      <c r="A439" s="39" t="s">
        <v>1573</v>
      </c>
      <c r="B439" s="39" t="s">
        <v>7</v>
      </c>
      <c r="C439" s="39" t="s">
        <v>178</v>
      </c>
      <c r="D439" s="39">
        <v>0.92521476803400005</v>
      </c>
    </row>
    <row r="440" spans="1:4" ht="13" x14ac:dyDescent="0.15">
      <c r="A440" s="39" t="s">
        <v>1574</v>
      </c>
      <c r="B440" s="39" t="s">
        <v>7</v>
      </c>
      <c r="C440" s="39" t="s">
        <v>38</v>
      </c>
      <c r="D440" s="39">
        <v>7.4785231966300006E-2</v>
      </c>
    </row>
    <row r="441" spans="1:4" ht="13" x14ac:dyDescent="0.15">
      <c r="A441" s="39" t="s">
        <v>1574</v>
      </c>
      <c r="B441" s="39" t="s">
        <v>7</v>
      </c>
      <c r="C441" s="39" t="s">
        <v>178</v>
      </c>
      <c r="D441" s="39">
        <v>0.92521476803400005</v>
      </c>
    </row>
    <row r="442" spans="1:4" ht="13" x14ac:dyDescent="0.15">
      <c r="A442" s="39" t="s">
        <v>1575</v>
      </c>
      <c r="B442" s="39" t="s">
        <v>7</v>
      </c>
      <c r="C442" s="39" t="s">
        <v>38</v>
      </c>
      <c r="D442" s="39">
        <v>0.20101097386</v>
      </c>
    </row>
    <row r="443" spans="1:4" ht="13" x14ac:dyDescent="0.15">
      <c r="A443" s="39" t="s">
        <v>1575</v>
      </c>
      <c r="B443" s="39" t="s">
        <v>7</v>
      </c>
      <c r="C443" s="39" t="s">
        <v>178</v>
      </c>
      <c r="D443" s="39">
        <v>0.79898902614</v>
      </c>
    </row>
    <row r="444" spans="1:4" ht="13" x14ac:dyDescent="0.15">
      <c r="A444" s="39" t="s">
        <v>1576</v>
      </c>
      <c r="B444" s="39" t="s">
        <v>7</v>
      </c>
      <c r="C444" s="39" t="s">
        <v>38</v>
      </c>
      <c r="D444" s="39">
        <v>7.5059515754200001E-2</v>
      </c>
    </row>
    <row r="445" spans="1:4" ht="13" x14ac:dyDescent="0.15">
      <c r="A445" s="39" t="s">
        <v>1576</v>
      </c>
      <c r="B445" s="39" t="s">
        <v>7</v>
      </c>
      <c r="C445" s="39" t="s">
        <v>178</v>
      </c>
      <c r="D445" s="39">
        <v>0.92494048424599995</v>
      </c>
    </row>
    <row r="446" spans="1:4" ht="13" x14ac:dyDescent="0.15">
      <c r="A446" s="39" t="s">
        <v>1577</v>
      </c>
      <c r="B446" s="39" t="s">
        <v>7</v>
      </c>
      <c r="C446" s="39" t="s">
        <v>38</v>
      </c>
      <c r="D446" s="39">
        <v>7.5059515754200001E-2</v>
      </c>
    </row>
    <row r="447" spans="1:4" ht="13" x14ac:dyDescent="0.15">
      <c r="A447" s="39" t="s">
        <v>1577</v>
      </c>
      <c r="B447" s="39" t="s">
        <v>7</v>
      </c>
      <c r="C447" s="39" t="s">
        <v>178</v>
      </c>
      <c r="D447" s="39">
        <v>0.92494048424599995</v>
      </c>
    </row>
    <row r="448" spans="1:4" ht="13" x14ac:dyDescent="0.15">
      <c r="A448" s="39" t="s">
        <v>1578</v>
      </c>
      <c r="B448" s="39" t="s">
        <v>7</v>
      </c>
      <c r="C448" s="39" t="s">
        <v>38</v>
      </c>
      <c r="D448" s="39">
        <v>7.5059515754200001E-2</v>
      </c>
    </row>
    <row r="449" spans="1:4" ht="13" x14ac:dyDescent="0.15">
      <c r="A449" s="39" t="s">
        <v>1578</v>
      </c>
      <c r="B449" s="39" t="s">
        <v>7</v>
      </c>
      <c r="C449" s="39" t="s">
        <v>178</v>
      </c>
      <c r="D449" s="39">
        <v>0.92494048424599995</v>
      </c>
    </row>
    <row r="450" spans="1:4" ht="13" x14ac:dyDescent="0.15">
      <c r="A450" s="39" t="s">
        <v>1579</v>
      </c>
      <c r="B450" s="39" t="s">
        <v>7</v>
      </c>
      <c r="C450" s="39" t="s">
        <v>38</v>
      </c>
      <c r="D450" s="39">
        <v>3.3876010883199997E-2</v>
      </c>
    </row>
    <row r="451" spans="1:4" ht="13" x14ac:dyDescent="0.15">
      <c r="A451" s="39" t="s">
        <v>1579</v>
      </c>
      <c r="B451" s="39" t="s">
        <v>7</v>
      </c>
      <c r="C451" s="39" t="s">
        <v>178</v>
      </c>
      <c r="D451" s="39">
        <v>0.96612398911700004</v>
      </c>
    </row>
    <row r="452" spans="1:4" ht="13" x14ac:dyDescent="0.15">
      <c r="A452" s="39" t="s">
        <v>1580</v>
      </c>
      <c r="B452" s="39" t="s">
        <v>7</v>
      </c>
      <c r="C452" s="39" t="s">
        <v>38</v>
      </c>
      <c r="D452" s="39">
        <v>6.9087299048100001E-2</v>
      </c>
    </row>
    <row r="453" spans="1:4" ht="13" x14ac:dyDescent="0.15">
      <c r="A453" s="39" t="s">
        <v>1580</v>
      </c>
      <c r="B453" s="39" t="s">
        <v>7</v>
      </c>
      <c r="C453" s="39" t="s">
        <v>178</v>
      </c>
      <c r="D453" s="39">
        <v>0.93091270095199996</v>
      </c>
    </row>
    <row r="454" spans="1:4" ht="13" x14ac:dyDescent="0.15">
      <c r="A454" s="39" t="s">
        <v>1581</v>
      </c>
      <c r="B454" s="39" t="s">
        <v>7</v>
      </c>
      <c r="C454" s="39" t="s">
        <v>38</v>
      </c>
      <c r="D454" s="39">
        <v>6.9087299048100001E-2</v>
      </c>
    </row>
    <row r="455" spans="1:4" ht="13" x14ac:dyDescent="0.15">
      <c r="A455" s="39" t="s">
        <v>1581</v>
      </c>
      <c r="B455" s="39" t="s">
        <v>7</v>
      </c>
      <c r="C455" s="39" t="s">
        <v>178</v>
      </c>
      <c r="D455" s="39">
        <v>0.93091270095199996</v>
      </c>
    </row>
    <row r="456" spans="1:4" ht="13" x14ac:dyDescent="0.15">
      <c r="A456" s="39" t="s">
        <v>1582</v>
      </c>
      <c r="B456" s="39" t="s">
        <v>7</v>
      </c>
      <c r="C456" s="39" t="s">
        <v>38</v>
      </c>
      <c r="D456" s="39">
        <v>6.9087299048100001E-2</v>
      </c>
    </row>
    <row r="457" spans="1:4" ht="13" x14ac:dyDescent="0.15">
      <c r="A457" s="39" t="s">
        <v>1582</v>
      </c>
      <c r="B457" s="39" t="s">
        <v>7</v>
      </c>
      <c r="C457" s="39" t="s">
        <v>178</v>
      </c>
      <c r="D457" s="39">
        <v>0.93091270095199996</v>
      </c>
    </row>
    <row r="458" spans="1:4" ht="13" x14ac:dyDescent="0.15">
      <c r="A458" s="39" t="s">
        <v>1583</v>
      </c>
      <c r="B458" s="39" t="s">
        <v>7</v>
      </c>
      <c r="C458" s="39" t="s">
        <v>38</v>
      </c>
      <c r="D458" s="39">
        <v>0.10999458699299999</v>
      </c>
    </row>
    <row r="459" spans="1:4" ht="13" x14ac:dyDescent="0.15">
      <c r="A459" s="39" t="s">
        <v>1583</v>
      </c>
      <c r="B459" s="39" t="s">
        <v>7</v>
      </c>
      <c r="C459" s="39" t="s">
        <v>178</v>
      </c>
      <c r="D459" s="39">
        <v>0.89000541300699998</v>
      </c>
    </row>
    <row r="460" spans="1:4" ht="13" x14ac:dyDescent="0.15">
      <c r="A460" s="39" t="s">
        <v>1584</v>
      </c>
      <c r="B460" s="39" t="s">
        <v>7</v>
      </c>
      <c r="C460" s="39" t="s">
        <v>38</v>
      </c>
      <c r="D460" s="39">
        <v>0.105145776272</v>
      </c>
    </row>
    <row r="461" spans="1:4" ht="13" x14ac:dyDescent="0.15">
      <c r="A461" s="39" t="s">
        <v>1584</v>
      </c>
      <c r="B461" s="39" t="s">
        <v>7</v>
      </c>
      <c r="C461" s="39" t="s">
        <v>178</v>
      </c>
      <c r="D461" s="39">
        <v>0.89485422372800005</v>
      </c>
    </row>
    <row r="462" spans="1:4" ht="13" x14ac:dyDescent="0.15">
      <c r="A462" s="39" t="s">
        <v>1585</v>
      </c>
      <c r="B462" s="39" t="s">
        <v>7</v>
      </c>
      <c r="C462" s="39" t="s">
        <v>38</v>
      </c>
      <c r="D462" s="39">
        <v>0.105145776272</v>
      </c>
    </row>
    <row r="463" spans="1:4" ht="13" x14ac:dyDescent="0.15">
      <c r="A463" s="39" t="s">
        <v>1585</v>
      </c>
      <c r="B463" s="39" t="s">
        <v>7</v>
      </c>
      <c r="C463" s="39" t="s">
        <v>178</v>
      </c>
      <c r="D463" s="39">
        <v>0.89485422372800005</v>
      </c>
    </row>
    <row r="464" spans="1:4" ht="13" x14ac:dyDescent="0.15">
      <c r="A464" s="39" t="s">
        <v>1586</v>
      </c>
      <c r="B464" s="39" t="s">
        <v>7</v>
      </c>
      <c r="C464" s="39" t="s">
        <v>38</v>
      </c>
      <c r="D464" s="39">
        <v>0.105145776272</v>
      </c>
    </row>
    <row r="465" spans="1:4" ht="13" x14ac:dyDescent="0.15">
      <c r="A465" s="39" t="s">
        <v>1586</v>
      </c>
      <c r="B465" s="39" t="s">
        <v>7</v>
      </c>
      <c r="C465" s="39" t="s">
        <v>178</v>
      </c>
      <c r="D465" s="39">
        <v>0.89485422372800005</v>
      </c>
    </row>
    <row r="466" spans="1:4" ht="13" x14ac:dyDescent="0.15">
      <c r="A466" s="39" t="s">
        <v>1587</v>
      </c>
      <c r="B466" s="39" t="s">
        <v>7</v>
      </c>
      <c r="C466" s="39" t="s">
        <v>38</v>
      </c>
      <c r="D466" s="39">
        <v>3.2553255623600001E-2</v>
      </c>
    </row>
    <row r="467" spans="1:4" ht="13" x14ac:dyDescent="0.15">
      <c r="A467" s="39" t="s">
        <v>1587</v>
      </c>
      <c r="B467" s="39" t="s">
        <v>7</v>
      </c>
      <c r="C467" s="39" t="s">
        <v>178</v>
      </c>
      <c r="D467" s="39">
        <v>0.96744674437599998</v>
      </c>
    </row>
    <row r="468" spans="1:4" ht="13" x14ac:dyDescent="0.15">
      <c r="A468" s="39" t="s">
        <v>1588</v>
      </c>
      <c r="B468" s="39" t="s">
        <v>7</v>
      </c>
      <c r="C468" s="39" t="s">
        <v>38</v>
      </c>
      <c r="D468" s="39">
        <v>9.3798645525900004E-2</v>
      </c>
    </row>
    <row r="469" spans="1:4" ht="13" x14ac:dyDescent="0.15">
      <c r="A469" s="39" t="s">
        <v>1588</v>
      </c>
      <c r="B469" s="39" t="s">
        <v>7</v>
      </c>
      <c r="C469" s="39" t="s">
        <v>178</v>
      </c>
      <c r="D469" s="39">
        <v>0.90620135447399996</v>
      </c>
    </row>
    <row r="470" spans="1:4" ht="13" x14ac:dyDescent="0.15">
      <c r="A470" s="39" t="s">
        <v>1589</v>
      </c>
      <c r="B470" s="39" t="s">
        <v>7</v>
      </c>
      <c r="C470" s="39" t="s">
        <v>38</v>
      </c>
      <c r="D470" s="39">
        <v>9.3798645525900004E-2</v>
      </c>
    </row>
    <row r="471" spans="1:4" ht="13" x14ac:dyDescent="0.15">
      <c r="A471" s="39" t="s">
        <v>1589</v>
      </c>
      <c r="B471" s="39" t="s">
        <v>7</v>
      </c>
      <c r="C471" s="39" t="s">
        <v>178</v>
      </c>
      <c r="D471" s="39">
        <v>0.90620135447399996</v>
      </c>
    </row>
    <row r="472" spans="1:4" ht="13" x14ac:dyDescent="0.15">
      <c r="A472" s="39" t="s">
        <v>1590</v>
      </c>
      <c r="B472" s="39" t="s">
        <v>7</v>
      </c>
      <c r="C472" s="39" t="s">
        <v>38</v>
      </c>
      <c r="D472" s="39">
        <v>9.3798645525900004E-2</v>
      </c>
    </row>
    <row r="473" spans="1:4" ht="13" x14ac:dyDescent="0.15">
      <c r="A473" s="39" t="s">
        <v>1590</v>
      </c>
      <c r="B473" s="39" t="s">
        <v>7</v>
      </c>
      <c r="C473" s="39" t="s">
        <v>178</v>
      </c>
      <c r="D473" s="39">
        <v>0.90620135447399996</v>
      </c>
    </row>
    <row r="474" spans="1:4" ht="13" x14ac:dyDescent="0.15">
      <c r="A474" s="39" t="s">
        <v>1591</v>
      </c>
      <c r="B474" s="39" t="s">
        <v>7</v>
      </c>
      <c r="C474" s="39" t="s">
        <v>38</v>
      </c>
      <c r="D474" s="39">
        <v>0.189099999016</v>
      </c>
    </row>
    <row r="475" spans="1:4" ht="13" x14ac:dyDescent="0.15">
      <c r="A475" s="39" t="s">
        <v>1591</v>
      </c>
      <c r="B475" s="39" t="s">
        <v>7</v>
      </c>
      <c r="C475" s="39" t="s">
        <v>178</v>
      </c>
      <c r="D475" s="39">
        <v>0.81090000098399995</v>
      </c>
    </row>
    <row r="476" spans="1:4" ht="13" x14ac:dyDescent="0.15">
      <c r="A476" s="39" t="s">
        <v>1592</v>
      </c>
      <c r="B476" s="39" t="s">
        <v>7</v>
      </c>
      <c r="C476" s="39" t="s">
        <v>38</v>
      </c>
      <c r="D476" s="39">
        <v>0.17325891066599999</v>
      </c>
    </row>
    <row r="477" spans="1:4" ht="13" x14ac:dyDescent="0.15">
      <c r="A477" s="39" t="s">
        <v>1592</v>
      </c>
      <c r="B477" s="39" t="s">
        <v>7</v>
      </c>
      <c r="C477" s="39" t="s">
        <v>178</v>
      </c>
      <c r="D477" s="39">
        <v>0.82674108933400003</v>
      </c>
    </row>
    <row r="478" spans="1:4" ht="13" x14ac:dyDescent="0.15">
      <c r="A478" s="39" t="s">
        <v>1593</v>
      </c>
      <c r="B478" s="39" t="s">
        <v>7</v>
      </c>
      <c r="C478" s="39" t="s">
        <v>38</v>
      </c>
      <c r="D478" s="39">
        <v>0.17325891066599999</v>
      </c>
    </row>
    <row r="479" spans="1:4" ht="13" x14ac:dyDescent="0.15">
      <c r="A479" s="39" t="s">
        <v>1593</v>
      </c>
      <c r="B479" s="39" t="s">
        <v>7</v>
      </c>
      <c r="C479" s="39" t="s">
        <v>178</v>
      </c>
      <c r="D479" s="39">
        <v>0.82674108933400003</v>
      </c>
    </row>
    <row r="480" spans="1:4" ht="13" x14ac:dyDescent="0.15">
      <c r="A480" s="39" t="s">
        <v>1594</v>
      </c>
      <c r="B480" s="39" t="s">
        <v>7</v>
      </c>
      <c r="C480" s="39" t="s">
        <v>38</v>
      </c>
      <c r="D480" s="39">
        <v>0.17325891066599999</v>
      </c>
    </row>
    <row r="481" spans="1:4" ht="13" x14ac:dyDescent="0.15">
      <c r="A481" s="39" t="s">
        <v>1594</v>
      </c>
      <c r="B481" s="39" t="s">
        <v>7</v>
      </c>
      <c r="C481" s="39" t="s">
        <v>178</v>
      </c>
      <c r="D481" s="39">
        <v>0.82674108933400003</v>
      </c>
    </row>
    <row r="482" spans="1:4" ht="13" x14ac:dyDescent="0.15">
      <c r="A482" s="39" t="s">
        <v>1595</v>
      </c>
      <c r="B482" s="39" t="s">
        <v>7</v>
      </c>
      <c r="C482" s="39" t="s">
        <v>38</v>
      </c>
      <c r="D482" s="39">
        <v>5.10406433806E-2</v>
      </c>
    </row>
    <row r="483" spans="1:4" ht="13" x14ac:dyDescent="0.15">
      <c r="A483" s="39" t="s">
        <v>1595</v>
      </c>
      <c r="B483" s="39" t="s">
        <v>7</v>
      </c>
      <c r="C483" s="39" t="s">
        <v>178</v>
      </c>
      <c r="D483" s="39">
        <v>0.94895935661899999</v>
      </c>
    </row>
    <row r="484" spans="1:4" ht="13" x14ac:dyDescent="0.15">
      <c r="A484" s="39" t="s">
        <v>1596</v>
      </c>
      <c r="B484" s="39" t="s">
        <v>7</v>
      </c>
      <c r="C484" s="39" t="s">
        <v>38</v>
      </c>
      <c r="D484" s="39">
        <v>8.7130247569300004E-2</v>
      </c>
    </row>
    <row r="485" spans="1:4" ht="13" x14ac:dyDescent="0.15">
      <c r="A485" s="39" t="s">
        <v>1596</v>
      </c>
      <c r="B485" s="39" t="s">
        <v>7</v>
      </c>
      <c r="C485" s="39" t="s">
        <v>178</v>
      </c>
      <c r="D485" s="39">
        <v>0.91286975243099999</v>
      </c>
    </row>
    <row r="486" spans="1:4" ht="13" x14ac:dyDescent="0.15">
      <c r="A486" s="39" t="s">
        <v>1597</v>
      </c>
      <c r="B486" s="39" t="s">
        <v>7</v>
      </c>
      <c r="C486" s="39" t="s">
        <v>38</v>
      </c>
      <c r="D486" s="39">
        <v>8.7130247569300004E-2</v>
      </c>
    </row>
    <row r="487" spans="1:4" ht="13" x14ac:dyDescent="0.15">
      <c r="A487" s="39" t="s">
        <v>1597</v>
      </c>
      <c r="B487" s="39" t="s">
        <v>7</v>
      </c>
      <c r="C487" s="39" t="s">
        <v>178</v>
      </c>
      <c r="D487" s="39">
        <v>0.91286975243099999</v>
      </c>
    </row>
    <row r="488" spans="1:4" ht="13" x14ac:dyDescent="0.15">
      <c r="A488" s="39" t="s">
        <v>1598</v>
      </c>
      <c r="B488" s="39" t="s">
        <v>7</v>
      </c>
      <c r="C488" s="39" t="s">
        <v>38</v>
      </c>
      <c r="D488" s="39">
        <v>8.7130247569300004E-2</v>
      </c>
    </row>
    <row r="489" spans="1:4" ht="13" x14ac:dyDescent="0.15">
      <c r="A489" s="39" t="s">
        <v>1598</v>
      </c>
      <c r="B489" s="39" t="s">
        <v>7</v>
      </c>
      <c r="C489" s="39" t="s">
        <v>178</v>
      </c>
      <c r="D489" s="39">
        <v>0.91286975243099999</v>
      </c>
    </row>
    <row r="490" spans="1:4" ht="13" x14ac:dyDescent="0.15">
      <c r="A490" s="39" t="s">
        <v>1599</v>
      </c>
      <c r="B490" s="39" t="s">
        <v>7</v>
      </c>
      <c r="C490" s="39" t="s">
        <v>38</v>
      </c>
      <c r="D490" s="39">
        <v>0.232267076603</v>
      </c>
    </row>
    <row r="491" spans="1:4" ht="13" x14ac:dyDescent="0.15">
      <c r="A491" s="39" t="s">
        <v>1599</v>
      </c>
      <c r="B491" s="39" t="s">
        <v>7</v>
      </c>
      <c r="C491" s="39" t="s">
        <v>178</v>
      </c>
      <c r="D491" s="39">
        <v>0.76773292339700006</v>
      </c>
    </row>
    <row r="492" spans="1:4" ht="13" x14ac:dyDescent="0.15">
      <c r="A492" s="39" t="s">
        <v>1600</v>
      </c>
      <c r="B492" s="39" t="s">
        <v>7</v>
      </c>
      <c r="C492" s="39" t="s">
        <v>38</v>
      </c>
      <c r="D492" s="39">
        <v>0.22116317201499999</v>
      </c>
    </row>
    <row r="493" spans="1:4" ht="13" x14ac:dyDescent="0.15">
      <c r="A493" s="39" t="s">
        <v>1600</v>
      </c>
      <c r="B493" s="39" t="s">
        <v>7</v>
      </c>
      <c r="C493" s="39" t="s">
        <v>178</v>
      </c>
      <c r="D493" s="39">
        <v>0.77883682798499998</v>
      </c>
    </row>
    <row r="494" spans="1:4" ht="13" x14ac:dyDescent="0.15">
      <c r="A494" s="39" t="s">
        <v>1601</v>
      </c>
      <c r="B494" s="39" t="s">
        <v>7</v>
      </c>
      <c r="C494" s="39" t="s">
        <v>38</v>
      </c>
      <c r="D494" s="39">
        <v>0.22116317201499999</v>
      </c>
    </row>
    <row r="495" spans="1:4" ht="13" x14ac:dyDescent="0.15">
      <c r="A495" s="39" t="s">
        <v>1601</v>
      </c>
      <c r="B495" s="39" t="s">
        <v>7</v>
      </c>
      <c r="C495" s="39" t="s">
        <v>178</v>
      </c>
      <c r="D495" s="39">
        <v>0.77883682798499998</v>
      </c>
    </row>
    <row r="496" spans="1:4" ht="13" x14ac:dyDescent="0.15">
      <c r="A496" s="39" t="s">
        <v>1602</v>
      </c>
      <c r="B496" s="39" t="s">
        <v>7</v>
      </c>
      <c r="C496" s="39" t="s">
        <v>38</v>
      </c>
      <c r="D496" s="39">
        <v>0.22116317201499999</v>
      </c>
    </row>
    <row r="497" spans="1:4" ht="13" x14ac:dyDescent="0.15">
      <c r="A497" s="39" t="s">
        <v>1602</v>
      </c>
      <c r="B497" s="39" t="s">
        <v>7</v>
      </c>
      <c r="C497" s="39" t="s">
        <v>178</v>
      </c>
      <c r="D497" s="39">
        <v>0.77883682798499998</v>
      </c>
    </row>
    <row r="498" spans="1:4" ht="13" x14ac:dyDescent="0.15">
      <c r="A498" s="39" t="s">
        <v>1603</v>
      </c>
      <c r="B498" s="39" t="s">
        <v>7</v>
      </c>
      <c r="C498" s="39" t="s">
        <v>38</v>
      </c>
      <c r="D498" s="39">
        <v>5.5124360789099998E-2</v>
      </c>
    </row>
    <row r="499" spans="1:4" ht="13" x14ac:dyDescent="0.15">
      <c r="A499" s="39" t="s">
        <v>1603</v>
      </c>
      <c r="B499" s="39" t="s">
        <v>7</v>
      </c>
      <c r="C499" s="39" t="s">
        <v>178</v>
      </c>
      <c r="D499" s="39">
        <v>0.94487563921100004</v>
      </c>
    </row>
    <row r="500" spans="1:4" ht="13" x14ac:dyDescent="0.15">
      <c r="A500" s="39" t="s">
        <v>1604</v>
      </c>
      <c r="B500" s="39" t="s">
        <v>7</v>
      </c>
      <c r="C500" s="39" t="s">
        <v>38</v>
      </c>
      <c r="D500" s="39">
        <v>0.113311174926</v>
      </c>
    </row>
    <row r="501" spans="1:4" ht="13" x14ac:dyDescent="0.15">
      <c r="A501" s="39" t="s">
        <v>1604</v>
      </c>
      <c r="B501" s="39" t="s">
        <v>7</v>
      </c>
      <c r="C501" s="39" t="s">
        <v>178</v>
      </c>
      <c r="D501" s="39">
        <v>0.88668882507400004</v>
      </c>
    </row>
    <row r="502" spans="1:4" ht="13" x14ac:dyDescent="0.15">
      <c r="A502" s="39" t="s">
        <v>1605</v>
      </c>
      <c r="B502" s="39" t="s">
        <v>7</v>
      </c>
      <c r="C502" s="39" t="s">
        <v>38</v>
      </c>
      <c r="D502" s="39">
        <v>0.113311174926</v>
      </c>
    </row>
    <row r="503" spans="1:4" ht="13" x14ac:dyDescent="0.15">
      <c r="A503" s="39" t="s">
        <v>1605</v>
      </c>
      <c r="B503" s="39" t="s">
        <v>7</v>
      </c>
      <c r="C503" s="39" t="s">
        <v>178</v>
      </c>
      <c r="D503" s="39">
        <v>0.88668882507400004</v>
      </c>
    </row>
    <row r="504" spans="1:4" ht="13" x14ac:dyDescent="0.15">
      <c r="A504" s="39" t="s">
        <v>1606</v>
      </c>
      <c r="B504" s="39" t="s">
        <v>7</v>
      </c>
      <c r="C504" s="39" t="s">
        <v>38</v>
      </c>
      <c r="D504" s="39">
        <v>0.113311174926</v>
      </c>
    </row>
    <row r="505" spans="1:4" ht="13" x14ac:dyDescent="0.15">
      <c r="A505" s="39" t="s">
        <v>1606</v>
      </c>
      <c r="B505" s="39" t="s">
        <v>7</v>
      </c>
      <c r="C505" s="39" t="s">
        <v>178</v>
      </c>
      <c r="D505" s="39">
        <v>0.88668882507400004</v>
      </c>
    </row>
    <row r="506" spans="1:4" ht="13" x14ac:dyDescent="0.15">
      <c r="A506" s="39" t="s">
        <v>1607</v>
      </c>
      <c r="B506" s="39" t="s">
        <v>7</v>
      </c>
      <c r="C506" s="39" t="s">
        <v>38</v>
      </c>
      <c r="D506" s="39">
        <v>0.20578427527099999</v>
      </c>
    </row>
    <row r="507" spans="1:4" ht="13" x14ac:dyDescent="0.15">
      <c r="A507" s="39" t="s">
        <v>1607</v>
      </c>
      <c r="B507" s="39" t="s">
        <v>7</v>
      </c>
      <c r="C507" s="39" t="s">
        <v>178</v>
      </c>
      <c r="D507" s="39">
        <v>0.79421572472900004</v>
      </c>
    </row>
    <row r="508" spans="1:4" ht="13" x14ac:dyDescent="0.15">
      <c r="A508" s="39" t="s">
        <v>1608</v>
      </c>
      <c r="B508" s="39" t="s">
        <v>7</v>
      </c>
      <c r="C508" s="39" t="s">
        <v>38</v>
      </c>
      <c r="D508" s="39">
        <v>0.25020373560800002</v>
      </c>
    </row>
    <row r="509" spans="1:4" ht="13" x14ac:dyDescent="0.15">
      <c r="A509" s="39" t="s">
        <v>1608</v>
      </c>
      <c r="B509" s="39" t="s">
        <v>7</v>
      </c>
      <c r="C509" s="39" t="s">
        <v>178</v>
      </c>
      <c r="D509" s="39">
        <v>0.74979626439199998</v>
      </c>
    </row>
    <row r="510" spans="1:4" ht="13" x14ac:dyDescent="0.15">
      <c r="A510" s="39" t="s">
        <v>1609</v>
      </c>
      <c r="B510" s="39" t="s">
        <v>7</v>
      </c>
      <c r="C510" s="39" t="s">
        <v>38</v>
      </c>
      <c r="D510" s="39">
        <v>0.25020373560800002</v>
      </c>
    </row>
    <row r="511" spans="1:4" ht="13" x14ac:dyDescent="0.15">
      <c r="A511" s="39" t="s">
        <v>1609</v>
      </c>
      <c r="B511" s="39" t="s">
        <v>7</v>
      </c>
      <c r="C511" s="39" t="s">
        <v>178</v>
      </c>
      <c r="D511" s="39">
        <v>0.74979626439199998</v>
      </c>
    </row>
    <row r="512" spans="1:4" ht="13" x14ac:dyDescent="0.15">
      <c r="A512" s="39" t="s">
        <v>1610</v>
      </c>
      <c r="B512" s="39" t="s">
        <v>7</v>
      </c>
      <c r="C512" s="39" t="s">
        <v>38</v>
      </c>
      <c r="D512" s="39">
        <v>0.25020373560800002</v>
      </c>
    </row>
    <row r="513" spans="1:4" ht="13" x14ac:dyDescent="0.15">
      <c r="A513" s="39" t="s">
        <v>1610</v>
      </c>
      <c r="B513" s="39" t="s">
        <v>7</v>
      </c>
      <c r="C513" s="39" t="s">
        <v>178</v>
      </c>
      <c r="D513" s="39">
        <v>0.74979626439199998</v>
      </c>
    </row>
    <row r="514" spans="1:4" ht="13" x14ac:dyDescent="0.15">
      <c r="A514" s="39" t="s">
        <v>1611</v>
      </c>
      <c r="B514" s="39" t="s">
        <v>7</v>
      </c>
      <c r="C514" s="39" t="s">
        <v>38</v>
      </c>
      <c r="D514" s="39">
        <v>5.0991141761299999E-2</v>
      </c>
    </row>
    <row r="515" spans="1:4" ht="13" x14ac:dyDescent="0.15">
      <c r="A515" s="39" t="s">
        <v>1611</v>
      </c>
      <c r="B515" s="39" t="s">
        <v>7</v>
      </c>
      <c r="C515" s="39" t="s">
        <v>178</v>
      </c>
      <c r="D515" s="39">
        <v>0.94900885823900005</v>
      </c>
    </row>
    <row r="516" spans="1:4" ht="13" x14ac:dyDescent="0.15">
      <c r="A516" s="39" t="s">
        <v>1612</v>
      </c>
      <c r="B516" s="39" t="s">
        <v>7</v>
      </c>
      <c r="C516" s="39" t="s">
        <v>38</v>
      </c>
      <c r="D516" s="39">
        <v>0.12678404319100001</v>
      </c>
    </row>
    <row r="517" spans="1:4" ht="13" x14ac:dyDescent="0.15">
      <c r="A517" s="39" t="s">
        <v>1612</v>
      </c>
      <c r="B517" s="39" t="s">
        <v>7</v>
      </c>
      <c r="C517" s="39" t="s">
        <v>178</v>
      </c>
      <c r="D517" s="39">
        <v>0.87321595680899999</v>
      </c>
    </row>
    <row r="518" spans="1:4" ht="13" x14ac:dyDescent="0.15">
      <c r="A518" s="39" t="s">
        <v>1613</v>
      </c>
      <c r="B518" s="39" t="s">
        <v>7</v>
      </c>
      <c r="C518" s="39" t="s">
        <v>38</v>
      </c>
      <c r="D518" s="39">
        <v>0.12678404319100001</v>
      </c>
    </row>
    <row r="519" spans="1:4" ht="13" x14ac:dyDescent="0.15">
      <c r="A519" s="39" t="s">
        <v>1613</v>
      </c>
      <c r="B519" s="39" t="s">
        <v>7</v>
      </c>
      <c r="C519" s="39" t="s">
        <v>178</v>
      </c>
      <c r="D519" s="39">
        <v>0.87321595680899999</v>
      </c>
    </row>
    <row r="520" spans="1:4" ht="13" x14ac:dyDescent="0.15">
      <c r="A520" s="39" t="s">
        <v>1614</v>
      </c>
      <c r="B520" s="39" t="s">
        <v>7</v>
      </c>
      <c r="C520" s="39" t="s">
        <v>38</v>
      </c>
      <c r="D520" s="39">
        <v>0.12678404319100001</v>
      </c>
    </row>
    <row r="521" spans="1:4" ht="13" x14ac:dyDescent="0.15">
      <c r="A521" s="39" t="s">
        <v>1614</v>
      </c>
      <c r="B521" s="39" t="s">
        <v>7</v>
      </c>
      <c r="C521" s="39" t="s">
        <v>178</v>
      </c>
      <c r="D521" s="39">
        <v>0.87321595680899999</v>
      </c>
    </row>
    <row r="522" spans="1:4" ht="13" x14ac:dyDescent="0.15">
      <c r="A522" s="39" t="s">
        <v>1615</v>
      </c>
      <c r="B522" s="39" t="s">
        <v>7</v>
      </c>
      <c r="C522" s="39" t="s">
        <v>38</v>
      </c>
      <c r="D522" s="39">
        <v>0.184797433722</v>
      </c>
    </row>
    <row r="523" spans="1:4" ht="13" x14ac:dyDescent="0.15">
      <c r="A523" s="39" t="s">
        <v>1615</v>
      </c>
      <c r="B523" s="39" t="s">
        <v>7</v>
      </c>
      <c r="C523" s="39" t="s">
        <v>178</v>
      </c>
      <c r="D523" s="39">
        <v>0.81520256627800003</v>
      </c>
    </row>
    <row r="524" spans="1:4" ht="13" x14ac:dyDescent="0.15">
      <c r="A524" s="39" t="s">
        <v>1616</v>
      </c>
      <c r="B524" s="39" t="s">
        <v>7</v>
      </c>
      <c r="C524" s="39" t="s">
        <v>38</v>
      </c>
      <c r="D524" s="39">
        <v>0.14639948965399999</v>
      </c>
    </row>
    <row r="525" spans="1:4" ht="13" x14ac:dyDescent="0.15">
      <c r="A525" s="39" t="s">
        <v>1616</v>
      </c>
      <c r="B525" s="39" t="s">
        <v>7</v>
      </c>
      <c r="C525" s="39" t="s">
        <v>178</v>
      </c>
      <c r="D525" s="39">
        <v>0.85360051034600004</v>
      </c>
    </row>
    <row r="526" spans="1:4" ht="13" x14ac:dyDescent="0.15">
      <c r="A526" s="39" t="s">
        <v>1617</v>
      </c>
      <c r="B526" s="39" t="s">
        <v>7</v>
      </c>
      <c r="C526" s="39" t="s">
        <v>38</v>
      </c>
      <c r="D526" s="39">
        <v>0.14639948965399999</v>
      </c>
    </row>
    <row r="527" spans="1:4" ht="13" x14ac:dyDescent="0.15">
      <c r="A527" s="39" t="s">
        <v>1617</v>
      </c>
      <c r="B527" s="39" t="s">
        <v>7</v>
      </c>
      <c r="C527" s="39" t="s">
        <v>178</v>
      </c>
      <c r="D527" s="39">
        <v>0.85360051034600004</v>
      </c>
    </row>
    <row r="528" spans="1:4" ht="13" x14ac:dyDescent="0.15">
      <c r="A528" s="39" t="s">
        <v>1618</v>
      </c>
      <c r="B528" s="39" t="s">
        <v>7</v>
      </c>
      <c r="C528" s="39" t="s">
        <v>38</v>
      </c>
      <c r="D528" s="39">
        <v>0.14639948965399999</v>
      </c>
    </row>
    <row r="529" spans="1:4" ht="13" x14ac:dyDescent="0.15">
      <c r="A529" s="39" t="s">
        <v>1618</v>
      </c>
      <c r="B529" s="39" t="s">
        <v>7</v>
      </c>
      <c r="C529" s="39" t="s">
        <v>178</v>
      </c>
      <c r="D529" s="39">
        <v>0.85360051034600004</v>
      </c>
    </row>
    <row r="530" spans="1:4" ht="13" x14ac:dyDescent="0.15">
      <c r="A530" s="39" t="s">
        <v>1619</v>
      </c>
      <c r="B530" s="39" t="s">
        <v>7</v>
      </c>
      <c r="C530" s="39" t="s">
        <v>38</v>
      </c>
      <c r="D530" s="39">
        <v>5.0362084488899998E-2</v>
      </c>
    </row>
    <row r="531" spans="1:4" ht="13" x14ac:dyDescent="0.15">
      <c r="A531" s="39" t="s">
        <v>1619</v>
      </c>
      <c r="B531" s="39" t="s">
        <v>7</v>
      </c>
      <c r="C531" s="39" t="s">
        <v>178</v>
      </c>
      <c r="D531" s="39">
        <v>0.94963791551099996</v>
      </c>
    </row>
    <row r="532" spans="1:4" ht="13" x14ac:dyDescent="0.15">
      <c r="A532" s="39" t="s">
        <v>1620</v>
      </c>
      <c r="B532" s="39" t="s">
        <v>7</v>
      </c>
      <c r="C532" s="39" t="s">
        <v>38</v>
      </c>
      <c r="D532" s="39">
        <v>0.168936067961</v>
      </c>
    </row>
    <row r="533" spans="1:4" ht="13" x14ac:dyDescent="0.15">
      <c r="A533" s="39" t="s">
        <v>1620</v>
      </c>
      <c r="B533" s="39" t="s">
        <v>7</v>
      </c>
      <c r="C533" s="39" t="s">
        <v>178</v>
      </c>
      <c r="D533" s="39">
        <v>0.83106393203899998</v>
      </c>
    </row>
    <row r="534" spans="1:4" ht="13" x14ac:dyDescent="0.15">
      <c r="A534" s="39" t="s">
        <v>1621</v>
      </c>
      <c r="B534" s="39" t="s">
        <v>7</v>
      </c>
      <c r="C534" s="39" t="s">
        <v>38</v>
      </c>
      <c r="D534" s="39">
        <v>0.168936067961</v>
      </c>
    </row>
    <row r="535" spans="1:4" ht="13" x14ac:dyDescent="0.15">
      <c r="A535" s="39" t="s">
        <v>1621</v>
      </c>
      <c r="B535" s="39" t="s">
        <v>7</v>
      </c>
      <c r="C535" s="39" t="s">
        <v>178</v>
      </c>
      <c r="D535" s="39">
        <v>0.83106393203899998</v>
      </c>
    </row>
    <row r="536" spans="1:4" ht="13" x14ac:dyDescent="0.15">
      <c r="A536" s="39" t="s">
        <v>1622</v>
      </c>
      <c r="B536" s="39" t="s">
        <v>7</v>
      </c>
      <c r="C536" s="39" t="s">
        <v>38</v>
      </c>
      <c r="D536" s="39">
        <v>0.168936067961</v>
      </c>
    </row>
    <row r="537" spans="1:4" ht="13" x14ac:dyDescent="0.15">
      <c r="A537" s="39" t="s">
        <v>1622</v>
      </c>
      <c r="B537" s="39" t="s">
        <v>7</v>
      </c>
      <c r="C537" s="39" t="s">
        <v>178</v>
      </c>
      <c r="D537" s="39">
        <v>0.83106393203899998</v>
      </c>
    </row>
    <row r="538" spans="1:4" ht="13" x14ac:dyDescent="0.15">
      <c r="A538" s="39" t="s">
        <v>1623</v>
      </c>
      <c r="B538" s="39" t="s">
        <v>7</v>
      </c>
      <c r="C538" s="39" t="s">
        <v>38</v>
      </c>
      <c r="D538" s="39">
        <v>0.19430193286799999</v>
      </c>
    </row>
    <row r="539" spans="1:4" ht="13" x14ac:dyDescent="0.15">
      <c r="A539" s="39" t="s">
        <v>1623</v>
      </c>
      <c r="B539" s="39" t="s">
        <v>7</v>
      </c>
      <c r="C539" s="39" t="s">
        <v>178</v>
      </c>
      <c r="D539" s="39">
        <v>0.80569806713199998</v>
      </c>
    </row>
    <row r="540" spans="1:4" ht="13" x14ac:dyDescent="0.15">
      <c r="A540" s="39" t="s">
        <v>1624</v>
      </c>
      <c r="B540" s="39" t="s">
        <v>7</v>
      </c>
      <c r="C540" s="39" t="s">
        <v>38</v>
      </c>
      <c r="D540" s="39">
        <v>0.193933614611</v>
      </c>
    </row>
    <row r="541" spans="1:4" ht="13" x14ac:dyDescent="0.15">
      <c r="A541" s="39" t="s">
        <v>1624</v>
      </c>
      <c r="B541" s="39" t="s">
        <v>7</v>
      </c>
      <c r="C541" s="39" t="s">
        <v>178</v>
      </c>
      <c r="D541" s="39">
        <v>0.806066385389</v>
      </c>
    </row>
    <row r="542" spans="1:4" ht="13" x14ac:dyDescent="0.15">
      <c r="A542" s="39" t="s">
        <v>1625</v>
      </c>
      <c r="B542" s="39" t="s">
        <v>7</v>
      </c>
      <c r="C542" s="39" t="s">
        <v>38</v>
      </c>
      <c r="D542" s="39">
        <v>0.193933614611</v>
      </c>
    </row>
    <row r="543" spans="1:4" ht="13" x14ac:dyDescent="0.15">
      <c r="A543" s="39" t="s">
        <v>1625</v>
      </c>
      <c r="B543" s="39" t="s">
        <v>7</v>
      </c>
      <c r="C543" s="39" t="s">
        <v>178</v>
      </c>
      <c r="D543" s="39">
        <v>0.806066385389</v>
      </c>
    </row>
    <row r="544" spans="1:4" ht="13" x14ac:dyDescent="0.15">
      <c r="A544" s="39" t="s">
        <v>1626</v>
      </c>
      <c r="B544" s="39" t="s">
        <v>7</v>
      </c>
      <c r="C544" s="39" t="s">
        <v>38</v>
      </c>
      <c r="D544" s="39">
        <v>0.193933614611</v>
      </c>
    </row>
    <row r="545" spans="1:4" ht="13" x14ac:dyDescent="0.15">
      <c r="A545" s="39" t="s">
        <v>1626</v>
      </c>
      <c r="B545" s="39" t="s">
        <v>7</v>
      </c>
      <c r="C545" s="39" t="s">
        <v>178</v>
      </c>
      <c r="D545" s="39">
        <v>0.806066385389</v>
      </c>
    </row>
    <row r="546" spans="1:4" ht="13" x14ac:dyDescent="0.15">
      <c r="A546" s="39" t="s">
        <v>1627</v>
      </c>
      <c r="B546" s="39" t="s">
        <v>7</v>
      </c>
      <c r="C546" s="39" t="s">
        <v>38</v>
      </c>
      <c r="D546" s="39">
        <v>7.5429342504400004E-2</v>
      </c>
    </row>
    <row r="547" spans="1:4" ht="13" x14ac:dyDescent="0.15">
      <c r="A547" s="39" t="s">
        <v>1627</v>
      </c>
      <c r="B547" s="39" t="s">
        <v>7</v>
      </c>
      <c r="C547" s="39" t="s">
        <v>178</v>
      </c>
      <c r="D547" s="39">
        <v>0.92457065749599998</v>
      </c>
    </row>
    <row r="548" spans="1:4" ht="13" x14ac:dyDescent="0.15">
      <c r="A548" s="39" t="s">
        <v>1628</v>
      </c>
      <c r="B548" s="39" t="s">
        <v>7</v>
      </c>
      <c r="C548" s="39" t="s">
        <v>38</v>
      </c>
      <c r="D548" s="39">
        <v>0.144905023424</v>
      </c>
    </row>
    <row r="549" spans="1:4" ht="13" x14ac:dyDescent="0.15">
      <c r="A549" s="39" t="s">
        <v>1628</v>
      </c>
      <c r="B549" s="39" t="s">
        <v>7</v>
      </c>
      <c r="C549" s="39" t="s">
        <v>178</v>
      </c>
      <c r="D549" s="39">
        <v>0.85509497657599998</v>
      </c>
    </row>
    <row r="550" spans="1:4" ht="13" x14ac:dyDescent="0.15">
      <c r="A550" s="39" t="s">
        <v>1629</v>
      </c>
      <c r="B550" s="39" t="s">
        <v>7</v>
      </c>
      <c r="C550" s="39" t="s">
        <v>38</v>
      </c>
      <c r="D550" s="39">
        <v>0.144905023424</v>
      </c>
    </row>
    <row r="551" spans="1:4" ht="13" x14ac:dyDescent="0.15">
      <c r="A551" s="39" t="s">
        <v>1629</v>
      </c>
      <c r="B551" s="39" t="s">
        <v>7</v>
      </c>
      <c r="C551" s="39" t="s">
        <v>178</v>
      </c>
      <c r="D551" s="39">
        <v>0.85509497657599998</v>
      </c>
    </row>
    <row r="552" spans="1:4" ht="13" x14ac:dyDescent="0.15">
      <c r="A552" s="39" t="s">
        <v>1630</v>
      </c>
      <c r="B552" s="39" t="s">
        <v>7</v>
      </c>
      <c r="C552" s="39" t="s">
        <v>38</v>
      </c>
      <c r="D552" s="39">
        <v>0.144905023424</v>
      </c>
    </row>
    <row r="553" spans="1:4" ht="13" x14ac:dyDescent="0.15">
      <c r="A553" s="39" t="s">
        <v>1630</v>
      </c>
      <c r="B553" s="39" t="s">
        <v>7</v>
      </c>
      <c r="C553" s="39" t="s">
        <v>178</v>
      </c>
      <c r="D553" s="39">
        <v>0.85509497657599998</v>
      </c>
    </row>
    <row r="554" spans="1:4" ht="13" x14ac:dyDescent="0.15">
      <c r="A554" s="39" t="s">
        <v>1631</v>
      </c>
      <c r="B554" s="39" t="s">
        <v>7</v>
      </c>
      <c r="C554" s="39" t="s">
        <v>38</v>
      </c>
      <c r="D554" s="39">
        <v>0.201161181759</v>
      </c>
    </row>
    <row r="555" spans="1:4" ht="13" x14ac:dyDescent="0.15">
      <c r="A555" s="39" t="s">
        <v>1631</v>
      </c>
      <c r="B555" s="39" t="s">
        <v>7</v>
      </c>
      <c r="C555" s="39" t="s">
        <v>178</v>
      </c>
      <c r="D555" s="39">
        <v>0.798838818241</v>
      </c>
    </row>
    <row r="556" spans="1:4" ht="13" x14ac:dyDescent="0.15">
      <c r="A556" s="39" t="s">
        <v>1632</v>
      </c>
      <c r="B556" s="39" t="s">
        <v>7</v>
      </c>
      <c r="C556" s="39" t="s">
        <v>38</v>
      </c>
      <c r="D556" s="39">
        <v>0.22843545813499999</v>
      </c>
    </row>
    <row r="557" spans="1:4" ht="13" x14ac:dyDescent="0.15">
      <c r="A557" s="39" t="s">
        <v>1632</v>
      </c>
      <c r="B557" s="39" t="s">
        <v>7</v>
      </c>
      <c r="C557" s="39" t="s">
        <v>178</v>
      </c>
      <c r="D557" s="39">
        <v>0.77156454186500001</v>
      </c>
    </row>
    <row r="558" spans="1:4" ht="13" x14ac:dyDescent="0.15">
      <c r="A558" s="39" t="s">
        <v>1633</v>
      </c>
      <c r="B558" s="39" t="s">
        <v>7</v>
      </c>
      <c r="C558" s="39" t="s">
        <v>38</v>
      </c>
      <c r="D558" s="39">
        <v>0.22843545813499999</v>
      </c>
    </row>
    <row r="559" spans="1:4" ht="13" x14ac:dyDescent="0.15">
      <c r="A559" s="39" t="s">
        <v>1633</v>
      </c>
      <c r="B559" s="39" t="s">
        <v>7</v>
      </c>
      <c r="C559" s="39" t="s">
        <v>178</v>
      </c>
      <c r="D559" s="39">
        <v>0.77156454186500001</v>
      </c>
    </row>
    <row r="560" spans="1:4" ht="13" x14ac:dyDescent="0.15">
      <c r="A560" s="39" t="s">
        <v>1634</v>
      </c>
      <c r="B560" s="39" t="s">
        <v>7</v>
      </c>
      <c r="C560" s="39" t="s">
        <v>38</v>
      </c>
      <c r="D560" s="39">
        <v>0.22843545813499999</v>
      </c>
    </row>
    <row r="561" spans="1:4" ht="13" x14ac:dyDescent="0.15">
      <c r="A561" s="39" t="s">
        <v>1634</v>
      </c>
      <c r="B561" s="39" t="s">
        <v>7</v>
      </c>
      <c r="C561" s="39" t="s">
        <v>178</v>
      </c>
      <c r="D561" s="39">
        <v>0.77156454186500001</v>
      </c>
    </row>
    <row r="562" spans="1:4" ht="13" x14ac:dyDescent="0.15">
      <c r="A562" s="39" t="s">
        <v>1635</v>
      </c>
      <c r="B562" s="39" t="s">
        <v>7</v>
      </c>
      <c r="C562" s="39" t="s">
        <v>38</v>
      </c>
      <c r="D562" s="39">
        <v>7.93059601423E-2</v>
      </c>
    </row>
    <row r="563" spans="1:4" ht="13" x14ac:dyDescent="0.15">
      <c r="A563" s="39" t="s">
        <v>1635</v>
      </c>
      <c r="B563" s="39" t="s">
        <v>7</v>
      </c>
      <c r="C563" s="39" t="s">
        <v>178</v>
      </c>
      <c r="D563" s="39">
        <v>0.92069403985800002</v>
      </c>
    </row>
    <row r="564" spans="1:4" ht="13" x14ac:dyDescent="0.15">
      <c r="A564" s="39" t="s">
        <v>1636</v>
      </c>
      <c r="B564" s="39" t="s">
        <v>7</v>
      </c>
      <c r="C564" s="39" t="s">
        <v>38</v>
      </c>
      <c r="D564" s="39">
        <v>0.16898135782000001</v>
      </c>
    </row>
    <row r="565" spans="1:4" ht="13" x14ac:dyDescent="0.15">
      <c r="A565" s="39" t="s">
        <v>1636</v>
      </c>
      <c r="B565" s="39" t="s">
        <v>7</v>
      </c>
      <c r="C565" s="39" t="s">
        <v>178</v>
      </c>
      <c r="D565" s="39">
        <v>0.83101864217999999</v>
      </c>
    </row>
    <row r="566" spans="1:4" ht="13" x14ac:dyDescent="0.15">
      <c r="A566" s="39" t="s">
        <v>1637</v>
      </c>
      <c r="B566" s="39" t="s">
        <v>7</v>
      </c>
      <c r="C566" s="39" t="s">
        <v>38</v>
      </c>
      <c r="D566" s="39">
        <v>0.16898135782000001</v>
      </c>
    </row>
    <row r="567" spans="1:4" ht="13" x14ac:dyDescent="0.15">
      <c r="A567" s="39" t="s">
        <v>1637</v>
      </c>
      <c r="B567" s="39" t="s">
        <v>7</v>
      </c>
      <c r="C567" s="39" t="s">
        <v>178</v>
      </c>
      <c r="D567" s="39">
        <v>0.83101864217999999</v>
      </c>
    </row>
    <row r="568" spans="1:4" ht="13" x14ac:dyDescent="0.15">
      <c r="A568" s="39" t="s">
        <v>1638</v>
      </c>
      <c r="B568" s="39" t="s">
        <v>7</v>
      </c>
      <c r="C568" s="39" t="s">
        <v>38</v>
      </c>
      <c r="D568" s="39">
        <v>0.16898135782000001</v>
      </c>
    </row>
    <row r="569" spans="1:4" ht="13" x14ac:dyDescent="0.15">
      <c r="A569" s="39" t="s">
        <v>1638</v>
      </c>
      <c r="B569" s="39" t="s">
        <v>7</v>
      </c>
      <c r="C569" s="39" t="s">
        <v>178</v>
      </c>
      <c r="D569" s="39">
        <v>0.83101864217999999</v>
      </c>
    </row>
    <row r="570" spans="1:4" ht="13" x14ac:dyDescent="0.15">
      <c r="A570" s="39" t="s">
        <v>1639</v>
      </c>
      <c r="B570" s="39" t="s">
        <v>7</v>
      </c>
      <c r="C570" s="39" t="s">
        <v>38</v>
      </c>
      <c r="D570" s="39">
        <v>0.17768405357100001</v>
      </c>
    </row>
    <row r="571" spans="1:4" ht="13" x14ac:dyDescent="0.15">
      <c r="A571" s="39" t="s">
        <v>1639</v>
      </c>
      <c r="B571" s="39" t="s">
        <v>7</v>
      </c>
      <c r="C571" s="39" t="s">
        <v>178</v>
      </c>
      <c r="D571" s="39">
        <v>0.82231594642899997</v>
      </c>
    </row>
    <row r="572" spans="1:4" ht="13" x14ac:dyDescent="0.15">
      <c r="A572" s="39" t="s">
        <v>1640</v>
      </c>
      <c r="B572" s="39" t="s">
        <v>7</v>
      </c>
      <c r="C572" s="39" t="s">
        <v>38</v>
      </c>
      <c r="D572" s="39">
        <v>0.17873090800399999</v>
      </c>
    </row>
    <row r="573" spans="1:4" ht="13" x14ac:dyDescent="0.15">
      <c r="A573" s="39" t="s">
        <v>1640</v>
      </c>
      <c r="B573" s="39" t="s">
        <v>7</v>
      </c>
      <c r="C573" s="39" t="s">
        <v>178</v>
      </c>
      <c r="D573" s="39">
        <v>0.82126909199599996</v>
      </c>
    </row>
    <row r="574" spans="1:4" ht="13" x14ac:dyDescent="0.15">
      <c r="A574" s="39" t="s">
        <v>1641</v>
      </c>
      <c r="B574" s="39" t="s">
        <v>7</v>
      </c>
      <c r="C574" s="39" t="s">
        <v>38</v>
      </c>
      <c r="D574" s="39">
        <v>0.17873090800399999</v>
      </c>
    </row>
    <row r="575" spans="1:4" ht="13" x14ac:dyDescent="0.15">
      <c r="A575" s="39" t="s">
        <v>1641</v>
      </c>
      <c r="B575" s="39" t="s">
        <v>7</v>
      </c>
      <c r="C575" s="39" t="s">
        <v>178</v>
      </c>
      <c r="D575" s="39">
        <v>0.82126909199599996</v>
      </c>
    </row>
    <row r="576" spans="1:4" ht="13" x14ac:dyDescent="0.15">
      <c r="A576" s="39" t="s">
        <v>1642</v>
      </c>
      <c r="B576" s="39" t="s">
        <v>7</v>
      </c>
      <c r="C576" s="39" t="s">
        <v>38</v>
      </c>
      <c r="D576" s="39">
        <v>0.17873090800399999</v>
      </c>
    </row>
    <row r="577" spans="1:4" ht="13" x14ac:dyDescent="0.15">
      <c r="A577" s="39" t="s">
        <v>1642</v>
      </c>
      <c r="B577" s="39" t="s">
        <v>7</v>
      </c>
      <c r="C577" s="39" t="s">
        <v>178</v>
      </c>
      <c r="D577" s="39">
        <v>0.82126909199599996</v>
      </c>
    </row>
    <row r="578" spans="1:4" ht="13" x14ac:dyDescent="0.15">
      <c r="A578" s="39" t="s">
        <v>1643</v>
      </c>
      <c r="B578" s="39" t="s">
        <v>7</v>
      </c>
      <c r="C578" s="39" t="s">
        <v>38</v>
      </c>
      <c r="D578" s="39">
        <v>7.4251028057699994E-2</v>
      </c>
    </row>
    <row r="579" spans="1:4" ht="13" x14ac:dyDescent="0.15">
      <c r="A579" s="39" t="s">
        <v>1643</v>
      </c>
      <c r="B579" s="39" t="s">
        <v>7</v>
      </c>
      <c r="C579" s="39" t="s">
        <v>178</v>
      </c>
      <c r="D579" s="39">
        <v>0.92574897194200001</v>
      </c>
    </row>
    <row r="580" spans="1:4" ht="13" x14ac:dyDescent="0.15">
      <c r="A580" s="39" t="s">
        <v>1644</v>
      </c>
      <c r="B580" s="39" t="s">
        <v>7</v>
      </c>
      <c r="C580" s="39" t="s">
        <v>38</v>
      </c>
      <c r="D580" s="39">
        <v>0.191988498507</v>
      </c>
    </row>
    <row r="581" spans="1:4" ht="13" x14ac:dyDescent="0.15">
      <c r="A581" s="39" t="s">
        <v>1644</v>
      </c>
      <c r="B581" s="39" t="s">
        <v>7</v>
      </c>
      <c r="C581" s="39" t="s">
        <v>178</v>
      </c>
      <c r="D581" s="39">
        <v>0.80801150149300005</v>
      </c>
    </row>
    <row r="582" spans="1:4" ht="13" x14ac:dyDescent="0.15">
      <c r="A582" s="39" t="s">
        <v>1645</v>
      </c>
      <c r="B582" s="39" t="s">
        <v>7</v>
      </c>
      <c r="C582" s="39" t="s">
        <v>38</v>
      </c>
      <c r="D582" s="39">
        <v>0.191988498507</v>
      </c>
    </row>
    <row r="583" spans="1:4" ht="13" x14ac:dyDescent="0.15">
      <c r="A583" s="39" t="s">
        <v>1645</v>
      </c>
      <c r="B583" s="39" t="s">
        <v>7</v>
      </c>
      <c r="C583" s="39" t="s">
        <v>178</v>
      </c>
      <c r="D583" s="39">
        <v>0.80801150149300005</v>
      </c>
    </row>
    <row r="584" spans="1:4" ht="13" x14ac:dyDescent="0.15">
      <c r="A584" s="39" t="s">
        <v>1646</v>
      </c>
      <c r="B584" s="39" t="s">
        <v>7</v>
      </c>
      <c r="C584" s="39" t="s">
        <v>38</v>
      </c>
      <c r="D584" s="39">
        <v>0.191988498507</v>
      </c>
    </row>
    <row r="585" spans="1:4" ht="13" x14ac:dyDescent="0.15">
      <c r="A585" s="39" t="s">
        <v>1646</v>
      </c>
      <c r="B585" s="39" t="s">
        <v>7</v>
      </c>
      <c r="C585" s="39" t="s">
        <v>178</v>
      </c>
      <c r="D585" s="39">
        <v>0.80801150149300005</v>
      </c>
    </row>
    <row r="586" spans="1:4" ht="13" x14ac:dyDescent="0.15">
      <c r="A586" s="39" t="s">
        <v>1647</v>
      </c>
      <c r="B586" s="39" t="s">
        <v>7</v>
      </c>
      <c r="C586" s="39" t="s">
        <v>38</v>
      </c>
      <c r="D586" s="39">
        <v>0.187639345047</v>
      </c>
    </row>
    <row r="587" spans="1:4" ht="13" x14ac:dyDescent="0.15">
      <c r="A587" s="39" t="s">
        <v>1647</v>
      </c>
      <c r="B587" s="39" t="s">
        <v>7</v>
      </c>
      <c r="C587" s="39" t="s">
        <v>178</v>
      </c>
      <c r="D587" s="39">
        <v>0.81236065495300003</v>
      </c>
    </row>
    <row r="588" spans="1:4" ht="13" x14ac:dyDescent="0.15">
      <c r="A588" s="39" t="s">
        <v>1648</v>
      </c>
      <c r="B588" s="39" t="s">
        <v>7</v>
      </c>
      <c r="C588" s="39" t="s">
        <v>38</v>
      </c>
      <c r="D588" s="39">
        <v>0.208699476336</v>
      </c>
    </row>
    <row r="589" spans="1:4" ht="13" x14ac:dyDescent="0.15">
      <c r="A589" s="39" t="s">
        <v>1648</v>
      </c>
      <c r="B589" s="39" t="s">
        <v>7</v>
      </c>
      <c r="C589" s="39" t="s">
        <v>178</v>
      </c>
      <c r="D589" s="39">
        <v>0.79130052366400006</v>
      </c>
    </row>
    <row r="590" spans="1:4" ht="13" x14ac:dyDescent="0.15">
      <c r="A590" s="39" t="s">
        <v>1649</v>
      </c>
      <c r="B590" s="39" t="s">
        <v>7</v>
      </c>
      <c r="C590" s="39" t="s">
        <v>38</v>
      </c>
      <c r="D590" s="39">
        <v>0.208699476336</v>
      </c>
    </row>
    <row r="591" spans="1:4" ht="13" x14ac:dyDescent="0.15">
      <c r="A591" s="39" t="s">
        <v>1649</v>
      </c>
      <c r="B591" s="39" t="s">
        <v>7</v>
      </c>
      <c r="C591" s="39" t="s">
        <v>178</v>
      </c>
      <c r="D591" s="39">
        <v>0.79130052366400006</v>
      </c>
    </row>
    <row r="592" spans="1:4" ht="13" x14ac:dyDescent="0.15">
      <c r="A592" s="39" t="s">
        <v>1650</v>
      </c>
      <c r="B592" s="39" t="s">
        <v>7</v>
      </c>
      <c r="C592" s="39" t="s">
        <v>38</v>
      </c>
      <c r="D592" s="39">
        <v>0.208699476336</v>
      </c>
    </row>
    <row r="593" spans="1:4" ht="13" x14ac:dyDescent="0.15">
      <c r="A593" s="39" t="s">
        <v>1650</v>
      </c>
      <c r="B593" s="39" t="s">
        <v>7</v>
      </c>
      <c r="C593" s="39" t="s">
        <v>178</v>
      </c>
      <c r="D593" s="39">
        <v>0.79130052366400006</v>
      </c>
    </row>
    <row r="594" spans="1:4" ht="13" x14ac:dyDescent="0.15">
      <c r="A594" s="39" t="s">
        <v>1651</v>
      </c>
      <c r="B594" s="39" t="s">
        <v>7</v>
      </c>
      <c r="C594" s="39" t="s">
        <v>38</v>
      </c>
      <c r="D594" s="39">
        <v>6.8051219780300001E-2</v>
      </c>
    </row>
    <row r="595" spans="1:4" ht="13" x14ac:dyDescent="0.15">
      <c r="A595" s="39" t="s">
        <v>1651</v>
      </c>
      <c r="B595" s="39" t="s">
        <v>7</v>
      </c>
      <c r="C595" s="39" t="s">
        <v>178</v>
      </c>
      <c r="D595" s="39">
        <v>0.93194878022000005</v>
      </c>
    </row>
    <row r="596" spans="1:4" ht="13" x14ac:dyDescent="0.15">
      <c r="A596" s="39" t="s">
        <v>1652</v>
      </c>
      <c r="B596" s="39" t="s">
        <v>7</v>
      </c>
      <c r="C596" s="39" t="s">
        <v>38</v>
      </c>
      <c r="D596" s="39">
        <v>7.8762134224499999E-2</v>
      </c>
    </row>
    <row r="597" spans="1:4" ht="13" x14ac:dyDescent="0.15">
      <c r="A597" s="39" t="s">
        <v>1652</v>
      </c>
      <c r="B597" s="39" t="s">
        <v>7</v>
      </c>
      <c r="C597" s="39" t="s">
        <v>178</v>
      </c>
      <c r="D597" s="39">
        <v>0.92123786577599998</v>
      </c>
    </row>
    <row r="598" spans="1:4" ht="13" x14ac:dyDescent="0.15">
      <c r="A598" s="39" t="s">
        <v>1653</v>
      </c>
      <c r="B598" s="39" t="s">
        <v>7</v>
      </c>
      <c r="C598" s="39" t="s">
        <v>38</v>
      </c>
      <c r="D598" s="39">
        <v>7.8762134224499999E-2</v>
      </c>
    </row>
    <row r="599" spans="1:4" ht="13" x14ac:dyDescent="0.15">
      <c r="A599" s="39" t="s">
        <v>1653</v>
      </c>
      <c r="B599" s="39" t="s">
        <v>7</v>
      </c>
      <c r="C599" s="39" t="s">
        <v>178</v>
      </c>
      <c r="D599" s="39">
        <v>0.92123786577599998</v>
      </c>
    </row>
    <row r="600" spans="1:4" ht="13" x14ac:dyDescent="0.15">
      <c r="A600" s="39" t="s">
        <v>1654</v>
      </c>
      <c r="B600" s="39" t="s">
        <v>7</v>
      </c>
      <c r="C600" s="39" t="s">
        <v>38</v>
      </c>
      <c r="D600" s="39">
        <v>7.8762134224499999E-2</v>
      </c>
    </row>
    <row r="601" spans="1:4" ht="13" x14ac:dyDescent="0.15">
      <c r="A601" s="39" t="s">
        <v>1654</v>
      </c>
      <c r="B601" s="39" t="s">
        <v>7</v>
      </c>
      <c r="C601" s="39" t="s">
        <v>178</v>
      </c>
      <c r="D601" s="39">
        <v>0.92123786577599998</v>
      </c>
    </row>
    <row r="602" spans="1:4" ht="13" x14ac:dyDescent="0.15">
      <c r="A602" s="39" t="s">
        <v>1655</v>
      </c>
      <c r="B602" s="39" t="s">
        <v>7</v>
      </c>
      <c r="C602" s="39" t="s">
        <v>38</v>
      </c>
      <c r="D602" s="39">
        <v>0.14650072609699999</v>
      </c>
    </row>
    <row r="603" spans="1:4" ht="13" x14ac:dyDescent="0.15">
      <c r="A603" s="39" t="s">
        <v>1655</v>
      </c>
      <c r="B603" s="39" t="s">
        <v>7</v>
      </c>
      <c r="C603" s="39" t="s">
        <v>178</v>
      </c>
      <c r="D603" s="39">
        <v>0.85349927390299996</v>
      </c>
    </row>
    <row r="604" spans="1:4" ht="13" x14ac:dyDescent="0.15">
      <c r="A604" s="39" t="s">
        <v>1656</v>
      </c>
      <c r="B604" s="39" t="s">
        <v>7</v>
      </c>
      <c r="C604" s="39" t="s">
        <v>38</v>
      </c>
      <c r="D604" s="39">
        <v>0.18771313453499999</v>
      </c>
    </row>
    <row r="605" spans="1:4" ht="13" x14ac:dyDescent="0.15">
      <c r="A605" s="39" t="s">
        <v>1656</v>
      </c>
      <c r="B605" s="39" t="s">
        <v>7</v>
      </c>
      <c r="C605" s="39" t="s">
        <v>178</v>
      </c>
      <c r="D605" s="39">
        <v>0.81228686546499995</v>
      </c>
    </row>
    <row r="606" spans="1:4" ht="13" x14ac:dyDescent="0.15">
      <c r="A606" s="39" t="s">
        <v>1657</v>
      </c>
      <c r="B606" s="39" t="s">
        <v>7</v>
      </c>
      <c r="C606" s="39" t="s">
        <v>38</v>
      </c>
      <c r="D606" s="39">
        <v>0.18771313453499999</v>
      </c>
    </row>
    <row r="607" spans="1:4" ht="13" x14ac:dyDescent="0.15">
      <c r="A607" s="39" t="s">
        <v>1657</v>
      </c>
      <c r="B607" s="39" t="s">
        <v>7</v>
      </c>
      <c r="C607" s="39" t="s">
        <v>178</v>
      </c>
      <c r="D607" s="39">
        <v>0.81228686546499995</v>
      </c>
    </row>
    <row r="608" spans="1:4" ht="13" x14ac:dyDescent="0.15">
      <c r="A608" s="39" t="s">
        <v>1658</v>
      </c>
      <c r="B608" s="39" t="s">
        <v>7</v>
      </c>
      <c r="C608" s="39" t="s">
        <v>38</v>
      </c>
      <c r="D608" s="39">
        <v>0.18771313453499999</v>
      </c>
    </row>
    <row r="609" spans="1:4" ht="13" x14ac:dyDescent="0.15">
      <c r="A609" s="39" t="s">
        <v>1658</v>
      </c>
      <c r="B609" s="39" t="s">
        <v>7</v>
      </c>
      <c r="C609" s="39" t="s">
        <v>178</v>
      </c>
      <c r="D609" s="39">
        <v>0.81228686546499995</v>
      </c>
    </row>
    <row r="610" spans="1:4" ht="13" x14ac:dyDescent="0.15">
      <c r="A610" s="39" t="s">
        <v>1659</v>
      </c>
      <c r="B610" s="39" t="s">
        <v>7</v>
      </c>
      <c r="C610" s="39" t="s">
        <v>38</v>
      </c>
      <c r="D610" s="39">
        <v>4.3735729824900003E-2</v>
      </c>
    </row>
    <row r="611" spans="1:4" ht="13" x14ac:dyDescent="0.15">
      <c r="A611" s="39" t="s">
        <v>1659</v>
      </c>
      <c r="B611" s="39" t="s">
        <v>7</v>
      </c>
      <c r="C611" s="39" t="s">
        <v>178</v>
      </c>
      <c r="D611" s="39">
        <v>0.95626427017500004</v>
      </c>
    </row>
    <row r="612" spans="1:4" ht="13" x14ac:dyDescent="0.15">
      <c r="A612" s="39" t="s">
        <v>1660</v>
      </c>
      <c r="B612" s="39" t="s">
        <v>7</v>
      </c>
      <c r="C612" s="39" t="s">
        <v>38</v>
      </c>
      <c r="D612" s="39">
        <v>6.68666662409E-2</v>
      </c>
    </row>
    <row r="613" spans="1:4" ht="13" x14ac:dyDescent="0.15">
      <c r="A613" s="39" t="s">
        <v>1660</v>
      </c>
      <c r="B613" s="39" t="s">
        <v>7</v>
      </c>
      <c r="C613" s="39" t="s">
        <v>178</v>
      </c>
      <c r="D613" s="39">
        <v>0.93313333375899998</v>
      </c>
    </row>
    <row r="614" spans="1:4" ht="13" x14ac:dyDescent="0.15">
      <c r="A614" s="39" t="s">
        <v>1661</v>
      </c>
      <c r="B614" s="39" t="s">
        <v>7</v>
      </c>
      <c r="C614" s="39" t="s">
        <v>38</v>
      </c>
      <c r="D614" s="39">
        <v>6.68666662409E-2</v>
      </c>
    </row>
    <row r="615" spans="1:4" ht="13" x14ac:dyDescent="0.15">
      <c r="A615" s="39" t="s">
        <v>1661</v>
      </c>
      <c r="B615" s="39" t="s">
        <v>7</v>
      </c>
      <c r="C615" s="39" t="s">
        <v>178</v>
      </c>
      <c r="D615" s="39">
        <v>0.93313333375899998</v>
      </c>
    </row>
    <row r="616" spans="1:4" ht="13" x14ac:dyDescent="0.15">
      <c r="A616" s="39" t="s">
        <v>1662</v>
      </c>
      <c r="B616" s="39" t="s">
        <v>7</v>
      </c>
      <c r="C616" s="39" t="s">
        <v>38</v>
      </c>
      <c r="D616" s="39">
        <v>6.68666662409E-2</v>
      </c>
    </row>
    <row r="617" spans="1:4" ht="13" x14ac:dyDescent="0.15">
      <c r="A617" s="39" t="s">
        <v>1662</v>
      </c>
      <c r="B617" s="39" t="s">
        <v>7</v>
      </c>
      <c r="C617" s="39" t="s">
        <v>178</v>
      </c>
      <c r="D617" s="39">
        <v>0.93313333375899998</v>
      </c>
    </row>
    <row r="618" spans="1:4" ht="13" x14ac:dyDescent="0.15">
      <c r="A618" s="39" t="s">
        <v>1663</v>
      </c>
      <c r="B618" s="39" t="s">
        <v>7</v>
      </c>
      <c r="C618" s="39" t="s">
        <v>38</v>
      </c>
      <c r="D618" s="39">
        <v>0.100775520482</v>
      </c>
    </row>
    <row r="619" spans="1:4" ht="13" x14ac:dyDescent="0.15">
      <c r="A619" s="39" t="s">
        <v>1663</v>
      </c>
      <c r="B619" s="39" t="s">
        <v>7</v>
      </c>
      <c r="C619" s="39" t="s">
        <v>178</v>
      </c>
      <c r="D619" s="39">
        <v>0.899224479518</v>
      </c>
    </row>
    <row r="620" spans="1:4" ht="13" x14ac:dyDescent="0.15">
      <c r="A620" s="39" t="s">
        <v>1664</v>
      </c>
      <c r="B620" s="39" t="s">
        <v>7</v>
      </c>
      <c r="C620" s="39" t="s">
        <v>38</v>
      </c>
      <c r="D620" s="39">
        <v>0.12690441139299999</v>
      </c>
    </row>
    <row r="621" spans="1:4" ht="13" x14ac:dyDescent="0.15">
      <c r="A621" s="39" t="s">
        <v>1664</v>
      </c>
      <c r="B621" s="39" t="s">
        <v>7</v>
      </c>
      <c r="C621" s="39" t="s">
        <v>178</v>
      </c>
      <c r="D621" s="39">
        <v>0.87309558860699998</v>
      </c>
    </row>
    <row r="622" spans="1:4" ht="13" x14ac:dyDescent="0.15">
      <c r="A622" s="39" t="s">
        <v>1665</v>
      </c>
      <c r="B622" s="39" t="s">
        <v>7</v>
      </c>
      <c r="C622" s="39" t="s">
        <v>38</v>
      </c>
      <c r="D622" s="39">
        <v>0.12690441139299999</v>
      </c>
    </row>
    <row r="623" spans="1:4" ht="13" x14ac:dyDescent="0.15">
      <c r="A623" s="39" t="s">
        <v>1665</v>
      </c>
      <c r="B623" s="39" t="s">
        <v>7</v>
      </c>
      <c r="C623" s="39" t="s">
        <v>178</v>
      </c>
      <c r="D623" s="39">
        <v>0.87309558860699998</v>
      </c>
    </row>
    <row r="624" spans="1:4" ht="13" x14ac:dyDescent="0.15">
      <c r="A624" s="39" t="s">
        <v>1666</v>
      </c>
      <c r="B624" s="39" t="s">
        <v>7</v>
      </c>
      <c r="C624" s="39" t="s">
        <v>38</v>
      </c>
      <c r="D624" s="39">
        <v>0.12690441139299999</v>
      </c>
    </row>
    <row r="625" spans="1:4" ht="13" x14ac:dyDescent="0.15">
      <c r="A625" s="39" t="s">
        <v>1666</v>
      </c>
      <c r="B625" s="39" t="s">
        <v>7</v>
      </c>
      <c r="C625" s="39" t="s">
        <v>178</v>
      </c>
      <c r="D625" s="39">
        <v>0.87309558860699998</v>
      </c>
    </row>
    <row r="626" spans="1:4" ht="13" x14ac:dyDescent="0.15">
      <c r="A626" s="39" t="s">
        <v>1667</v>
      </c>
      <c r="B626" s="39" t="s">
        <v>7</v>
      </c>
      <c r="C626" s="39" t="s">
        <v>38</v>
      </c>
      <c r="D626" s="39">
        <v>2.89703733941E-2</v>
      </c>
    </row>
    <row r="627" spans="1:4" ht="13" x14ac:dyDescent="0.15">
      <c r="A627" s="39" t="s">
        <v>1667</v>
      </c>
      <c r="B627" s="39" t="s">
        <v>7</v>
      </c>
      <c r="C627" s="39" t="s">
        <v>178</v>
      </c>
      <c r="D627" s="39">
        <v>0.97102962660600001</v>
      </c>
    </row>
    <row r="628" spans="1:4" ht="13" x14ac:dyDescent="0.15">
      <c r="A628" s="39" t="s">
        <v>1668</v>
      </c>
      <c r="B628" s="39" t="s">
        <v>7</v>
      </c>
      <c r="C628" s="39" t="s">
        <v>38</v>
      </c>
      <c r="D628" s="39">
        <v>5.6775326813800001E-2</v>
      </c>
    </row>
    <row r="629" spans="1:4" ht="13" x14ac:dyDescent="0.15">
      <c r="A629" s="39" t="s">
        <v>1668</v>
      </c>
      <c r="B629" s="39" t="s">
        <v>7</v>
      </c>
      <c r="C629" s="39" t="s">
        <v>178</v>
      </c>
      <c r="D629" s="39">
        <v>0.94322467318600001</v>
      </c>
    </row>
    <row r="630" spans="1:4" ht="13" x14ac:dyDescent="0.15">
      <c r="A630" s="39" t="s">
        <v>1669</v>
      </c>
      <c r="B630" s="39" t="s">
        <v>7</v>
      </c>
      <c r="C630" s="39" t="s">
        <v>38</v>
      </c>
      <c r="D630" s="39">
        <v>5.6775326813800001E-2</v>
      </c>
    </row>
    <row r="631" spans="1:4" ht="13" x14ac:dyDescent="0.15">
      <c r="A631" s="39" t="s">
        <v>1669</v>
      </c>
      <c r="B631" s="39" t="s">
        <v>7</v>
      </c>
      <c r="C631" s="39" t="s">
        <v>178</v>
      </c>
      <c r="D631" s="39">
        <v>0.94322467318600001</v>
      </c>
    </row>
    <row r="632" spans="1:4" ht="13" x14ac:dyDescent="0.15">
      <c r="A632" s="39" t="s">
        <v>1670</v>
      </c>
      <c r="B632" s="39" t="s">
        <v>7</v>
      </c>
      <c r="C632" s="39" t="s">
        <v>38</v>
      </c>
      <c r="D632" s="39">
        <v>5.6775326813800001E-2</v>
      </c>
    </row>
    <row r="633" spans="1:4" ht="13" x14ac:dyDescent="0.15">
      <c r="A633" s="39" t="s">
        <v>1670</v>
      </c>
      <c r="B633" s="39" t="s">
        <v>7</v>
      </c>
      <c r="C633" s="39" t="s">
        <v>178</v>
      </c>
      <c r="D633" s="39">
        <v>0.94322467318600001</v>
      </c>
    </row>
    <row r="634" spans="1:4" ht="13" x14ac:dyDescent="0.15">
      <c r="A634" s="39" t="s">
        <v>1671</v>
      </c>
      <c r="B634" s="39" t="s">
        <v>7</v>
      </c>
      <c r="C634" s="39" t="s">
        <v>38</v>
      </c>
      <c r="D634" s="39">
        <v>6.6907240051999994E-2</v>
      </c>
    </row>
    <row r="635" spans="1:4" ht="13" x14ac:dyDescent="0.15">
      <c r="A635" s="39" t="s">
        <v>1671</v>
      </c>
      <c r="B635" s="39" t="s">
        <v>7</v>
      </c>
      <c r="C635" s="39" t="s">
        <v>178</v>
      </c>
      <c r="D635" s="39">
        <v>0.93309275994800001</v>
      </c>
    </row>
    <row r="636" spans="1:4" ht="13" x14ac:dyDescent="0.15">
      <c r="A636" s="39" t="s">
        <v>1672</v>
      </c>
      <c r="B636" s="39" t="s">
        <v>7</v>
      </c>
      <c r="C636" s="39" t="s">
        <v>38</v>
      </c>
      <c r="D636" s="39">
        <v>0.15510655312499999</v>
      </c>
    </row>
    <row r="637" spans="1:4" ht="13" x14ac:dyDescent="0.15">
      <c r="A637" s="39" t="s">
        <v>1672</v>
      </c>
      <c r="B637" s="39" t="s">
        <v>7</v>
      </c>
      <c r="C637" s="39" t="s">
        <v>178</v>
      </c>
      <c r="D637" s="39">
        <v>0.84489344687500001</v>
      </c>
    </row>
    <row r="638" spans="1:4" ht="13" x14ac:dyDescent="0.15">
      <c r="A638" s="39" t="s">
        <v>1673</v>
      </c>
      <c r="B638" s="39" t="s">
        <v>7</v>
      </c>
      <c r="C638" s="39" t="s">
        <v>38</v>
      </c>
      <c r="D638" s="39">
        <v>0.15510655312499999</v>
      </c>
    </row>
    <row r="639" spans="1:4" ht="13" x14ac:dyDescent="0.15">
      <c r="A639" s="39" t="s">
        <v>1673</v>
      </c>
      <c r="B639" s="39" t="s">
        <v>7</v>
      </c>
      <c r="C639" s="39" t="s">
        <v>178</v>
      </c>
      <c r="D639" s="39">
        <v>0.84489344687500001</v>
      </c>
    </row>
    <row r="640" spans="1:4" ht="13" x14ac:dyDescent="0.15">
      <c r="A640" s="39" t="s">
        <v>1674</v>
      </c>
      <c r="B640" s="39" t="s">
        <v>7</v>
      </c>
      <c r="C640" s="39" t="s">
        <v>38</v>
      </c>
      <c r="D640" s="39">
        <v>0.15510655312499999</v>
      </c>
    </row>
    <row r="641" spans="1:4" ht="13" x14ac:dyDescent="0.15">
      <c r="A641" s="39" t="s">
        <v>1674</v>
      </c>
      <c r="B641" s="39" t="s">
        <v>7</v>
      </c>
      <c r="C641" s="39" t="s">
        <v>178</v>
      </c>
      <c r="D641" s="39">
        <v>0.84489344687500001</v>
      </c>
    </row>
    <row r="642" spans="1:4" ht="13" x14ac:dyDescent="0.15">
      <c r="A642" s="39" t="s">
        <v>1675</v>
      </c>
      <c r="B642" s="39" t="s">
        <v>7</v>
      </c>
      <c r="C642" s="39" t="s">
        <v>38</v>
      </c>
      <c r="D642" s="39">
        <v>2.8102834732299999E-2</v>
      </c>
    </row>
    <row r="643" spans="1:4" ht="13" x14ac:dyDescent="0.15">
      <c r="A643" s="39" t="s">
        <v>1675</v>
      </c>
      <c r="B643" s="39" t="s">
        <v>7</v>
      </c>
      <c r="C643" s="39" t="s">
        <v>178</v>
      </c>
      <c r="D643" s="39">
        <v>0.97189716526799996</v>
      </c>
    </row>
    <row r="644" spans="1:4" ht="13" x14ac:dyDescent="0.15">
      <c r="A644" s="39" t="s">
        <v>1676</v>
      </c>
      <c r="B644" s="39" t="s">
        <v>7</v>
      </c>
      <c r="C644" s="39" t="s">
        <v>38</v>
      </c>
      <c r="D644" s="39">
        <v>6.4811737851799998E-3</v>
      </c>
    </row>
    <row r="645" spans="1:4" ht="13" x14ac:dyDescent="0.15">
      <c r="A645" s="39" t="s">
        <v>1676</v>
      </c>
      <c r="B645" s="39" t="s">
        <v>7</v>
      </c>
      <c r="C645" s="39" t="s">
        <v>178</v>
      </c>
      <c r="D645" s="39">
        <v>0.99351882621499998</v>
      </c>
    </row>
    <row r="646" spans="1:4" ht="13" x14ac:dyDescent="0.15">
      <c r="A646" s="39" t="s">
        <v>1677</v>
      </c>
      <c r="B646" s="39" t="s">
        <v>7</v>
      </c>
      <c r="C646" s="39" t="s">
        <v>38</v>
      </c>
      <c r="D646" s="39">
        <v>6.4811737851799998E-3</v>
      </c>
    </row>
    <row r="647" spans="1:4" ht="13" x14ac:dyDescent="0.15">
      <c r="A647" s="39" t="s">
        <v>1677</v>
      </c>
      <c r="B647" s="39" t="s">
        <v>7</v>
      </c>
      <c r="C647" s="39" t="s">
        <v>178</v>
      </c>
      <c r="D647" s="39">
        <v>0.99351882621499998</v>
      </c>
    </row>
    <row r="648" spans="1:4" ht="13" x14ac:dyDescent="0.15">
      <c r="A648" s="39" t="s">
        <v>1678</v>
      </c>
      <c r="B648" s="39" t="s">
        <v>7</v>
      </c>
      <c r="C648" s="39" t="s">
        <v>38</v>
      </c>
      <c r="D648" s="39">
        <v>6.4811737851799998E-3</v>
      </c>
    </row>
    <row r="649" spans="1:4" ht="13" x14ac:dyDescent="0.15">
      <c r="A649" s="39" t="s">
        <v>1678</v>
      </c>
      <c r="B649" s="39" t="s">
        <v>7</v>
      </c>
      <c r="C649" s="39" t="s">
        <v>178</v>
      </c>
      <c r="D649" s="39">
        <v>0.99351882621499998</v>
      </c>
    </row>
    <row r="650" spans="1:4" ht="13" x14ac:dyDescent="0.15">
      <c r="A650" s="39" t="s">
        <v>1679</v>
      </c>
      <c r="B650" s="39" t="s">
        <v>7</v>
      </c>
      <c r="C650" s="39" t="s">
        <v>38</v>
      </c>
      <c r="D650" s="39">
        <v>0.10155909316099999</v>
      </c>
    </row>
    <row r="651" spans="1:4" ht="13" x14ac:dyDescent="0.15">
      <c r="A651" s="39" t="s">
        <v>1679</v>
      </c>
      <c r="B651" s="39" t="s">
        <v>7</v>
      </c>
      <c r="C651" s="39" t="s">
        <v>178</v>
      </c>
      <c r="D651" s="39">
        <v>0.89844090683900002</v>
      </c>
    </row>
    <row r="652" spans="1:4" ht="13" x14ac:dyDescent="0.15">
      <c r="A652" s="39" t="s">
        <v>1680</v>
      </c>
      <c r="B652" s="39" t="s">
        <v>7</v>
      </c>
      <c r="C652" s="39" t="s">
        <v>38</v>
      </c>
      <c r="D652" s="39">
        <v>7.1411804071700002E-2</v>
      </c>
    </row>
    <row r="653" spans="1:4" ht="13" x14ac:dyDescent="0.15">
      <c r="A653" s="39" t="s">
        <v>1680</v>
      </c>
      <c r="B653" s="39" t="s">
        <v>7</v>
      </c>
      <c r="C653" s="39" t="s">
        <v>178</v>
      </c>
      <c r="D653" s="39">
        <v>0.92858819592800002</v>
      </c>
    </row>
    <row r="654" spans="1:4" ht="13" x14ac:dyDescent="0.15">
      <c r="A654" s="39" t="s">
        <v>1681</v>
      </c>
      <c r="B654" s="39" t="s">
        <v>7</v>
      </c>
      <c r="C654" s="39" t="s">
        <v>38</v>
      </c>
      <c r="D654" s="39">
        <v>7.1411804071700002E-2</v>
      </c>
    </row>
    <row r="655" spans="1:4" ht="13" x14ac:dyDescent="0.15">
      <c r="A655" s="39" t="s">
        <v>1681</v>
      </c>
      <c r="B655" s="39" t="s">
        <v>7</v>
      </c>
      <c r="C655" s="39" t="s">
        <v>178</v>
      </c>
      <c r="D655" s="39">
        <v>0.92858819592800002</v>
      </c>
    </row>
    <row r="656" spans="1:4" ht="13" x14ac:dyDescent="0.15">
      <c r="A656" s="39" t="s">
        <v>1682</v>
      </c>
      <c r="B656" s="39" t="s">
        <v>7</v>
      </c>
      <c r="C656" s="39" t="s">
        <v>38</v>
      </c>
      <c r="D656" s="39">
        <v>7.1411804071700002E-2</v>
      </c>
    </row>
    <row r="657" spans="1:4" ht="13" x14ac:dyDescent="0.15">
      <c r="A657" s="39" t="s">
        <v>1682</v>
      </c>
      <c r="B657" s="39" t="s">
        <v>7</v>
      </c>
      <c r="C657" s="39" t="s">
        <v>178</v>
      </c>
      <c r="D657" s="39">
        <v>0.92858819592800002</v>
      </c>
    </row>
    <row r="658" spans="1:4" ht="13" x14ac:dyDescent="0.15">
      <c r="A658" s="39" t="s">
        <v>1683</v>
      </c>
      <c r="B658" s="39" t="s">
        <v>7</v>
      </c>
      <c r="C658" s="39" t="s">
        <v>38</v>
      </c>
      <c r="D658" s="39">
        <v>2.72291479394E-3</v>
      </c>
    </row>
    <row r="659" spans="1:4" ht="13" x14ac:dyDescent="0.15">
      <c r="A659" s="39" t="s">
        <v>1683</v>
      </c>
      <c r="B659" s="39" t="s">
        <v>7</v>
      </c>
      <c r="C659" s="39" t="s">
        <v>178</v>
      </c>
      <c r="D659" s="39">
        <v>0.997277085206</v>
      </c>
    </row>
    <row r="660" spans="1:4" ht="13" x14ac:dyDescent="0.15">
      <c r="A660" s="39" t="s">
        <v>1684</v>
      </c>
      <c r="B660" s="39" t="s">
        <v>7</v>
      </c>
      <c r="C660" s="39" t="s">
        <v>38</v>
      </c>
      <c r="D660" s="39">
        <v>3.2208582878700001E-2</v>
      </c>
    </row>
    <row r="661" spans="1:4" ht="13" x14ac:dyDescent="0.15">
      <c r="A661" s="39" t="s">
        <v>1684</v>
      </c>
      <c r="B661" s="39" t="s">
        <v>7</v>
      </c>
      <c r="C661" s="39" t="s">
        <v>178</v>
      </c>
      <c r="D661" s="39">
        <v>0.96779141712100003</v>
      </c>
    </row>
    <row r="662" spans="1:4" ht="13" x14ac:dyDescent="0.15">
      <c r="A662" s="39" t="s">
        <v>1685</v>
      </c>
      <c r="B662" s="39" t="s">
        <v>7</v>
      </c>
      <c r="C662" s="39" t="s">
        <v>38</v>
      </c>
      <c r="D662" s="39">
        <v>3.2208582878700001E-2</v>
      </c>
    </row>
    <row r="663" spans="1:4" ht="13" x14ac:dyDescent="0.15">
      <c r="A663" s="39" t="s">
        <v>1685</v>
      </c>
      <c r="B663" s="39" t="s">
        <v>7</v>
      </c>
      <c r="C663" s="39" t="s">
        <v>178</v>
      </c>
      <c r="D663" s="39">
        <v>0.96779141712100003</v>
      </c>
    </row>
    <row r="664" spans="1:4" ht="13" x14ac:dyDescent="0.15">
      <c r="A664" s="39" t="s">
        <v>1686</v>
      </c>
      <c r="B664" s="39" t="s">
        <v>7</v>
      </c>
      <c r="C664" s="39" t="s">
        <v>38</v>
      </c>
      <c r="D664" s="39">
        <v>3.2208582878700001E-2</v>
      </c>
    </row>
    <row r="665" spans="1:4" ht="13" x14ac:dyDescent="0.15">
      <c r="A665" s="39" t="s">
        <v>1686</v>
      </c>
      <c r="B665" s="39" t="s">
        <v>7</v>
      </c>
      <c r="C665" s="39" t="s">
        <v>178</v>
      </c>
      <c r="D665" s="39">
        <v>0.96779141712100003</v>
      </c>
    </row>
    <row r="666" spans="1:4" ht="13" x14ac:dyDescent="0.15">
      <c r="A666" s="39" t="s">
        <v>1687</v>
      </c>
      <c r="B666" s="39" t="s">
        <v>7</v>
      </c>
      <c r="C666" s="39" t="s">
        <v>38</v>
      </c>
      <c r="D666" s="39">
        <v>2.3560856652000001E-3</v>
      </c>
    </row>
    <row r="667" spans="1:4" ht="13" x14ac:dyDescent="0.15">
      <c r="A667" s="39" t="s">
        <v>1687</v>
      </c>
      <c r="B667" s="39" t="s">
        <v>7</v>
      </c>
      <c r="C667" s="39" t="s">
        <v>178</v>
      </c>
      <c r="D667" s="39">
        <v>0.99764391433499999</v>
      </c>
    </row>
    <row r="668" spans="1:4" ht="13" x14ac:dyDescent="0.15">
      <c r="A668" s="39" t="s">
        <v>1688</v>
      </c>
      <c r="B668" s="39" t="s">
        <v>7</v>
      </c>
      <c r="C668" s="39" t="s">
        <v>38</v>
      </c>
      <c r="D668" s="39">
        <v>3.92446855299E-2</v>
      </c>
    </row>
    <row r="669" spans="1:4" ht="13" x14ac:dyDescent="0.15">
      <c r="A669" s="39" t="s">
        <v>1688</v>
      </c>
      <c r="B669" s="39" t="s">
        <v>7</v>
      </c>
      <c r="C669" s="39" t="s">
        <v>178</v>
      </c>
      <c r="D669" s="39">
        <v>0.96075531446999995</v>
      </c>
    </row>
    <row r="670" spans="1:4" ht="13" x14ac:dyDescent="0.15">
      <c r="A670" s="39" t="s">
        <v>1689</v>
      </c>
      <c r="B670" s="39" t="s">
        <v>7</v>
      </c>
      <c r="C670" s="39" t="s">
        <v>38</v>
      </c>
      <c r="D670" s="39">
        <v>3.92446855299E-2</v>
      </c>
    </row>
    <row r="671" spans="1:4" ht="13" x14ac:dyDescent="0.15">
      <c r="A671" s="39" t="s">
        <v>1689</v>
      </c>
      <c r="B671" s="39" t="s">
        <v>7</v>
      </c>
      <c r="C671" s="39" t="s">
        <v>178</v>
      </c>
      <c r="D671" s="39">
        <v>0.96075531446999995</v>
      </c>
    </row>
    <row r="672" spans="1:4" ht="13" x14ac:dyDescent="0.15">
      <c r="A672" s="39" t="s">
        <v>1690</v>
      </c>
      <c r="B672" s="39" t="s">
        <v>7</v>
      </c>
      <c r="C672" s="39" t="s">
        <v>38</v>
      </c>
      <c r="D672" s="39">
        <v>3.92446855299E-2</v>
      </c>
    </row>
    <row r="673" spans="1:4" ht="13" x14ac:dyDescent="0.15">
      <c r="A673" s="39" t="s">
        <v>1690</v>
      </c>
      <c r="B673" s="39" t="s">
        <v>7</v>
      </c>
      <c r="C673" s="39" t="s">
        <v>178</v>
      </c>
      <c r="D673" s="39">
        <v>0.96075531446999995</v>
      </c>
    </row>
    <row r="674" spans="1:4" ht="13" x14ac:dyDescent="0.15">
      <c r="A674" s="39" t="s">
        <v>1691</v>
      </c>
      <c r="B674" s="39" t="s">
        <v>7</v>
      </c>
      <c r="C674" s="39" t="s">
        <v>38</v>
      </c>
      <c r="D674" s="39">
        <v>0.11909907284100001</v>
      </c>
    </row>
    <row r="675" spans="1:4" ht="13" x14ac:dyDescent="0.15">
      <c r="A675" s="39" t="s">
        <v>1691</v>
      </c>
      <c r="B675" s="39" t="s">
        <v>7</v>
      </c>
      <c r="C675" s="39" t="s">
        <v>178</v>
      </c>
      <c r="D675" s="39">
        <v>0.88090092715900004</v>
      </c>
    </row>
    <row r="676" spans="1:4" ht="13" x14ac:dyDescent="0.15">
      <c r="A676" s="39" t="s">
        <v>1692</v>
      </c>
      <c r="B676" s="39" t="s">
        <v>7</v>
      </c>
      <c r="C676" s="39" t="s">
        <v>38</v>
      </c>
      <c r="D676" s="39">
        <v>0.18074837665900001</v>
      </c>
    </row>
    <row r="677" spans="1:4" ht="13" x14ac:dyDescent="0.15">
      <c r="A677" s="39" t="s">
        <v>1692</v>
      </c>
      <c r="B677" s="39" t="s">
        <v>7</v>
      </c>
      <c r="C677" s="39" t="s">
        <v>178</v>
      </c>
      <c r="D677" s="39">
        <v>0.81925162334099999</v>
      </c>
    </row>
    <row r="678" spans="1:4" ht="13" x14ac:dyDescent="0.15">
      <c r="A678" s="39" t="s">
        <v>1693</v>
      </c>
      <c r="B678" s="39" t="s">
        <v>7</v>
      </c>
      <c r="C678" s="39" t="s">
        <v>38</v>
      </c>
      <c r="D678" s="39">
        <v>0.18074837665900001</v>
      </c>
    </row>
    <row r="679" spans="1:4" ht="13" x14ac:dyDescent="0.15">
      <c r="A679" s="39" t="s">
        <v>1693</v>
      </c>
      <c r="B679" s="39" t="s">
        <v>7</v>
      </c>
      <c r="C679" s="39" t="s">
        <v>178</v>
      </c>
      <c r="D679" s="39">
        <v>0.81925162334099999</v>
      </c>
    </row>
    <row r="680" spans="1:4" ht="13" x14ac:dyDescent="0.15">
      <c r="A680" s="39" t="s">
        <v>1694</v>
      </c>
      <c r="B680" s="39" t="s">
        <v>7</v>
      </c>
      <c r="C680" s="39" t="s">
        <v>38</v>
      </c>
      <c r="D680" s="39">
        <v>0.18074837665900001</v>
      </c>
    </row>
    <row r="681" spans="1:4" ht="13" x14ac:dyDescent="0.15">
      <c r="A681" s="39" t="s">
        <v>1694</v>
      </c>
      <c r="B681" s="39" t="s">
        <v>7</v>
      </c>
      <c r="C681" s="39" t="s">
        <v>178</v>
      </c>
      <c r="D681" s="39">
        <v>0.81925162334099999</v>
      </c>
    </row>
    <row r="682" spans="1:4" ht="13" x14ac:dyDescent="0.15">
      <c r="A682" s="39" t="s">
        <v>1695</v>
      </c>
      <c r="B682" s="39" t="s">
        <v>7</v>
      </c>
      <c r="C682" s="39" t="s">
        <v>38</v>
      </c>
      <c r="D682" s="39">
        <v>0.186824110855</v>
      </c>
    </row>
    <row r="683" spans="1:4" ht="13" x14ac:dyDescent="0.15">
      <c r="A683" s="39" t="s">
        <v>1695</v>
      </c>
      <c r="B683" s="39" t="s">
        <v>7</v>
      </c>
      <c r="C683" s="39" t="s">
        <v>178</v>
      </c>
      <c r="D683" s="39">
        <v>0.81317588914500005</v>
      </c>
    </row>
    <row r="684" spans="1:4" ht="13" x14ac:dyDescent="0.15">
      <c r="A684" s="39" t="s">
        <v>1696</v>
      </c>
      <c r="B684" s="39" t="s">
        <v>7</v>
      </c>
      <c r="C684" s="39" t="s">
        <v>38</v>
      </c>
      <c r="D684" s="39">
        <v>0.15993579611100001</v>
      </c>
    </row>
    <row r="685" spans="1:4" ht="13" x14ac:dyDescent="0.15">
      <c r="A685" s="39" t="s">
        <v>1696</v>
      </c>
      <c r="B685" s="39" t="s">
        <v>7</v>
      </c>
      <c r="C685" s="39" t="s">
        <v>178</v>
      </c>
      <c r="D685" s="39">
        <v>0.84006420388900005</v>
      </c>
    </row>
    <row r="686" spans="1:4" ht="13" x14ac:dyDescent="0.15">
      <c r="A686" s="39" t="s">
        <v>1697</v>
      </c>
      <c r="B686" s="39" t="s">
        <v>7</v>
      </c>
      <c r="C686" s="39" t="s">
        <v>38</v>
      </c>
      <c r="D686" s="39">
        <v>0.15993579611100001</v>
      </c>
    </row>
    <row r="687" spans="1:4" ht="13" x14ac:dyDescent="0.15">
      <c r="A687" s="39" t="s">
        <v>1697</v>
      </c>
      <c r="B687" s="39" t="s">
        <v>7</v>
      </c>
      <c r="C687" s="39" t="s">
        <v>178</v>
      </c>
      <c r="D687" s="39">
        <v>0.84006420388900005</v>
      </c>
    </row>
    <row r="688" spans="1:4" ht="13" x14ac:dyDescent="0.15">
      <c r="A688" s="39" t="s">
        <v>1698</v>
      </c>
      <c r="B688" s="39" t="s">
        <v>7</v>
      </c>
      <c r="C688" s="39" t="s">
        <v>38</v>
      </c>
      <c r="D688" s="39">
        <v>0.15993579611100001</v>
      </c>
    </row>
    <row r="689" spans="1:4" ht="13" x14ac:dyDescent="0.15">
      <c r="A689" s="39" t="s">
        <v>1698</v>
      </c>
      <c r="B689" s="39" t="s">
        <v>7</v>
      </c>
      <c r="C689" s="39" t="s">
        <v>178</v>
      </c>
      <c r="D689" s="39">
        <v>0.84006420388900005</v>
      </c>
    </row>
    <row r="690" spans="1:4" ht="13" x14ac:dyDescent="0.15">
      <c r="A690" s="39" t="s">
        <v>1699</v>
      </c>
      <c r="B690" s="39" t="s">
        <v>7</v>
      </c>
      <c r="C690" s="39" t="s">
        <v>38</v>
      </c>
      <c r="D690" s="39">
        <v>0.107245194645</v>
      </c>
    </row>
    <row r="691" spans="1:4" ht="13" x14ac:dyDescent="0.15">
      <c r="A691" s="39" t="s">
        <v>1699</v>
      </c>
      <c r="B691" s="39" t="s">
        <v>7</v>
      </c>
      <c r="C691" s="39" t="s">
        <v>178</v>
      </c>
      <c r="D691" s="39">
        <v>0.89275480535499996</v>
      </c>
    </row>
    <row r="692" spans="1:4" ht="13" x14ac:dyDescent="0.15">
      <c r="A692" s="39" t="s">
        <v>1700</v>
      </c>
      <c r="B692" s="39" t="s">
        <v>7</v>
      </c>
      <c r="C692" s="39" t="s">
        <v>38</v>
      </c>
      <c r="D692" s="39">
        <v>0.17735139338100001</v>
      </c>
    </row>
    <row r="693" spans="1:4" ht="13" x14ac:dyDescent="0.15">
      <c r="A693" s="39" t="s">
        <v>1700</v>
      </c>
      <c r="B693" s="39" t="s">
        <v>7</v>
      </c>
      <c r="C693" s="39" t="s">
        <v>178</v>
      </c>
      <c r="D693" s="39">
        <v>0.82264860661899997</v>
      </c>
    </row>
    <row r="694" spans="1:4" ht="13" x14ac:dyDescent="0.15">
      <c r="A694" s="39" t="s">
        <v>1701</v>
      </c>
      <c r="B694" s="39" t="s">
        <v>7</v>
      </c>
      <c r="C694" s="39" t="s">
        <v>38</v>
      </c>
      <c r="D694" s="39">
        <v>0.17735139338100001</v>
      </c>
    </row>
    <row r="695" spans="1:4" ht="13" x14ac:dyDescent="0.15">
      <c r="A695" s="39" t="s">
        <v>1701</v>
      </c>
      <c r="B695" s="39" t="s">
        <v>7</v>
      </c>
      <c r="C695" s="39" t="s">
        <v>178</v>
      </c>
      <c r="D695" s="39">
        <v>0.82264860661899997</v>
      </c>
    </row>
    <row r="696" spans="1:4" ht="13" x14ac:dyDescent="0.15">
      <c r="A696" s="39" t="s">
        <v>1702</v>
      </c>
      <c r="B696" s="39" t="s">
        <v>7</v>
      </c>
      <c r="C696" s="39" t="s">
        <v>38</v>
      </c>
      <c r="D696" s="39">
        <v>0.17735139338100001</v>
      </c>
    </row>
    <row r="697" spans="1:4" ht="13" x14ac:dyDescent="0.15">
      <c r="A697" s="39" t="s">
        <v>1702</v>
      </c>
      <c r="B697" s="39" t="s">
        <v>7</v>
      </c>
      <c r="C697" s="39" t="s">
        <v>178</v>
      </c>
      <c r="D697" s="39">
        <v>0.82264860661899997</v>
      </c>
    </row>
    <row r="698" spans="1:4" ht="13" x14ac:dyDescent="0.15">
      <c r="A698" s="39" t="s">
        <v>1703</v>
      </c>
      <c r="B698" s="39" t="s">
        <v>7</v>
      </c>
      <c r="C698" s="39" t="s">
        <v>38</v>
      </c>
      <c r="D698" s="39">
        <v>0.167033689593</v>
      </c>
    </row>
    <row r="699" spans="1:4" ht="13" x14ac:dyDescent="0.15">
      <c r="A699" s="39" t="s">
        <v>1703</v>
      </c>
      <c r="B699" s="39" t="s">
        <v>7</v>
      </c>
      <c r="C699" s="39" t="s">
        <v>178</v>
      </c>
      <c r="D699" s="39">
        <v>0.83296631040699998</v>
      </c>
    </row>
    <row r="700" spans="1:4" ht="13" x14ac:dyDescent="0.15">
      <c r="A700" s="39" t="s">
        <v>1704</v>
      </c>
      <c r="B700" s="39" t="s">
        <v>7</v>
      </c>
      <c r="C700" s="39" t="s">
        <v>38</v>
      </c>
      <c r="D700" s="39">
        <v>0.245713638895</v>
      </c>
    </row>
    <row r="701" spans="1:4" ht="13" x14ac:dyDescent="0.15">
      <c r="A701" s="39" t="s">
        <v>1704</v>
      </c>
      <c r="B701" s="39" t="s">
        <v>7</v>
      </c>
      <c r="C701" s="39" t="s">
        <v>178</v>
      </c>
      <c r="D701" s="39">
        <v>0.75428636110500002</v>
      </c>
    </row>
    <row r="702" spans="1:4" ht="13" x14ac:dyDescent="0.15">
      <c r="A702" s="39" t="s">
        <v>1705</v>
      </c>
      <c r="B702" s="39" t="s">
        <v>7</v>
      </c>
      <c r="C702" s="39" t="s">
        <v>38</v>
      </c>
      <c r="D702" s="39">
        <v>0.245713638895</v>
      </c>
    </row>
    <row r="703" spans="1:4" ht="13" x14ac:dyDescent="0.15">
      <c r="A703" s="39" t="s">
        <v>1705</v>
      </c>
      <c r="B703" s="39" t="s">
        <v>7</v>
      </c>
      <c r="C703" s="39" t="s">
        <v>178</v>
      </c>
      <c r="D703" s="39">
        <v>0.75428636110500002</v>
      </c>
    </row>
    <row r="704" spans="1:4" ht="13" x14ac:dyDescent="0.15">
      <c r="A704" s="39" t="s">
        <v>1706</v>
      </c>
      <c r="B704" s="39" t="s">
        <v>7</v>
      </c>
      <c r="C704" s="39" t="s">
        <v>38</v>
      </c>
      <c r="D704" s="39">
        <v>0.245713638895</v>
      </c>
    </row>
    <row r="705" spans="1:4" ht="13" x14ac:dyDescent="0.15">
      <c r="A705" s="39" t="s">
        <v>1706</v>
      </c>
      <c r="B705" s="39" t="s">
        <v>7</v>
      </c>
      <c r="C705" s="39" t="s">
        <v>178</v>
      </c>
      <c r="D705" s="39">
        <v>0.75428636110500002</v>
      </c>
    </row>
    <row r="706" spans="1:4" ht="13" x14ac:dyDescent="0.15">
      <c r="A706" s="39" t="s">
        <v>1707</v>
      </c>
      <c r="B706" s="39" t="s">
        <v>7</v>
      </c>
      <c r="C706" s="39" t="s">
        <v>38</v>
      </c>
      <c r="D706" s="39">
        <v>8.9981651140999999E-2</v>
      </c>
    </row>
    <row r="707" spans="1:4" ht="13" x14ac:dyDescent="0.15">
      <c r="A707" s="39" t="s">
        <v>1707</v>
      </c>
      <c r="B707" s="39" t="s">
        <v>7</v>
      </c>
      <c r="C707" s="39" t="s">
        <v>178</v>
      </c>
      <c r="D707" s="39">
        <v>0.91001834885900001</v>
      </c>
    </row>
    <row r="708" spans="1:4" ht="13" x14ac:dyDescent="0.15">
      <c r="A708" s="39" t="s">
        <v>1708</v>
      </c>
      <c r="B708" s="39" t="s">
        <v>7</v>
      </c>
      <c r="C708" s="39" t="s">
        <v>38</v>
      </c>
      <c r="D708" s="39">
        <v>0.17336131336300001</v>
      </c>
    </row>
    <row r="709" spans="1:4" ht="13" x14ac:dyDescent="0.15">
      <c r="A709" s="39" t="s">
        <v>1708</v>
      </c>
      <c r="B709" s="39" t="s">
        <v>7</v>
      </c>
      <c r="C709" s="39" t="s">
        <v>178</v>
      </c>
      <c r="D709" s="39">
        <v>0.82663868663700002</v>
      </c>
    </row>
    <row r="710" spans="1:4" ht="13" x14ac:dyDescent="0.15">
      <c r="A710" s="39" t="s">
        <v>1709</v>
      </c>
      <c r="B710" s="39" t="s">
        <v>7</v>
      </c>
      <c r="C710" s="39" t="s">
        <v>38</v>
      </c>
      <c r="D710" s="39">
        <v>0.17336131336300001</v>
      </c>
    </row>
    <row r="711" spans="1:4" ht="13" x14ac:dyDescent="0.15">
      <c r="A711" s="39" t="s">
        <v>1709</v>
      </c>
      <c r="B711" s="39" t="s">
        <v>7</v>
      </c>
      <c r="C711" s="39" t="s">
        <v>178</v>
      </c>
      <c r="D711" s="39">
        <v>0.82663868663700002</v>
      </c>
    </row>
    <row r="712" spans="1:4" ht="13" x14ac:dyDescent="0.15">
      <c r="A712" s="39" t="s">
        <v>1710</v>
      </c>
      <c r="B712" s="39" t="s">
        <v>7</v>
      </c>
      <c r="C712" s="39" t="s">
        <v>38</v>
      </c>
      <c r="D712" s="39">
        <v>0.17336131336300001</v>
      </c>
    </row>
    <row r="713" spans="1:4" ht="13" x14ac:dyDescent="0.15">
      <c r="A713" s="39" t="s">
        <v>1710</v>
      </c>
      <c r="B713" s="39" t="s">
        <v>7</v>
      </c>
      <c r="C713" s="39" t="s">
        <v>178</v>
      </c>
      <c r="D713" s="39">
        <v>0.82663868663700002</v>
      </c>
    </row>
    <row r="714" spans="1:4" ht="13" x14ac:dyDescent="0.15">
      <c r="A714" s="39" t="s">
        <v>1711</v>
      </c>
      <c r="B714" s="39" t="s">
        <v>7</v>
      </c>
      <c r="C714" s="39" t="s">
        <v>38</v>
      </c>
      <c r="D714" s="39">
        <v>0.247677323422</v>
      </c>
    </row>
    <row r="715" spans="1:4" ht="13" x14ac:dyDescent="0.15">
      <c r="A715" s="39" t="s">
        <v>1711</v>
      </c>
      <c r="B715" s="39" t="s">
        <v>7</v>
      </c>
      <c r="C715" s="39" t="s">
        <v>178</v>
      </c>
      <c r="D715" s="39">
        <v>0.752322676578</v>
      </c>
    </row>
    <row r="716" spans="1:4" ht="13" x14ac:dyDescent="0.15">
      <c r="A716" s="39" t="s">
        <v>1712</v>
      </c>
      <c r="B716" s="39" t="s">
        <v>7</v>
      </c>
      <c r="C716" s="39" t="s">
        <v>38</v>
      </c>
      <c r="D716" s="39">
        <v>0.32496220424400002</v>
      </c>
    </row>
    <row r="717" spans="1:4" ht="13" x14ac:dyDescent="0.15">
      <c r="A717" s="39" t="s">
        <v>1712</v>
      </c>
      <c r="B717" s="39" t="s">
        <v>7</v>
      </c>
      <c r="C717" s="39" t="s">
        <v>178</v>
      </c>
      <c r="D717" s="39">
        <v>0.67503779575599998</v>
      </c>
    </row>
    <row r="718" spans="1:4" ht="13" x14ac:dyDescent="0.15">
      <c r="A718" s="39" t="s">
        <v>1713</v>
      </c>
      <c r="B718" s="39" t="s">
        <v>7</v>
      </c>
      <c r="C718" s="39" t="s">
        <v>38</v>
      </c>
      <c r="D718" s="39">
        <v>0.32496220424400002</v>
      </c>
    </row>
    <row r="719" spans="1:4" ht="13" x14ac:dyDescent="0.15">
      <c r="A719" s="39" t="s">
        <v>1713</v>
      </c>
      <c r="B719" s="39" t="s">
        <v>7</v>
      </c>
      <c r="C719" s="39" t="s">
        <v>178</v>
      </c>
      <c r="D719" s="39">
        <v>0.67503779575599998</v>
      </c>
    </row>
    <row r="720" spans="1:4" ht="13" x14ac:dyDescent="0.15">
      <c r="A720" s="39" t="s">
        <v>1714</v>
      </c>
      <c r="B720" s="39" t="s">
        <v>7</v>
      </c>
      <c r="C720" s="39" t="s">
        <v>38</v>
      </c>
      <c r="D720" s="39">
        <v>0.32496220424400002</v>
      </c>
    </row>
    <row r="721" spans="1:4" ht="13" x14ac:dyDescent="0.15">
      <c r="A721" s="39" t="s">
        <v>1714</v>
      </c>
      <c r="B721" s="39" t="s">
        <v>7</v>
      </c>
      <c r="C721" s="39" t="s">
        <v>178</v>
      </c>
      <c r="D721" s="39">
        <v>0.67503779575599998</v>
      </c>
    </row>
    <row r="722" spans="1:4" ht="13" x14ac:dyDescent="0.15">
      <c r="A722" s="39" t="s">
        <v>1715</v>
      </c>
      <c r="B722" s="39" t="s">
        <v>7</v>
      </c>
      <c r="C722" s="39" t="s">
        <v>38</v>
      </c>
      <c r="D722" s="39">
        <v>3.3877323363100002E-2</v>
      </c>
    </row>
    <row r="723" spans="1:4" ht="13" x14ac:dyDescent="0.15">
      <c r="A723" s="39" t="s">
        <v>1715</v>
      </c>
      <c r="B723" s="39" t="s">
        <v>7</v>
      </c>
      <c r="C723" s="39" t="s">
        <v>178</v>
      </c>
      <c r="D723" s="39">
        <v>0.96612267663700002</v>
      </c>
    </row>
    <row r="724" spans="1:4" ht="13" x14ac:dyDescent="0.15">
      <c r="A724" s="39" t="s">
        <v>1716</v>
      </c>
      <c r="B724" s="39" t="s">
        <v>7</v>
      </c>
      <c r="C724" s="39" t="s">
        <v>38</v>
      </c>
      <c r="D724" s="39">
        <v>0.193374311209</v>
      </c>
    </row>
    <row r="725" spans="1:4" ht="13" x14ac:dyDescent="0.15">
      <c r="A725" s="39" t="s">
        <v>1716</v>
      </c>
      <c r="B725" s="39" t="s">
        <v>7</v>
      </c>
      <c r="C725" s="39" t="s">
        <v>178</v>
      </c>
      <c r="D725" s="39">
        <v>0.80662568879100005</v>
      </c>
    </row>
    <row r="726" spans="1:4" ht="13" x14ac:dyDescent="0.15">
      <c r="A726" s="39" t="s">
        <v>1717</v>
      </c>
      <c r="B726" s="39" t="s">
        <v>7</v>
      </c>
      <c r="C726" s="39" t="s">
        <v>38</v>
      </c>
      <c r="D726" s="39">
        <v>0.193374311209</v>
      </c>
    </row>
    <row r="727" spans="1:4" ht="13" x14ac:dyDescent="0.15">
      <c r="A727" s="39" t="s">
        <v>1717</v>
      </c>
      <c r="B727" s="39" t="s">
        <v>7</v>
      </c>
      <c r="C727" s="39" t="s">
        <v>178</v>
      </c>
      <c r="D727" s="39">
        <v>0.80662568879100005</v>
      </c>
    </row>
    <row r="728" spans="1:4" ht="13" x14ac:dyDescent="0.15">
      <c r="A728" s="39" t="s">
        <v>1718</v>
      </c>
      <c r="B728" s="39" t="s">
        <v>7</v>
      </c>
      <c r="C728" s="39" t="s">
        <v>38</v>
      </c>
      <c r="D728" s="39">
        <v>0.193374311209</v>
      </c>
    </row>
    <row r="729" spans="1:4" ht="13" x14ac:dyDescent="0.15">
      <c r="A729" s="39" t="s">
        <v>1718</v>
      </c>
      <c r="B729" s="39" t="s">
        <v>7</v>
      </c>
      <c r="C729" s="39" t="s">
        <v>178</v>
      </c>
      <c r="D729" s="39">
        <v>0.80662568879100005</v>
      </c>
    </row>
    <row r="730" spans="1:4" ht="13" x14ac:dyDescent="0.15">
      <c r="A730" s="39" t="s">
        <v>1719</v>
      </c>
      <c r="B730" s="39" t="s">
        <v>7</v>
      </c>
      <c r="C730" s="39" t="s">
        <v>38</v>
      </c>
      <c r="D730" s="39">
        <v>0.25722715103900001</v>
      </c>
    </row>
    <row r="731" spans="1:4" ht="13" x14ac:dyDescent="0.15">
      <c r="A731" s="39" t="s">
        <v>1719</v>
      </c>
      <c r="B731" s="39" t="s">
        <v>7</v>
      </c>
      <c r="C731" s="39" t="s">
        <v>178</v>
      </c>
      <c r="D731" s="39">
        <v>0.74277284896100004</v>
      </c>
    </row>
    <row r="732" spans="1:4" ht="13" x14ac:dyDescent="0.15">
      <c r="A732" s="39" t="s">
        <v>1720</v>
      </c>
      <c r="B732" s="39" t="s">
        <v>7</v>
      </c>
      <c r="C732" s="39" t="s">
        <v>38</v>
      </c>
      <c r="D732" s="39">
        <v>0.25939136185</v>
      </c>
    </row>
    <row r="733" spans="1:4" ht="13" x14ac:dyDescent="0.15">
      <c r="A733" s="39" t="s">
        <v>1720</v>
      </c>
      <c r="B733" s="39" t="s">
        <v>7</v>
      </c>
      <c r="C733" s="39" t="s">
        <v>178</v>
      </c>
      <c r="D733" s="39">
        <v>0.74060863815</v>
      </c>
    </row>
    <row r="734" spans="1:4" ht="13" x14ac:dyDescent="0.15">
      <c r="A734" s="39" t="s">
        <v>1721</v>
      </c>
      <c r="B734" s="39" t="s">
        <v>7</v>
      </c>
      <c r="C734" s="39" t="s">
        <v>38</v>
      </c>
      <c r="D734" s="39">
        <v>0.25939136185</v>
      </c>
    </row>
    <row r="735" spans="1:4" ht="13" x14ac:dyDescent="0.15">
      <c r="A735" s="39" t="s">
        <v>1721</v>
      </c>
      <c r="B735" s="39" t="s">
        <v>7</v>
      </c>
      <c r="C735" s="39" t="s">
        <v>178</v>
      </c>
      <c r="D735" s="39">
        <v>0.74060863815</v>
      </c>
    </row>
    <row r="736" spans="1:4" ht="13" x14ac:dyDescent="0.15">
      <c r="A736" s="39" t="s">
        <v>1722</v>
      </c>
      <c r="B736" s="39" t="s">
        <v>7</v>
      </c>
      <c r="C736" s="39" t="s">
        <v>38</v>
      </c>
      <c r="D736" s="39">
        <v>0.25939136185</v>
      </c>
    </row>
    <row r="737" spans="1:4" ht="13" x14ac:dyDescent="0.15">
      <c r="A737" s="39" t="s">
        <v>1722</v>
      </c>
      <c r="B737" s="39" t="s">
        <v>7</v>
      </c>
      <c r="C737" s="39" t="s">
        <v>178</v>
      </c>
      <c r="D737" s="39">
        <v>0.74060863815</v>
      </c>
    </row>
    <row r="738" spans="1:4" ht="13" x14ac:dyDescent="0.15">
      <c r="A738" s="39" t="s">
        <v>1723</v>
      </c>
      <c r="B738" s="39" t="s">
        <v>7</v>
      </c>
      <c r="C738" s="39" t="s">
        <v>38</v>
      </c>
      <c r="D738" s="39">
        <v>6.0842627160800002E-2</v>
      </c>
    </row>
    <row r="739" spans="1:4" ht="13" x14ac:dyDescent="0.15">
      <c r="A739" s="39" t="s">
        <v>1723</v>
      </c>
      <c r="B739" s="39" t="s">
        <v>7</v>
      </c>
      <c r="C739" s="39" t="s">
        <v>178</v>
      </c>
      <c r="D739" s="39">
        <v>0.93915737283900003</v>
      </c>
    </row>
    <row r="740" spans="1:4" ht="13" x14ac:dyDescent="0.15">
      <c r="A740" s="39" t="s">
        <v>1724</v>
      </c>
      <c r="B740" s="39" t="s">
        <v>7</v>
      </c>
      <c r="C740" s="39" t="s">
        <v>38</v>
      </c>
      <c r="D740" s="39">
        <v>0.168833014235</v>
      </c>
    </row>
    <row r="741" spans="1:4" ht="13" x14ac:dyDescent="0.15">
      <c r="A741" s="39" t="s">
        <v>1724</v>
      </c>
      <c r="B741" s="39" t="s">
        <v>7</v>
      </c>
      <c r="C741" s="39" t="s">
        <v>178</v>
      </c>
      <c r="D741" s="39">
        <v>0.83116698576500003</v>
      </c>
    </row>
    <row r="742" spans="1:4" ht="13" x14ac:dyDescent="0.15">
      <c r="A742" s="39" t="s">
        <v>1725</v>
      </c>
      <c r="B742" s="39" t="s">
        <v>7</v>
      </c>
      <c r="C742" s="39" t="s">
        <v>38</v>
      </c>
      <c r="D742" s="39">
        <v>0.168833014235</v>
      </c>
    </row>
    <row r="743" spans="1:4" ht="13" x14ac:dyDescent="0.15">
      <c r="A743" s="39" t="s">
        <v>1725</v>
      </c>
      <c r="B743" s="39" t="s">
        <v>7</v>
      </c>
      <c r="C743" s="39" t="s">
        <v>178</v>
      </c>
      <c r="D743" s="39">
        <v>0.83116698576500003</v>
      </c>
    </row>
    <row r="744" spans="1:4" ht="13" x14ac:dyDescent="0.15">
      <c r="A744" s="39" t="s">
        <v>1726</v>
      </c>
      <c r="B744" s="39" t="s">
        <v>7</v>
      </c>
      <c r="C744" s="39" t="s">
        <v>38</v>
      </c>
      <c r="D744" s="39">
        <v>0.168833014235</v>
      </c>
    </row>
    <row r="745" spans="1:4" ht="13" x14ac:dyDescent="0.15">
      <c r="A745" s="39" t="s">
        <v>1726</v>
      </c>
      <c r="B745" s="39" t="s">
        <v>7</v>
      </c>
      <c r="C745" s="39" t="s">
        <v>178</v>
      </c>
      <c r="D745" s="39">
        <v>0.83116698576500003</v>
      </c>
    </row>
    <row r="746" spans="1:4" ht="13" x14ac:dyDescent="0.15">
      <c r="A746" s="39" t="s">
        <v>1727</v>
      </c>
      <c r="B746" s="39" t="s">
        <v>7</v>
      </c>
      <c r="C746" s="39" t="s">
        <v>38</v>
      </c>
      <c r="D746" s="39">
        <v>0.213501906347</v>
      </c>
    </row>
    <row r="747" spans="1:4" ht="13" x14ac:dyDescent="0.15">
      <c r="A747" s="39" t="s">
        <v>1727</v>
      </c>
      <c r="B747" s="39" t="s">
        <v>7</v>
      </c>
      <c r="C747" s="39" t="s">
        <v>178</v>
      </c>
      <c r="D747" s="39">
        <v>0.78649809365300005</v>
      </c>
    </row>
    <row r="748" spans="1:4" ht="13" x14ac:dyDescent="0.15">
      <c r="A748" s="39" t="s">
        <v>1728</v>
      </c>
      <c r="B748" s="39" t="s">
        <v>7</v>
      </c>
      <c r="C748" s="39" t="s">
        <v>38</v>
      </c>
      <c r="D748" s="39">
        <v>0.27255155141100001</v>
      </c>
    </row>
    <row r="749" spans="1:4" ht="13" x14ac:dyDescent="0.15">
      <c r="A749" s="39" t="s">
        <v>1728</v>
      </c>
      <c r="B749" s="39" t="s">
        <v>7</v>
      </c>
      <c r="C749" s="39" t="s">
        <v>178</v>
      </c>
      <c r="D749" s="39">
        <v>0.72744844858900004</v>
      </c>
    </row>
    <row r="750" spans="1:4" ht="13" x14ac:dyDescent="0.15">
      <c r="A750" s="39" t="s">
        <v>1729</v>
      </c>
      <c r="B750" s="39" t="s">
        <v>7</v>
      </c>
      <c r="C750" s="39" t="s">
        <v>38</v>
      </c>
      <c r="D750" s="39">
        <v>0.27255155141100001</v>
      </c>
    </row>
    <row r="751" spans="1:4" ht="13" x14ac:dyDescent="0.15">
      <c r="A751" s="39" t="s">
        <v>1729</v>
      </c>
      <c r="B751" s="39" t="s">
        <v>7</v>
      </c>
      <c r="C751" s="39" t="s">
        <v>178</v>
      </c>
      <c r="D751" s="39">
        <v>0.72744844858900004</v>
      </c>
    </row>
    <row r="752" spans="1:4" ht="13" x14ac:dyDescent="0.15">
      <c r="A752" s="39" t="s">
        <v>1730</v>
      </c>
      <c r="B752" s="39" t="s">
        <v>7</v>
      </c>
      <c r="C752" s="39" t="s">
        <v>38</v>
      </c>
      <c r="D752" s="39">
        <v>0.27255155141100001</v>
      </c>
    </row>
    <row r="753" spans="1:4" ht="13" x14ac:dyDescent="0.15">
      <c r="A753" s="39" t="s">
        <v>1730</v>
      </c>
      <c r="B753" s="39" t="s">
        <v>7</v>
      </c>
      <c r="C753" s="39" t="s">
        <v>178</v>
      </c>
      <c r="D753" s="39">
        <v>0.72744844858900004</v>
      </c>
    </row>
    <row r="754" spans="1:4" ht="13" x14ac:dyDescent="0.15">
      <c r="A754" s="39" t="s">
        <v>1731</v>
      </c>
      <c r="B754" s="39" t="s">
        <v>7</v>
      </c>
      <c r="C754" s="39" t="s">
        <v>38</v>
      </c>
      <c r="D754" s="39">
        <v>8.5134449526099998E-2</v>
      </c>
    </row>
    <row r="755" spans="1:4" ht="13" x14ac:dyDescent="0.15">
      <c r="A755" s="39" t="s">
        <v>1731</v>
      </c>
      <c r="B755" s="39" t="s">
        <v>7</v>
      </c>
      <c r="C755" s="39" t="s">
        <v>178</v>
      </c>
      <c r="D755" s="39">
        <v>0.91486555047399998</v>
      </c>
    </row>
    <row r="756" spans="1:4" ht="13" x14ac:dyDescent="0.15">
      <c r="A756" s="39" t="s">
        <v>1732</v>
      </c>
      <c r="B756" s="39" t="s">
        <v>7</v>
      </c>
      <c r="C756" s="39" t="s">
        <v>38</v>
      </c>
      <c r="D756" s="39">
        <v>0.22656162778399999</v>
      </c>
    </row>
    <row r="757" spans="1:4" ht="13" x14ac:dyDescent="0.15">
      <c r="A757" s="39" t="s">
        <v>1732</v>
      </c>
      <c r="B757" s="39" t="s">
        <v>7</v>
      </c>
      <c r="C757" s="39" t="s">
        <v>178</v>
      </c>
      <c r="D757" s="39">
        <v>0.77343837221599998</v>
      </c>
    </row>
    <row r="758" spans="1:4" ht="13" x14ac:dyDescent="0.15">
      <c r="A758" s="39" t="s">
        <v>1733</v>
      </c>
      <c r="B758" s="39" t="s">
        <v>7</v>
      </c>
      <c r="C758" s="39" t="s">
        <v>38</v>
      </c>
      <c r="D758" s="39">
        <v>0.22656162778399999</v>
      </c>
    </row>
    <row r="759" spans="1:4" ht="13" x14ac:dyDescent="0.15">
      <c r="A759" s="39" t="s">
        <v>1733</v>
      </c>
      <c r="B759" s="39" t="s">
        <v>7</v>
      </c>
      <c r="C759" s="39" t="s">
        <v>178</v>
      </c>
      <c r="D759" s="39">
        <v>0.77343837221599998</v>
      </c>
    </row>
    <row r="760" spans="1:4" ht="13" x14ac:dyDescent="0.15">
      <c r="A760" s="39" t="s">
        <v>1734</v>
      </c>
      <c r="B760" s="39" t="s">
        <v>7</v>
      </c>
      <c r="C760" s="39" t="s">
        <v>38</v>
      </c>
      <c r="D760" s="39">
        <v>0.22656162778399999</v>
      </c>
    </row>
    <row r="761" spans="1:4" ht="13" x14ac:dyDescent="0.15">
      <c r="A761" s="39" t="s">
        <v>1734</v>
      </c>
      <c r="B761" s="39" t="s">
        <v>7</v>
      </c>
      <c r="C761" s="39" t="s">
        <v>178</v>
      </c>
      <c r="D761" s="39">
        <v>0.77343837221599998</v>
      </c>
    </row>
    <row r="762" spans="1:4" ht="13" x14ac:dyDescent="0.15">
      <c r="A762" s="39" t="s">
        <v>1735</v>
      </c>
      <c r="B762" s="39" t="s">
        <v>7</v>
      </c>
      <c r="C762" s="39" t="s">
        <v>38</v>
      </c>
      <c r="D762" s="39">
        <v>0.22456370009500001</v>
      </c>
    </row>
    <row r="763" spans="1:4" ht="13" x14ac:dyDescent="0.15">
      <c r="A763" s="39" t="s">
        <v>1735</v>
      </c>
      <c r="B763" s="39" t="s">
        <v>7</v>
      </c>
      <c r="C763" s="39" t="s">
        <v>178</v>
      </c>
      <c r="D763" s="39">
        <v>0.77543629990499996</v>
      </c>
    </row>
    <row r="764" spans="1:4" ht="13" x14ac:dyDescent="0.15">
      <c r="A764" s="39" t="s">
        <v>1736</v>
      </c>
      <c r="B764" s="39" t="s">
        <v>7</v>
      </c>
      <c r="C764" s="39" t="s">
        <v>38</v>
      </c>
      <c r="D764" s="39">
        <v>0.22200074545699999</v>
      </c>
    </row>
    <row r="765" spans="1:4" ht="13" x14ac:dyDescent="0.15">
      <c r="A765" s="39" t="s">
        <v>1736</v>
      </c>
      <c r="B765" s="39" t="s">
        <v>7</v>
      </c>
      <c r="C765" s="39" t="s">
        <v>178</v>
      </c>
      <c r="D765" s="39">
        <v>0.77799925454300001</v>
      </c>
    </row>
    <row r="766" spans="1:4" ht="13" x14ac:dyDescent="0.15">
      <c r="A766" s="39" t="s">
        <v>1737</v>
      </c>
      <c r="B766" s="39" t="s">
        <v>7</v>
      </c>
      <c r="C766" s="39" t="s">
        <v>38</v>
      </c>
      <c r="D766" s="39">
        <v>0.22200074545699999</v>
      </c>
    </row>
    <row r="767" spans="1:4" ht="13" x14ac:dyDescent="0.15">
      <c r="A767" s="39" t="s">
        <v>1737</v>
      </c>
      <c r="B767" s="39" t="s">
        <v>7</v>
      </c>
      <c r="C767" s="39" t="s">
        <v>178</v>
      </c>
      <c r="D767" s="39">
        <v>0.77799925454300001</v>
      </c>
    </row>
    <row r="768" spans="1:4" ht="13" x14ac:dyDescent="0.15">
      <c r="A768" s="39" t="s">
        <v>1738</v>
      </c>
      <c r="B768" s="39" t="s">
        <v>7</v>
      </c>
      <c r="C768" s="39" t="s">
        <v>38</v>
      </c>
      <c r="D768" s="39">
        <v>0.22200074545699999</v>
      </c>
    </row>
    <row r="769" spans="1:4" ht="13" x14ac:dyDescent="0.15">
      <c r="A769" s="39" t="s">
        <v>1738</v>
      </c>
      <c r="B769" s="39" t="s">
        <v>7</v>
      </c>
      <c r="C769" s="39" t="s">
        <v>178</v>
      </c>
      <c r="D769" s="39">
        <v>0.77799925454300001</v>
      </c>
    </row>
    <row r="770" spans="1:4" ht="13" x14ac:dyDescent="0.15">
      <c r="A770" s="39" t="s">
        <v>1739</v>
      </c>
      <c r="B770" s="39" t="s">
        <v>7</v>
      </c>
      <c r="C770" s="39" t="s">
        <v>38</v>
      </c>
      <c r="D770" s="39">
        <v>7.2377784423600003E-2</v>
      </c>
    </row>
    <row r="771" spans="1:4" ht="13" x14ac:dyDescent="0.15">
      <c r="A771" s="39" t="s">
        <v>1739</v>
      </c>
      <c r="B771" s="39" t="s">
        <v>7</v>
      </c>
      <c r="C771" s="39" t="s">
        <v>178</v>
      </c>
      <c r="D771" s="39">
        <v>0.927622215576</v>
      </c>
    </row>
    <row r="772" spans="1:4" ht="13" x14ac:dyDescent="0.15">
      <c r="A772" s="39" t="s">
        <v>1740</v>
      </c>
      <c r="B772" s="39" t="s">
        <v>7</v>
      </c>
      <c r="C772" s="39" t="s">
        <v>38</v>
      </c>
      <c r="D772" s="39">
        <v>0.20586947594400001</v>
      </c>
    </row>
    <row r="773" spans="1:4" ht="13" x14ac:dyDescent="0.15">
      <c r="A773" s="39" t="s">
        <v>1740</v>
      </c>
      <c r="B773" s="39" t="s">
        <v>7</v>
      </c>
      <c r="C773" s="39" t="s">
        <v>178</v>
      </c>
      <c r="D773" s="39">
        <v>0.79413052405600004</v>
      </c>
    </row>
    <row r="774" spans="1:4" ht="13" x14ac:dyDescent="0.15">
      <c r="A774" s="39" t="s">
        <v>1741</v>
      </c>
      <c r="B774" s="39" t="s">
        <v>7</v>
      </c>
      <c r="C774" s="39" t="s">
        <v>38</v>
      </c>
      <c r="D774" s="39">
        <v>0.20586947594400001</v>
      </c>
    </row>
    <row r="775" spans="1:4" ht="13" x14ac:dyDescent="0.15">
      <c r="A775" s="39" t="s">
        <v>1741</v>
      </c>
      <c r="B775" s="39" t="s">
        <v>7</v>
      </c>
      <c r="C775" s="39" t="s">
        <v>178</v>
      </c>
      <c r="D775" s="39">
        <v>0.79413052405600004</v>
      </c>
    </row>
    <row r="776" spans="1:4" ht="13" x14ac:dyDescent="0.15">
      <c r="A776" s="39" t="s">
        <v>1742</v>
      </c>
      <c r="B776" s="39" t="s">
        <v>7</v>
      </c>
      <c r="C776" s="39" t="s">
        <v>38</v>
      </c>
      <c r="D776" s="39">
        <v>0.20586947594400001</v>
      </c>
    </row>
    <row r="777" spans="1:4" ht="13" x14ac:dyDescent="0.15">
      <c r="A777" s="39" t="s">
        <v>1742</v>
      </c>
      <c r="B777" s="39" t="s">
        <v>7</v>
      </c>
      <c r="C777" s="39" t="s">
        <v>178</v>
      </c>
      <c r="D777" s="39">
        <v>0.79413052405600004</v>
      </c>
    </row>
    <row r="778" spans="1:4" ht="13" x14ac:dyDescent="0.15">
      <c r="A778" s="39" t="s">
        <v>1743</v>
      </c>
      <c r="B778" s="39" t="s">
        <v>7</v>
      </c>
      <c r="C778" s="39" t="s">
        <v>38</v>
      </c>
      <c r="D778" s="39">
        <v>0.13856640705500001</v>
      </c>
    </row>
    <row r="779" spans="1:4" ht="13" x14ac:dyDescent="0.15">
      <c r="A779" s="39" t="s">
        <v>1743</v>
      </c>
      <c r="B779" s="39" t="s">
        <v>7</v>
      </c>
      <c r="C779" s="39" t="s">
        <v>178</v>
      </c>
      <c r="D779" s="39">
        <v>0.86143359294499999</v>
      </c>
    </row>
    <row r="780" spans="1:4" ht="13" x14ac:dyDescent="0.15">
      <c r="A780" s="39" t="s">
        <v>1744</v>
      </c>
      <c r="B780" s="39" t="s">
        <v>7</v>
      </c>
      <c r="C780" s="39" t="s">
        <v>38</v>
      </c>
      <c r="D780" s="39">
        <v>0.31270102392499999</v>
      </c>
    </row>
    <row r="781" spans="1:4" ht="13" x14ac:dyDescent="0.15">
      <c r="A781" s="39" t="s">
        <v>1744</v>
      </c>
      <c r="B781" s="39" t="s">
        <v>7</v>
      </c>
      <c r="C781" s="39" t="s">
        <v>178</v>
      </c>
      <c r="D781" s="39">
        <v>0.68729897607500001</v>
      </c>
    </row>
    <row r="782" spans="1:4" ht="13" x14ac:dyDescent="0.15">
      <c r="A782" s="39" t="s">
        <v>1745</v>
      </c>
      <c r="B782" s="39" t="s">
        <v>7</v>
      </c>
      <c r="C782" s="39" t="s">
        <v>38</v>
      </c>
      <c r="D782" s="39">
        <v>0.31270102392499999</v>
      </c>
    </row>
    <row r="783" spans="1:4" ht="13" x14ac:dyDescent="0.15">
      <c r="A783" s="39" t="s">
        <v>1745</v>
      </c>
      <c r="B783" s="39" t="s">
        <v>7</v>
      </c>
      <c r="C783" s="39" t="s">
        <v>178</v>
      </c>
      <c r="D783" s="39">
        <v>0.68729897607500001</v>
      </c>
    </row>
    <row r="784" spans="1:4" ht="13" x14ac:dyDescent="0.15">
      <c r="A784" s="39" t="s">
        <v>1746</v>
      </c>
      <c r="B784" s="39" t="s">
        <v>7</v>
      </c>
      <c r="C784" s="39" t="s">
        <v>38</v>
      </c>
      <c r="D784" s="39">
        <v>0.31270102392499999</v>
      </c>
    </row>
    <row r="785" spans="1:4" ht="13" x14ac:dyDescent="0.15">
      <c r="A785" s="39" t="s">
        <v>1746</v>
      </c>
      <c r="B785" s="39" t="s">
        <v>7</v>
      </c>
      <c r="C785" s="39" t="s">
        <v>178</v>
      </c>
      <c r="D785" s="39">
        <v>0.68729897607500001</v>
      </c>
    </row>
    <row r="786" spans="1:4" ht="13" x14ac:dyDescent="0.15">
      <c r="A786" s="39" t="s">
        <v>1747</v>
      </c>
      <c r="B786" s="39" t="s">
        <v>7</v>
      </c>
      <c r="C786" s="39" t="s">
        <v>38</v>
      </c>
      <c r="D786" s="39">
        <v>9.6694462124900002E-2</v>
      </c>
    </row>
    <row r="787" spans="1:4" ht="13" x14ac:dyDescent="0.15">
      <c r="A787" s="39" t="s">
        <v>1747</v>
      </c>
      <c r="B787" s="39" t="s">
        <v>7</v>
      </c>
      <c r="C787" s="39" t="s">
        <v>178</v>
      </c>
      <c r="D787" s="39">
        <v>0.90330553787500001</v>
      </c>
    </row>
    <row r="788" spans="1:4" ht="13" x14ac:dyDescent="0.15">
      <c r="A788" s="39" t="s">
        <v>1748</v>
      </c>
      <c r="B788" s="39" t="s">
        <v>7</v>
      </c>
      <c r="C788" s="39" t="s">
        <v>38</v>
      </c>
      <c r="D788" s="39">
        <v>0.20389385380899999</v>
      </c>
    </row>
    <row r="789" spans="1:4" ht="13" x14ac:dyDescent="0.15">
      <c r="A789" s="39" t="s">
        <v>1748</v>
      </c>
      <c r="B789" s="39" t="s">
        <v>7</v>
      </c>
      <c r="C789" s="39" t="s">
        <v>178</v>
      </c>
      <c r="D789" s="39">
        <v>0.79610614619099995</v>
      </c>
    </row>
    <row r="790" spans="1:4" ht="13" x14ac:dyDescent="0.15">
      <c r="A790" s="39" t="s">
        <v>1749</v>
      </c>
      <c r="B790" s="39" t="s">
        <v>7</v>
      </c>
      <c r="C790" s="39" t="s">
        <v>38</v>
      </c>
      <c r="D790" s="39">
        <v>0.20389385380899999</v>
      </c>
    </row>
    <row r="791" spans="1:4" ht="13" x14ac:dyDescent="0.15">
      <c r="A791" s="39" t="s">
        <v>1749</v>
      </c>
      <c r="B791" s="39" t="s">
        <v>7</v>
      </c>
      <c r="C791" s="39" t="s">
        <v>178</v>
      </c>
      <c r="D791" s="39">
        <v>0.79610614619099995</v>
      </c>
    </row>
    <row r="792" spans="1:4" ht="13" x14ac:dyDescent="0.15">
      <c r="A792" s="39" t="s">
        <v>1750</v>
      </c>
      <c r="B792" s="39" t="s">
        <v>7</v>
      </c>
      <c r="C792" s="39" t="s">
        <v>38</v>
      </c>
      <c r="D792" s="39">
        <v>0.20389385380899999</v>
      </c>
    </row>
    <row r="793" spans="1:4" ht="13" x14ac:dyDescent="0.15">
      <c r="A793" s="39" t="s">
        <v>1750</v>
      </c>
      <c r="B793" s="39" t="s">
        <v>7</v>
      </c>
      <c r="C793" s="39" t="s">
        <v>178</v>
      </c>
      <c r="D793" s="39">
        <v>0.79610614619099995</v>
      </c>
    </row>
    <row r="794" spans="1:4" ht="13" x14ac:dyDescent="0.15">
      <c r="A794" s="39" t="s">
        <v>1751</v>
      </c>
      <c r="B794" s="39" t="s">
        <v>7</v>
      </c>
      <c r="C794" s="39" t="s">
        <v>38</v>
      </c>
      <c r="D794" s="39">
        <v>0.23793237581000001</v>
      </c>
    </row>
    <row r="795" spans="1:4" ht="13" x14ac:dyDescent="0.15">
      <c r="A795" s="39" t="s">
        <v>1751</v>
      </c>
      <c r="B795" s="39" t="s">
        <v>7</v>
      </c>
      <c r="C795" s="39" t="s">
        <v>178</v>
      </c>
      <c r="D795" s="39">
        <v>0.76206762418999996</v>
      </c>
    </row>
    <row r="796" spans="1:4" ht="13" x14ac:dyDescent="0.15">
      <c r="A796" s="39" t="s">
        <v>1752</v>
      </c>
      <c r="B796" s="39" t="s">
        <v>7</v>
      </c>
      <c r="C796" s="39" t="s">
        <v>38</v>
      </c>
      <c r="D796" s="39">
        <v>0.26410010293199998</v>
      </c>
    </row>
    <row r="797" spans="1:4" ht="13" x14ac:dyDescent="0.15">
      <c r="A797" s="39" t="s">
        <v>1752</v>
      </c>
      <c r="B797" s="39" t="s">
        <v>7</v>
      </c>
      <c r="C797" s="39" t="s">
        <v>178</v>
      </c>
      <c r="D797" s="39">
        <v>0.73589989706799996</v>
      </c>
    </row>
    <row r="798" spans="1:4" ht="13" x14ac:dyDescent="0.15">
      <c r="A798" s="39" t="s">
        <v>1753</v>
      </c>
      <c r="B798" s="39" t="s">
        <v>7</v>
      </c>
      <c r="C798" s="39" t="s">
        <v>38</v>
      </c>
      <c r="D798" s="39">
        <v>0.26410010293199998</v>
      </c>
    </row>
    <row r="799" spans="1:4" ht="13" x14ac:dyDescent="0.15">
      <c r="A799" s="39" t="s">
        <v>1753</v>
      </c>
      <c r="B799" s="39" t="s">
        <v>7</v>
      </c>
      <c r="C799" s="39" t="s">
        <v>178</v>
      </c>
      <c r="D799" s="39">
        <v>0.73589989706799996</v>
      </c>
    </row>
    <row r="800" spans="1:4" ht="13" x14ac:dyDescent="0.15">
      <c r="A800" s="39" t="s">
        <v>1754</v>
      </c>
      <c r="B800" s="39" t="s">
        <v>7</v>
      </c>
      <c r="C800" s="39" t="s">
        <v>38</v>
      </c>
      <c r="D800" s="39">
        <v>0.26410010293199998</v>
      </c>
    </row>
    <row r="801" spans="1:4" ht="13" x14ac:dyDescent="0.15">
      <c r="A801" s="39" t="s">
        <v>1754</v>
      </c>
      <c r="B801" s="39" t="s">
        <v>7</v>
      </c>
      <c r="C801" s="39" t="s">
        <v>178</v>
      </c>
      <c r="D801" s="39">
        <v>0.73589989706799996</v>
      </c>
    </row>
    <row r="802" spans="1:4" ht="13" x14ac:dyDescent="0.15">
      <c r="A802" s="39" t="s">
        <v>1755</v>
      </c>
      <c r="B802" s="39" t="s">
        <v>7</v>
      </c>
      <c r="C802" s="39" t="s">
        <v>38</v>
      </c>
      <c r="D802" s="39">
        <v>5.06627024521E-2</v>
      </c>
    </row>
    <row r="803" spans="1:4" ht="13" x14ac:dyDescent="0.15">
      <c r="A803" s="39" t="s">
        <v>1755</v>
      </c>
      <c r="B803" s="39" t="s">
        <v>7</v>
      </c>
      <c r="C803" s="39" t="s">
        <v>178</v>
      </c>
      <c r="D803" s="39">
        <v>0.949337297548</v>
      </c>
    </row>
    <row r="804" spans="1:4" ht="13" x14ac:dyDescent="0.15">
      <c r="A804" s="39" t="s">
        <v>1756</v>
      </c>
      <c r="B804" s="39" t="s">
        <v>7</v>
      </c>
      <c r="C804" s="39" t="s">
        <v>38</v>
      </c>
      <c r="D804" s="39">
        <v>0.14093302982200001</v>
      </c>
    </row>
    <row r="805" spans="1:4" ht="13" x14ac:dyDescent="0.15">
      <c r="A805" s="39" t="s">
        <v>1756</v>
      </c>
      <c r="B805" s="39" t="s">
        <v>7</v>
      </c>
      <c r="C805" s="39" t="s">
        <v>178</v>
      </c>
      <c r="D805" s="39">
        <v>0.85906697017800004</v>
      </c>
    </row>
    <row r="806" spans="1:4" ht="13" x14ac:dyDescent="0.15">
      <c r="A806" s="39" t="s">
        <v>1757</v>
      </c>
      <c r="B806" s="39" t="s">
        <v>7</v>
      </c>
      <c r="C806" s="39" t="s">
        <v>38</v>
      </c>
      <c r="D806" s="39">
        <v>0.14093302982200001</v>
      </c>
    </row>
    <row r="807" spans="1:4" ht="13" x14ac:dyDescent="0.15">
      <c r="A807" s="39" t="s">
        <v>1757</v>
      </c>
      <c r="B807" s="39" t="s">
        <v>7</v>
      </c>
      <c r="C807" s="39" t="s">
        <v>178</v>
      </c>
      <c r="D807" s="39">
        <v>0.85906697017800004</v>
      </c>
    </row>
    <row r="808" spans="1:4" ht="13" x14ac:dyDescent="0.15">
      <c r="A808" s="39" t="s">
        <v>1758</v>
      </c>
      <c r="B808" s="39" t="s">
        <v>7</v>
      </c>
      <c r="C808" s="39" t="s">
        <v>38</v>
      </c>
      <c r="D808" s="39">
        <v>0.14093302982200001</v>
      </c>
    </row>
    <row r="809" spans="1:4" ht="13" x14ac:dyDescent="0.15">
      <c r="A809" s="39" t="s">
        <v>1758</v>
      </c>
      <c r="B809" s="39" t="s">
        <v>7</v>
      </c>
      <c r="C809" s="39" t="s">
        <v>178</v>
      </c>
      <c r="D809" s="39">
        <v>0.85906697017800004</v>
      </c>
    </row>
    <row r="810" spans="1:4" ht="13" x14ac:dyDescent="0.15">
      <c r="A810" s="39" t="s">
        <v>1759</v>
      </c>
      <c r="B810" s="39" t="s">
        <v>7</v>
      </c>
      <c r="C810" s="39" t="s">
        <v>38</v>
      </c>
      <c r="D810" s="39">
        <v>0.16029218493799999</v>
      </c>
    </row>
    <row r="811" spans="1:4" ht="13" x14ac:dyDescent="0.15">
      <c r="A811" s="39" t="s">
        <v>1759</v>
      </c>
      <c r="B811" s="39" t="s">
        <v>7</v>
      </c>
      <c r="C811" s="39" t="s">
        <v>178</v>
      </c>
      <c r="D811" s="39">
        <v>0.83970781506199998</v>
      </c>
    </row>
    <row r="812" spans="1:4" ht="13" x14ac:dyDescent="0.15">
      <c r="A812" s="39" t="s">
        <v>1760</v>
      </c>
      <c r="B812" s="39" t="s">
        <v>7</v>
      </c>
      <c r="C812" s="39" t="s">
        <v>38</v>
      </c>
      <c r="D812" s="39">
        <v>0.23374503958100001</v>
      </c>
    </row>
    <row r="813" spans="1:4" ht="13" x14ac:dyDescent="0.15">
      <c r="A813" s="39" t="s">
        <v>1760</v>
      </c>
      <c r="B813" s="39" t="s">
        <v>7</v>
      </c>
      <c r="C813" s="39" t="s">
        <v>178</v>
      </c>
      <c r="D813" s="39">
        <v>0.76625496041899999</v>
      </c>
    </row>
    <row r="814" spans="1:4" ht="13" x14ac:dyDescent="0.15">
      <c r="A814" s="39" t="s">
        <v>1761</v>
      </c>
      <c r="B814" s="39" t="s">
        <v>7</v>
      </c>
      <c r="C814" s="39" t="s">
        <v>38</v>
      </c>
      <c r="D814" s="39">
        <v>0.23374503958100001</v>
      </c>
    </row>
    <row r="815" spans="1:4" ht="13" x14ac:dyDescent="0.15">
      <c r="A815" s="39" t="s">
        <v>1761</v>
      </c>
      <c r="B815" s="39" t="s">
        <v>7</v>
      </c>
      <c r="C815" s="39" t="s">
        <v>178</v>
      </c>
      <c r="D815" s="39">
        <v>0.76625496041899999</v>
      </c>
    </row>
    <row r="816" spans="1:4" ht="13" x14ac:dyDescent="0.15">
      <c r="A816" s="39" t="s">
        <v>1762</v>
      </c>
      <c r="B816" s="39" t="s">
        <v>7</v>
      </c>
      <c r="C816" s="39" t="s">
        <v>38</v>
      </c>
      <c r="D816" s="39">
        <v>0.23374503958100001</v>
      </c>
    </row>
    <row r="817" spans="1:4" ht="13" x14ac:dyDescent="0.15">
      <c r="A817" s="39" t="s">
        <v>1762</v>
      </c>
      <c r="B817" s="39" t="s">
        <v>7</v>
      </c>
      <c r="C817" s="39" t="s">
        <v>178</v>
      </c>
      <c r="D817" s="39">
        <v>0.76625496041899999</v>
      </c>
    </row>
    <row r="818" spans="1:4" ht="13" x14ac:dyDescent="0.15">
      <c r="A818" s="39" t="s">
        <v>1763</v>
      </c>
      <c r="B818" s="39" t="s">
        <v>7</v>
      </c>
      <c r="C818" s="39" t="s">
        <v>38</v>
      </c>
      <c r="D818" s="39">
        <v>4.75192023218E-2</v>
      </c>
    </row>
    <row r="819" spans="1:4" ht="13" x14ac:dyDescent="0.15">
      <c r="A819" s="39" t="s">
        <v>1763</v>
      </c>
      <c r="B819" s="39" t="s">
        <v>7</v>
      </c>
      <c r="C819" s="39" t="s">
        <v>178</v>
      </c>
      <c r="D819" s="39">
        <v>0.95248079767799998</v>
      </c>
    </row>
    <row r="820" spans="1:4" ht="13" x14ac:dyDescent="0.15">
      <c r="A820" s="39" t="s">
        <v>1764</v>
      </c>
      <c r="B820" s="39" t="s">
        <v>7</v>
      </c>
      <c r="C820" s="39" t="s">
        <v>38</v>
      </c>
      <c r="D820" s="39">
        <v>0.21889641345899999</v>
      </c>
    </row>
    <row r="821" spans="1:4" ht="13" x14ac:dyDescent="0.15">
      <c r="A821" s="39" t="s">
        <v>1764</v>
      </c>
      <c r="B821" s="39" t="s">
        <v>7</v>
      </c>
      <c r="C821" s="39" t="s">
        <v>178</v>
      </c>
      <c r="D821" s="39">
        <v>0.78110358654099998</v>
      </c>
    </row>
    <row r="822" spans="1:4" ht="13" x14ac:dyDescent="0.15">
      <c r="A822" s="39" t="s">
        <v>1765</v>
      </c>
      <c r="B822" s="39" t="s">
        <v>7</v>
      </c>
      <c r="C822" s="39" t="s">
        <v>38</v>
      </c>
      <c r="D822" s="39">
        <v>0.21889641345899999</v>
      </c>
    </row>
    <row r="823" spans="1:4" ht="13" x14ac:dyDescent="0.15">
      <c r="A823" s="39" t="s">
        <v>1765</v>
      </c>
      <c r="B823" s="39" t="s">
        <v>7</v>
      </c>
      <c r="C823" s="39" t="s">
        <v>178</v>
      </c>
      <c r="D823" s="39">
        <v>0.78110358654099998</v>
      </c>
    </row>
    <row r="824" spans="1:4" ht="13" x14ac:dyDescent="0.15">
      <c r="A824" s="39" t="s">
        <v>1766</v>
      </c>
      <c r="B824" s="39" t="s">
        <v>7</v>
      </c>
      <c r="C824" s="39" t="s">
        <v>38</v>
      </c>
      <c r="D824" s="39">
        <v>0.21889641345899999</v>
      </c>
    </row>
    <row r="825" spans="1:4" ht="13" x14ac:dyDescent="0.15">
      <c r="A825" s="39" t="s">
        <v>1766</v>
      </c>
      <c r="B825" s="39" t="s">
        <v>7</v>
      </c>
      <c r="C825" s="39" t="s">
        <v>178</v>
      </c>
      <c r="D825" s="39">
        <v>0.78110358654099998</v>
      </c>
    </row>
    <row r="826" spans="1:4" ht="13" x14ac:dyDescent="0.15">
      <c r="A826" s="39" t="s">
        <v>1767</v>
      </c>
      <c r="B826" s="39" t="s">
        <v>7</v>
      </c>
      <c r="C826" s="39" t="s">
        <v>38</v>
      </c>
      <c r="D826" s="39">
        <v>0.121446933295</v>
      </c>
    </row>
    <row r="827" spans="1:4" ht="13" x14ac:dyDescent="0.15">
      <c r="A827" s="39" t="s">
        <v>1767</v>
      </c>
      <c r="B827" s="39" t="s">
        <v>7</v>
      </c>
      <c r="C827" s="39" t="s">
        <v>178</v>
      </c>
      <c r="D827" s="39">
        <v>0.878553066705</v>
      </c>
    </row>
    <row r="828" spans="1:4" ht="13" x14ac:dyDescent="0.15">
      <c r="A828" s="39" t="s">
        <v>1768</v>
      </c>
      <c r="B828" s="39" t="s">
        <v>7</v>
      </c>
      <c r="C828" s="39" t="s">
        <v>38</v>
      </c>
      <c r="D828" s="39">
        <v>0.19711944225399999</v>
      </c>
    </row>
    <row r="829" spans="1:4" ht="13" x14ac:dyDescent="0.15">
      <c r="A829" s="39" t="s">
        <v>1768</v>
      </c>
      <c r="B829" s="39" t="s">
        <v>7</v>
      </c>
      <c r="C829" s="39" t="s">
        <v>178</v>
      </c>
      <c r="D829" s="39">
        <v>0.80288055774599998</v>
      </c>
    </row>
    <row r="830" spans="1:4" ht="13" x14ac:dyDescent="0.15">
      <c r="A830" s="39" t="s">
        <v>1769</v>
      </c>
      <c r="B830" s="39" t="s">
        <v>7</v>
      </c>
      <c r="C830" s="39" t="s">
        <v>38</v>
      </c>
      <c r="D830" s="39">
        <v>0.19711944225399999</v>
      </c>
    </row>
    <row r="831" spans="1:4" ht="13" x14ac:dyDescent="0.15">
      <c r="A831" s="39" t="s">
        <v>1769</v>
      </c>
      <c r="B831" s="39" t="s">
        <v>7</v>
      </c>
      <c r="C831" s="39" t="s">
        <v>178</v>
      </c>
      <c r="D831" s="39">
        <v>0.80288055774599998</v>
      </c>
    </row>
    <row r="832" spans="1:4" ht="13" x14ac:dyDescent="0.15">
      <c r="A832" s="39" t="s">
        <v>1770</v>
      </c>
      <c r="B832" s="39" t="s">
        <v>7</v>
      </c>
      <c r="C832" s="39" t="s">
        <v>38</v>
      </c>
      <c r="D832" s="39">
        <v>0.19711944225399999</v>
      </c>
    </row>
    <row r="833" spans="1:4" ht="13" x14ac:dyDescent="0.15">
      <c r="A833" s="39" t="s">
        <v>1770</v>
      </c>
      <c r="B833" s="39" t="s">
        <v>7</v>
      </c>
      <c r="C833" s="39" t="s">
        <v>178</v>
      </c>
      <c r="D833" s="39">
        <v>0.80288055774599998</v>
      </c>
    </row>
    <row r="834" spans="1:4" ht="13" x14ac:dyDescent="0.15">
      <c r="A834" s="39" t="s">
        <v>1771</v>
      </c>
      <c r="B834" s="39" t="s">
        <v>7</v>
      </c>
      <c r="C834" s="39" t="s">
        <v>38</v>
      </c>
      <c r="D834" s="39">
        <v>4.5016226943899999E-2</v>
      </c>
    </row>
    <row r="835" spans="1:4" ht="13" x14ac:dyDescent="0.15">
      <c r="A835" s="39" t="s">
        <v>1771</v>
      </c>
      <c r="B835" s="39" t="s">
        <v>7</v>
      </c>
      <c r="C835" s="39" t="s">
        <v>178</v>
      </c>
      <c r="D835" s="39">
        <v>0.95498377305600002</v>
      </c>
    </row>
    <row r="836" spans="1:4" ht="13" x14ac:dyDescent="0.15">
      <c r="A836" s="39" t="s">
        <v>1772</v>
      </c>
      <c r="B836" s="39" t="s">
        <v>7</v>
      </c>
      <c r="C836" s="39" t="s">
        <v>38</v>
      </c>
      <c r="D836" s="39">
        <v>0.15248667972499999</v>
      </c>
    </row>
    <row r="837" spans="1:4" ht="13" x14ac:dyDescent="0.15">
      <c r="A837" s="39" t="s">
        <v>1772</v>
      </c>
      <c r="B837" s="39" t="s">
        <v>7</v>
      </c>
      <c r="C837" s="39" t="s">
        <v>178</v>
      </c>
      <c r="D837" s="39">
        <v>0.84751332027500004</v>
      </c>
    </row>
    <row r="838" spans="1:4" ht="13" x14ac:dyDescent="0.15">
      <c r="A838" s="39" t="s">
        <v>1773</v>
      </c>
      <c r="B838" s="39" t="s">
        <v>7</v>
      </c>
      <c r="C838" s="39" t="s">
        <v>38</v>
      </c>
      <c r="D838" s="39">
        <v>0.15248667972499999</v>
      </c>
    </row>
    <row r="839" spans="1:4" ht="13" x14ac:dyDescent="0.15">
      <c r="A839" s="39" t="s">
        <v>1773</v>
      </c>
      <c r="B839" s="39" t="s">
        <v>7</v>
      </c>
      <c r="C839" s="39" t="s">
        <v>178</v>
      </c>
      <c r="D839" s="39">
        <v>0.84751332027500004</v>
      </c>
    </row>
    <row r="840" spans="1:4" ht="13" x14ac:dyDescent="0.15">
      <c r="A840" s="39" t="s">
        <v>1774</v>
      </c>
      <c r="B840" s="39" t="s">
        <v>7</v>
      </c>
      <c r="C840" s="39" t="s">
        <v>38</v>
      </c>
      <c r="D840" s="39">
        <v>0.15248667972499999</v>
      </c>
    </row>
    <row r="841" spans="1:4" ht="13" x14ac:dyDescent="0.15">
      <c r="A841" s="39" t="s">
        <v>1774</v>
      </c>
      <c r="B841" s="39" t="s">
        <v>7</v>
      </c>
      <c r="C841" s="39" t="s">
        <v>178</v>
      </c>
      <c r="D841" s="39">
        <v>0.84751332027500004</v>
      </c>
    </row>
    <row r="842" spans="1:4" ht="13" x14ac:dyDescent="0.15">
      <c r="A842" s="39" t="s">
        <v>1775</v>
      </c>
      <c r="B842" s="39" t="s">
        <v>7</v>
      </c>
      <c r="C842" s="39" t="s">
        <v>38</v>
      </c>
      <c r="D842" s="39">
        <v>6.8501343670400006E-2</v>
      </c>
    </row>
    <row r="843" spans="1:4" ht="13" x14ac:dyDescent="0.15">
      <c r="A843" s="39" t="s">
        <v>1775</v>
      </c>
      <c r="B843" s="39" t="s">
        <v>7</v>
      </c>
      <c r="C843" s="39" t="s">
        <v>178</v>
      </c>
      <c r="D843" s="39">
        <v>0.93149865632999995</v>
      </c>
    </row>
    <row r="844" spans="1:4" ht="13" x14ac:dyDescent="0.15">
      <c r="A844" s="39" t="s">
        <v>1776</v>
      </c>
      <c r="B844" s="39" t="s">
        <v>7</v>
      </c>
      <c r="C844" s="39" t="s">
        <v>38</v>
      </c>
      <c r="D844" s="39">
        <v>0.142953022214</v>
      </c>
    </row>
    <row r="845" spans="1:4" ht="13" x14ac:dyDescent="0.15">
      <c r="A845" s="39" t="s">
        <v>1776</v>
      </c>
      <c r="B845" s="39" t="s">
        <v>7</v>
      </c>
      <c r="C845" s="39" t="s">
        <v>178</v>
      </c>
      <c r="D845" s="39">
        <v>0.85704697778600003</v>
      </c>
    </row>
    <row r="846" spans="1:4" ht="13" x14ac:dyDescent="0.15">
      <c r="A846" s="39" t="s">
        <v>1777</v>
      </c>
      <c r="B846" s="39" t="s">
        <v>7</v>
      </c>
      <c r="C846" s="39" t="s">
        <v>38</v>
      </c>
      <c r="D846" s="39">
        <v>0.142953022214</v>
      </c>
    </row>
    <row r="847" spans="1:4" ht="13" x14ac:dyDescent="0.15">
      <c r="A847" s="39" t="s">
        <v>1777</v>
      </c>
      <c r="B847" s="39" t="s">
        <v>7</v>
      </c>
      <c r="C847" s="39" t="s">
        <v>178</v>
      </c>
      <c r="D847" s="39">
        <v>0.85704697778600003</v>
      </c>
    </row>
    <row r="848" spans="1:4" ht="13" x14ac:dyDescent="0.15">
      <c r="A848" s="39" t="s">
        <v>1778</v>
      </c>
      <c r="B848" s="39" t="s">
        <v>7</v>
      </c>
      <c r="C848" s="39" t="s">
        <v>38</v>
      </c>
      <c r="D848" s="39">
        <v>0.142953022214</v>
      </c>
    </row>
    <row r="849" spans="1:4" ht="13" x14ac:dyDescent="0.15">
      <c r="A849" s="39" t="s">
        <v>1778</v>
      </c>
      <c r="B849" s="39" t="s">
        <v>7</v>
      </c>
      <c r="C849" s="39" t="s">
        <v>178</v>
      </c>
      <c r="D849" s="39">
        <v>0.85704697778600003</v>
      </c>
    </row>
    <row r="850" spans="1:4" ht="13" x14ac:dyDescent="0.15">
      <c r="A850" s="39" t="s">
        <v>1779</v>
      </c>
      <c r="B850" s="39" t="s">
        <v>7</v>
      </c>
      <c r="C850" s="39" t="s">
        <v>38</v>
      </c>
      <c r="D850" s="39">
        <v>5.42188160716E-2</v>
      </c>
    </row>
    <row r="851" spans="1:4" ht="13" x14ac:dyDescent="0.15">
      <c r="A851" s="39" t="s">
        <v>1779</v>
      </c>
      <c r="B851" s="39" t="s">
        <v>7</v>
      </c>
      <c r="C851" s="39" t="s">
        <v>178</v>
      </c>
      <c r="D851" s="39">
        <v>0.94578118392800004</v>
      </c>
    </row>
    <row r="852" spans="1:4" ht="13" x14ac:dyDescent="0.15">
      <c r="A852" s="39" t="s">
        <v>1780</v>
      </c>
      <c r="B852" s="39" t="s">
        <v>7</v>
      </c>
      <c r="C852" s="39" t="s">
        <v>38</v>
      </c>
      <c r="D852" s="39">
        <v>0.105555448747</v>
      </c>
    </row>
    <row r="853" spans="1:4" ht="13" x14ac:dyDescent="0.15">
      <c r="A853" s="39" t="s">
        <v>1780</v>
      </c>
      <c r="B853" s="39" t="s">
        <v>7</v>
      </c>
      <c r="C853" s="39" t="s">
        <v>178</v>
      </c>
      <c r="D853" s="39">
        <v>0.89444455125300004</v>
      </c>
    </row>
    <row r="854" spans="1:4" ht="13" x14ac:dyDescent="0.15">
      <c r="A854" s="39" t="s">
        <v>1781</v>
      </c>
      <c r="B854" s="39" t="s">
        <v>7</v>
      </c>
      <c r="C854" s="39" t="s">
        <v>38</v>
      </c>
      <c r="D854" s="39">
        <v>0.105555448747</v>
      </c>
    </row>
    <row r="855" spans="1:4" ht="13" x14ac:dyDescent="0.15">
      <c r="A855" s="39" t="s">
        <v>1781</v>
      </c>
      <c r="B855" s="39" t="s">
        <v>7</v>
      </c>
      <c r="C855" s="39" t="s">
        <v>178</v>
      </c>
      <c r="D855" s="39">
        <v>0.89444455125300004</v>
      </c>
    </row>
    <row r="856" spans="1:4" ht="13" x14ac:dyDescent="0.15">
      <c r="A856" s="39" t="s">
        <v>1782</v>
      </c>
      <c r="B856" s="39" t="s">
        <v>7</v>
      </c>
      <c r="C856" s="39" t="s">
        <v>38</v>
      </c>
      <c r="D856" s="39">
        <v>0.105555448747</v>
      </c>
    </row>
    <row r="857" spans="1:4" ht="13" x14ac:dyDescent="0.15">
      <c r="A857" s="39" t="s">
        <v>1782</v>
      </c>
      <c r="B857" s="39" t="s">
        <v>7</v>
      </c>
      <c r="C857" s="39" t="s">
        <v>178</v>
      </c>
      <c r="D857" s="39">
        <v>0.89444455125300004</v>
      </c>
    </row>
    <row r="858" spans="1:4" ht="13" x14ac:dyDescent="0.15">
      <c r="A858" s="39" t="s">
        <v>1783</v>
      </c>
      <c r="B858" s="39" t="s">
        <v>7</v>
      </c>
      <c r="C858" s="39" t="s">
        <v>38</v>
      </c>
      <c r="D858" s="39">
        <v>2.5455925443600001E-2</v>
      </c>
    </row>
    <row r="859" spans="1:4" ht="13" x14ac:dyDescent="0.15">
      <c r="A859" s="39" t="s">
        <v>1783</v>
      </c>
      <c r="B859" s="39" t="s">
        <v>7</v>
      </c>
      <c r="C859" s="39" t="s">
        <v>178</v>
      </c>
      <c r="D859" s="39">
        <v>0.97454407455600001</v>
      </c>
    </row>
    <row r="860" spans="1:4" ht="13" x14ac:dyDescent="0.15">
      <c r="A860" s="39" t="s">
        <v>1784</v>
      </c>
      <c r="B860" s="39" t="s">
        <v>7</v>
      </c>
      <c r="C860" s="39" t="s">
        <v>38</v>
      </c>
      <c r="D860" s="39">
        <v>0.14755832730499999</v>
      </c>
    </row>
    <row r="861" spans="1:4" ht="13" x14ac:dyDescent="0.15">
      <c r="A861" s="39" t="s">
        <v>1784</v>
      </c>
      <c r="B861" s="39" t="s">
        <v>7</v>
      </c>
      <c r="C861" s="39" t="s">
        <v>178</v>
      </c>
      <c r="D861" s="39">
        <v>0.85244167269500004</v>
      </c>
    </row>
    <row r="862" spans="1:4" ht="13" x14ac:dyDescent="0.15">
      <c r="A862" s="39" t="s">
        <v>1785</v>
      </c>
      <c r="B862" s="39" t="s">
        <v>7</v>
      </c>
      <c r="C862" s="39" t="s">
        <v>38</v>
      </c>
      <c r="D862" s="39">
        <v>0.14755832730499999</v>
      </c>
    </row>
    <row r="863" spans="1:4" ht="13" x14ac:dyDescent="0.15">
      <c r="A863" s="39" t="s">
        <v>1785</v>
      </c>
      <c r="B863" s="39" t="s">
        <v>7</v>
      </c>
      <c r="C863" s="39" t="s">
        <v>178</v>
      </c>
      <c r="D863" s="39">
        <v>0.85244167269500004</v>
      </c>
    </row>
    <row r="864" spans="1:4" ht="13" x14ac:dyDescent="0.15">
      <c r="A864" s="39" t="s">
        <v>1786</v>
      </c>
      <c r="B864" s="39" t="s">
        <v>7</v>
      </c>
      <c r="C864" s="39" t="s">
        <v>38</v>
      </c>
      <c r="D864" s="39">
        <v>0.14755832730499999</v>
      </c>
    </row>
    <row r="865" spans="1:4" ht="13" x14ac:dyDescent="0.15">
      <c r="A865" s="39" t="s">
        <v>1786</v>
      </c>
      <c r="B865" s="39" t="s">
        <v>7</v>
      </c>
      <c r="C865" s="39" t="s">
        <v>178</v>
      </c>
      <c r="D865" s="39">
        <v>0.85244167269500004</v>
      </c>
    </row>
    <row r="866" spans="1:4" ht="13" x14ac:dyDescent="0.15">
      <c r="A866" s="39" t="s">
        <v>1787</v>
      </c>
      <c r="B866" s="39" t="s">
        <v>7</v>
      </c>
      <c r="C866" s="39" t="s">
        <v>38</v>
      </c>
      <c r="D866" s="39">
        <v>4.2802152818899996E-3</v>
      </c>
    </row>
    <row r="867" spans="1:4" ht="13" x14ac:dyDescent="0.15">
      <c r="A867" s="39" t="s">
        <v>1787</v>
      </c>
      <c r="B867" s="39" t="s">
        <v>7</v>
      </c>
      <c r="C867" s="39" t="s">
        <v>178</v>
      </c>
      <c r="D867" s="39">
        <v>0.99571978471800004</v>
      </c>
    </row>
    <row r="868" spans="1:4" ht="13" x14ac:dyDescent="0.15">
      <c r="A868" s="39" t="s">
        <v>1788</v>
      </c>
      <c r="B868" s="39" t="s">
        <v>7</v>
      </c>
      <c r="C868" s="39" t="s">
        <v>38</v>
      </c>
      <c r="D868" s="39">
        <v>6.9198495381200001E-2</v>
      </c>
    </row>
    <row r="869" spans="1:4" ht="13" x14ac:dyDescent="0.15">
      <c r="A869" s="39" t="s">
        <v>1788</v>
      </c>
      <c r="B869" s="39" t="s">
        <v>7</v>
      </c>
      <c r="C869" s="39" t="s">
        <v>178</v>
      </c>
      <c r="D869" s="39">
        <v>0.93080150461900002</v>
      </c>
    </row>
    <row r="870" spans="1:4" ht="13" x14ac:dyDescent="0.15">
      <c r="A870" s="39" t="s">
        <v>1789</v>
      </c>
      <c r="B870" s="39" t="s">
        <v>7</v>
      </c>
      <c r="C870" s="39" t="s">
        <v>38</v>
      </c>
      <c r="D870" s="39">
        <v>6.9198495381200001E-2</v>
      </c>
    </row>
    <row r="871" spans="1:4" ht="13" x14ac:dyDescent="0.15">
      <c r="A871" s="39" t="s">
        <v>1789</v>
      </c>
      <c r="B871" s="39" t="s">
        <v>7</v>
      </c>
      <c r="C871" s="39" t="s">
        <v>178</v>
      </c>
      <c r="D871" s="39">
        <v>0.93080150461900002</v>
      </c>
    </row>
    <row r="872" spans="1:4" ht="13" x14ac:dyDescent="0.15">
      <c r="A872" s="39" t="s">
        <v>1790</v>
      </c>
      <c r="B872" s="39" t="s">
        <v>7</v>
      </c>
      <c r="C872" s="39" t="s">
        <v>38</v>
      </c>
      <c r="D872" s="39">
        <v>6.9198495381200001E-2</v>
      </c>
    </row>
    <row r="873" spans="1:4" ht="13" x14ac:dyDescent="0.15">
      <c r="A873" s="39" t="s">
        <v>1790</v>
      </c>
      <c r="B873" s="39" t="s">
        <v>7</v>
      </c>
      <c r="C873" s="39" t="s">
        <v>178</v>
      </c>
      <c r="D873" s="39">
        <v>0.93080150461900002</v>
      </c>
    </row>
    <row r="874" spans="1:4" ht="13" x14ac:dyDescent="0.15">
      <c r="A874" s="39" t="s">
        <v>1791</v>
      </c>
      <c r="B874" s="39" t="s">
        <v>7</v>
      </c>
      <c r="C874" s="39" t="s">
        <v>38</v>
      </c>
      <c r="D874" s="39">
        <v>2.2867470368199999E-2</v>
      </c>
    </row>
    <row r="875" spans="1:4" ht="13" x14ac:dyDescent="0.15">
      <c r="A875" s="39" t="s">
        <v>1791</v>
      </c>
      <c r="B875" s="39" t="s">
        <v>7</v>
      </c>
      <c r="C875" s="39" t="s">
        <v>178</v>
      </c>
      <c r="D875" s="39">
        <v>0.97713252963200004</v>
      </c>
    </row>
    <row r="876" spans="1:4" ht="13" x14ac:dyDescent="0.15">
      <c r="A876" s="39" t="s">
        <v>1792</v>
      </c>
      <c r="B876" s="39" t="s">
        <v>7</v>
      </c>
      <c r="C876" s="39" t="s">
        <v>38</v>
      </c>
      <c r="D876" s="39">
        <v>0.105933934395</v>
      </c>
    </row>
    <row r="877" spans="1:4" ht="13" x14ac:dyDescent="0.15">
      <c r="A877" s="39" t="s">
        <v>1792</v>
      </c>
      <c r="B877" s="39" t="s">
        <v>7</v>
      </c>
      <c r="C877" s="39" t="s">
        <v>178</v>
      </c>
      <c r="D877" s="39">
        <v>0.89406606560500002</v>
      </c>
    </row>
    <row r="878" spans="1:4" ht="13" x14ac:dyDescent="0.15">
      <c r="A878" s="39" t="s">
        <v>1793</v>
      </c>
      <c r="B878" s="39" t="s">
        <v>7</v>
      </c>
      <c r="C878" s="39" t="s">
        <v>38</v>
      </c>
      <c r="D878" s="39">
        <v>0.105933934395</v>
      </c>
    </row>
    <row r="879" spans="1:4" ht="13" x14ac:dyDescent="0.15">
      <c r="A879" s="39" t="s">
        <v>1793</v>
      </c>
      <c r="B879" s="39" t="s">
        <v>7</v>
      </c>
      <c r="C879" s="39" t="s">
        <v>178</v>
      </c>
      <c r="D879" s="39">
        <v>0.89406606560500002</v>
      </c>
    </row>
    <row r="880" spans="1:4" ht="13" x14ac:dyDescent="0.15">
      <c r="A880" s="39" t="s">
        <v>1794</v>
      </c>
      <c r="B880" s="39" t="s">
        <v>7</v>
      </c>
      <c r="C880" s="39" t="s">
        <v>38</v>
      </c>
      <c r="D880" s="39">
        <v>0.105933934395</v>
      </c>
    </row>
    <row r="881" spans="1:4" ht="13" x14ac:dyDescent="0.15">
      <c r="A881" s="39" t="s">
        <v>1794</v>
      </c>
      <c r="B881" s="39" t="s">
        <v>7</v>
      </c>
      <c r="C881" s="39" t="s">
        <v>178</v>
      </c>
      <c r="D881" s="39">
        <v>0.89406606560500002</v>
      </c>
    </row>
    <row r="882" spans="1:4" ht="13" x14ac:dyDescent="0.15">
      <c r="A882" s="39" t="s">
        <v>1795</v>
      </c>
      <c r="B882" s="39" t="s">
        <v>7</v>
      </c>
      <c r="C882" s="39" t="s">
        <v>38</v>
      </c>
      <c r="D882" s="39">
        <v>1.27050671429E-2</v>
      </c>
    </row>
    <row r="883" spans="1:4" ht="13" x14ac:dyDescent="0.15">
      <c r="A883" s="39" t="s">
        <v>1795</v>
      </c>
      <c r="B883" s="39" t="s">
        <v>7</v>
      </c>
      <c r="C883" s="39" t="s">
        <v>178</v>
      </c>
      <c r="D883" s="39">
        <v>0.98729493285699998</v>
      </c>
    </row>
    <row r="884" spans="1:4" ht="13" x14ac:dyDescent="0.15">
      <c r="A884" s="39" t="s">
        <v>1796</v>
      </c>
      <c r="B884" s="39" t="s">
        <v>7</v>
      </c>
      <c r="C884" s="39" t="s">
        <v>38</v>
      </c>
      <c r="D884" s="39">
        <v>2.1537084102999999E-2</v>
      </c>
    </row>
    <row r="885" spans="1:4" ht="13" x14ac:dyDescent="0.15">
      <c r="A885" s="39" t="s">
        <v>1796</v>
      </c>
      <c r="B885" s="39" t="s">
        <v>7</v>
      </c>
      <c r="C885" s="39" t="s">
        <v>178</v>
      </c>
      <c r="D885" s="39">
        <v>0.97846291589699996</v>
      </c>
    </row>
    <row r="886" spans="1:4" ht="13" x14ac:dyDescent="0.15">
      <c r="A886" s="39" t="s">
        <v>1797</v>
      </c>
      <c r="B886" s="39" t="s">
        <v>7</v>
      </c>
      <c r="C886" s="39" t="s">
        <v>38</v>
      </c>
      <c r="D886" s="39">
        <v>2.1537084102999999E-2</v>
      </c>
    </row>
    <row r="887" spans="1:4" ht="13" x14ac:dyDescent="0.15">
      <c r="A887" s="39" t="s">
        <v>1797</v>
      </c>
      <c r="B887" s="39" t="s">
        <v>7</v>
      </c>
      <c r="C887" s="39" t="s">
        <v>178</v>
      </c>
      <c r="D887" s="39">
        <v>0.97846291589699996</v>
      </c>
    </row>
    <row r="888" spans="1:4" ht="13" x14ac:dyDescent="0.15">
      <c r="A888" s="39" t="s">
        <v>1798</v>
      </c>
      <c r="B888" s="39" t="s">
        <v>7</v>
      </c>
      <c r="C888" s="39" t="s">
        <v>38</v>
      </c>
      <c r="D888" s="39">
        <v>2.1537084102999999E-2</v>
      </c>
    </row>
    <row r="889" spans="1:4" ht="13" x14ac:dyDescent="0.15">
      <c r="A889" s="39" t="s">
        <v>1798</v>
      </c>
      <c r="B889" s="39" t="s">
        <v>7</v>
      </c>
      <c r="C889" s="39" t="s">
        <v>178</v>
      </c>
      <c r="D889" s="39">
        <v>0.97846291589699996</v>
      </c>
    </row>
    <row r="890" spans="1:4" ht="13" x14ac:dyDescent="0.15">
      <c r="A890" s="39" t="s">
        <v>1799</v>
      </c>
      <c r="B890" s="39" t="s">
        <v>7</v>
      </c>
      <c r="C890" s="39" t="s">
        <v>38</v>
      </c>
      <c r="D890" s="39">
        <v>3.1731289331200001E-2</v>
      </c>
    </row>
    <row r="891" spans="1:4" ht="13" x14ac:dyDescent="0.15">
      <c r="A891" s="39" t="s">
        <v>1799</v>
      </c>
      <c r="B891" s="39" t="s">
        <v>7</v>
      </c>
      <c r="C891" s="39" t="s">
        <v>178</v>
      </c>
      <c r="D891" s="39">
        <v>0.968268710669</v>
      </c>
    </row>
    <row r="892" spans="1:4" ht="13" x14ac:dyDescent="0.15">
      <c r="A892" s="39" t="s">
        <v>1800</v>
      </c>
      <c r="B892" s="39" t="s">
        <v>7</v>
      </c>
      <c r="C892" s="39" t="s">
        <v>38</v>
      </c>
      <c r="D892" s="39">
        <v>4.0908798247399999E-2</v>
      </c>
    </row>
    <row r="893" spans="1:4" ht="13" x14ac:dyDescent="0.15">
      <c r="A893" s="39" t="s">
        <v>1800</v>
      </c>
      <c r="B893" s="39" t="s">
        <v>7</v>
      </c>
      <c r="C893" s="39" t="s">
        <v>178</v>
      </c>
      <c r="D893" s="39">
        <v>0.959091201753</v>
      </c>
    </row>
    <row r="894" spans="1:4" ht="13" x14ac:dyDescent="0.15">
      <c r="A894" s="39" t="s">
        <v>1801</v>
      </c>
      <c r="B894" s="39" t="s">
        <v>7</v>
      </c>
      <c r="C894" s="39" t="s">
        <v>38</v>
      </c>
      <c r="D894" s="39">
        <v>4.0908798247399999E-2</v>
      </c>
    </row>
    <row r="895" spans="1:4" ht="13" x14ac:dyDescent="0.15">
      <c r="A895" s="39" t="s">
        <v>1801</v>
      </c>
      <c r="B895" s="39" t="s">
        <v>7</v>
      </c>
      <c r="C895" s="39" t="s">
        <v>178</v>
      </c>
      <c r="D895" s="39">
        <v>0.959091201753</v>
      </c>
    </row>
    <row r="896" spans="1:4" ht="13" x14ac:dyDescent="0.15">
      <c r="A896" s="39" t="s">
        <v>1802</v>
      </c>
      <c r="B896" s="39" t="s">
        <v>7</v>
      </c>
      <c r="C896" s="39" t="s">
        <v>38</v>
      </c>
      <c r="D896" s="39">
        <v>4.0908798247399999E-2</v>
      </c>
    </row>
    <row r="897" spans="1:4" ht="13" x14ac:dyDescent="0.15">
      <c r="A897" s="39" t="s">
        <v>1802</v>
      </c>
      <c r="B897" s="39" t="s">
        <v>7</v>
      </c>
      <c r="C897" s="39" t="s">
        <v>178</v>
      </c>
      <c r="D897" s="39">
        <v>0.959091201753</v>
      </c>
    </row>
    <row r="898" spans="1:4" ht="13" x14ac:dyDescent="0.15">
      <c r="A898" s="39" t="s">
        <v>1803</v>
      </c>
      <c r="B898" s="39" t="s">
        <v>7</v>
      </c>
      <c r="C898" s="39" t="s">
        <v>38</v>
      </c>
      <c r="D898" s="39">
        <v>5.8956832410100003E-2</v>
      </c>
    </row>
    <row r="899" spans="1:4" ht="13" x14ac:dyDescent="0.15">
      <c r="A899" s="39" t="s">
        <v>1803</v>
      </c>
      <c r="B899" s="39" t="s">
        <v>7</v>
      </c>
      <c r="C899" s="39" t="s">
        <v>178</v>
      </c>
      <c r="D899" s="39">
        <v>0.94104316758999995</v>
      </c>
    </row>
    <row r="900" spans="1:4" ht="13" x14ac:dyDescent="0.15">
      <c r="A900" s="39" t="s">
        <v>1804</v>
      </c>
      <c r="B900" s="39" t="s">
        <v>7</v>
      </c>
      <c r="C900" s="39" t="s">
        <v>38</v>
      </c>
      <c r="D900" s="39">
        <v>0.154591151797</v>
      </c>
    </row>
    <row r="901" spans="1:4" ht="13" x14ac:dyDescent="0.15">
      <c r="A901" s="39" t="s">
        <v>1804</v>
      </c>
      <c r="B901" s="39" t="s">
        <v>7</v>
      </c>
      <c r="C901" s="39" t="s">
        <v>178</v>
      </c>
      <c r="D901" s="39">
        <v>0.845408848203</v>
      </c>
    </row>
    <row r="902" spans="1:4" ht="13" x14ac:dyDescent="0.15">
      <c r="A902" s="39" t="s">
        <v>1805</v>
      </c>
      <c r="B902" s="39" t="s">
        <v>7</v>
      </c>
      <c r="C902" s="39" t="s">
        <v>38</v>
      </c>
      <c r="D902" s="39">
        <v>0.154591151797</v>
      </c>
    </row>
    <row r="903" spans="1:4" ht="13" x14ac:dyDescent="0.15">
      <c r="A903" s="39" t="s">
        <v>1805</v>
      </c>
      <c r="B903" s="39" t="s">
        <v>7</v>
      </c>
      <c r="C903" s="39" t="s">
        <v>178</v>
      </c>
      <c r="D903" s="39">
        <v>0.845408848203</v>
      </c>
    </row>
    <row r="904" spans="1:4" ht="13" x14ac:dyDescent="0.15">
      <c r="A904" s="39" t="s">
        <v>1806</v>
      </c>
      <c r="B904" s="39" t="s">
        <v>7</v>
      </c>
      <c r="C904" s="39" t="s">
        <v>38</v>
      </c>
      <c r="D904" s="39">
        <v>0.154591151797</v>
      </c>
    </row>
    <row r="905" spans="1:4" ht="13" x14ac:dyDescent="0.15">
      <c r="A905" s="39" t="s">
        <v>1806</v>
      </c>
      <c r="B905" s="39" t="s">
        <v>7</v>
      </c>
      <c r="C905" s="39" t="s">
        <v>178</v>
      </c>
      <c r="D905" s="39">
        <v>0.845408848203</v>
      </c>
    </row>
    <row r="906" spans="1:4" ht="13" x14ac:dyDescent="0.15">
      <c r="A906" s="39" t="s">
        <v>1807</v>
      </c>
      <c r="B906" s="39" t="s">
        <v>7</v>
      </c>
      <c r="C906" s="39" t="s">
        <v>38</v>
      </c>
      <c r="D906" s="39">
        <v>0.17121465590099999</v>
      </c>
    </row>
    <row r="907" spans="1:4" ht="13" x14ac:dyDescent="0.15">
      <c r="A907" s="39" t="s">
        <v>1807</v>
      </c>
      <c r="B907" s="39" t="s">
        <v>7</v>
      </c>
      <c r="C907" s="39" t="s">
        <v>178</v>
      </c>
      <c r="D907" s="39">
        <v>0.82878534409899995</v>
      </c>
    </row>
    <row r="908" spans="1:4" ht="13" x14ac:dyDescent="0.15">
      <c r="A908" s="39" t="s">
        <v>1808</v>
      </c>
      <c r="B908" s="39" t="s">
        <v>7</v>
      </c>
      <c r="C908" s="39" t="s">
        <v>38</v>
      </c>
      <c r="D908" s="39">
        <v>0.16933547556299999</v>
      </c>
    </row>
    <row r="909" spans="1:4" ht="13" x14ac:dyDescent="0.15">
      <c r="A909" s="39" t="s">
        <v>1808</v>
      </c>
      <c r="B909" s="39" t="s">
        <v>7</v>
      </c>
      <c r="C909" s="39" t="s">
        <v>178</v>
      </c>
      <c r="D909" s="39">
        <v>0.83066452443700001</v>
      </c>
    </row>
    <row r="910" spans="1:4" ht="13" x14ac:dyDescent="0.15">
      <c r="A910" s="39" t="s">
        <v>1809</v>
      </c>
      <c r="B910" s="39" t="s">
        <v>7</v>
      </c>
      <c r="C910" s="39" t="s">
        <v>38</v>
      </c>
      <c r="D910" s="39">
        <v>0.16933547556299999</v>
      </c>
    </row>
    <row r="911" spans="1:4" ht="13" x14ac:dyDescent="0.15">
      <c r="A911" s="39" t="s">
        <v>1809</v>
      </c>
      <c r="B911" s="39" t="s">
        <v>7</v>
      </c>
      <c r="C911" s="39" t="s">
        <v>178</v>
      </c>
      <c r="D911" s="39">
        <v>0.83066452443700001</v>
      </c>
    </row>
    <row r="912" spans="1:4" ht="13" x14ac:dyDescent="0.15">
      <c r="A912" s="39" t="s">
        <v>1810</v>
      </c>
      <c r="B912" s="39" t="s">
        <v>7</v>
      </c>
      <c r="C912" s="39" t="s">
        <v>38</v>
      </c>
      <c r="D912" s="39">
        <v>0.16933547556299999</v>
      </c>
    </row>
    <row r="913" spans="1:4" ht="13" x14ac:dyDescent="0.15">
      <c r="A913" s="39" t="s">
        <v>1810</v>
      </c>
      <c r="B913" s="39" t="s">
        <v>7</v>
      </c>
      <c r="C913" s="39" t="s">
        <v>178</v>
      </c>
      <c r="D913" s="39">
        <v>0.83066452443700001</v>
      </c>
    </row>
    <row r="914" spans="1:4" ht="13" x14ac:dyDescent="0.15">
      <c r="A914" s="39" t="s">
        <v>1811</v>
      </c>
      <c r="B914" s="39" t="s">
        <v>7</v>
      </c>
      <c r="C914" s="39" t="s">
        <v>38</v>
      </c>
      <c r="D914" s="39">
        <v>0.16193432276899999</v>
      </c>
    </row>
    <row r="915" spans="1:4" ht="13" x14ac:dyDescent="0.15">
      <c r="A915" s="39" t="s">
        <v>1811</v>
      </c>
      <c r="B915" s="39" t="s">
        <v>7</v>
      </c>
      <c r="C915" s="39" t="s">
        <v>178</v>
      </c>
      <c r="D915" s="39">
        <v>0.83806567723100001</v>
      </c>
    </row>
    <row r="916" spans="1:4" ht="13" x14ac:dyDescent="0.15">
      <c r="A916" s="39" t="s">
        <v>1812</v>
      </c>
      <c r="B916" s="39" t="s">
        <v>7</v>
      </c>
      <c r="C916" s="39" t="s">
        <v>38</v>
      </c>
      <c r="D916" s="39">
        <v>0.216389547835</v>
      </c>
    </row>
    <row r="917" spans="1:4" ht="13" x14ac:dyDescent="0.15">
      <c r="A917" s="39" t="s">
        <v>1812</v>
      </c>
      <c r="B917" s="39" t="s">
        <v>7</v>
      </c>
      <c r="C917" s="39" t="s">
        <v>178</v>
      </c>
      <c r="D917" s="39">
        <v>0.78361045216500003</v>
      </c>
    </row>
    <row r="918" spans="1:4" ht="13" x14ac:dyDescent="0.15">
      <c r="A918" s="39" t="s">
        <v>1813</v>
      </c>
      <c r="B918" s="39" t="s">
        <v>7</v>
      </c>
      <c r="C918" s="39" t="s">
        <v>38</v>
      </c>
      <c r="D918" s="39">
        <v>0.216389547835</v>
      </c>
    </row>
    <row r="919" spans="1:4" ht="13" x14ac:dyDescent="0.15">
      <c r="A919" s="39" t="s">
        <v>1813</v>
      </c>
      <c r="B919" s="39" t="s">
        <v>7</v>
      </c>
      <c r="C919" s="39" t="s">
        <v>178</v>
      </c>
      <c r="D919" s="39">
        <v>0.78361045216500003</v>
      </c>
    </row>
    <row r="920" spans="1:4" ht="13" x14ac:dyDescent="0.15">
      <c r="A920" s="39" t="s">
        <v>1814</v>
      </c>
      <c r="B920" s="39" t="s">
        <v>7</v>
      </c>
      <c r="C920" s="39" t="s">
        <v>38</v>
      </c>
      <c r="D920" s="39">
        <v>0.216389547835</v>
      </c>
    </row>
    <row r="921" spans="1:4" ht="13" x14ac:dyDescent="0.15">
      <c r="A921" s="39" t="s">
        <v>1814</v>
      </c>
      <c r="B921" s="39" t="s">
        <v>7</v>
      </c>
      <c r="C921" s="39" t="s">
        <v>178</v>
      </c>
      <c r="D921" s="39">
        <v>0.78361045216500003</v>
      </c>
    </row>
    <row r="922" spans="1:4" ht="13" x14ac:dyDescent="0.15">
      <c r="A922" s="39" t="s">
        <v>1815</v>
      </c>
      <c r="B922" s="39" t="s">
        <v>7</v>
      </c>
      <c r="C922" s="39" t="s">
        <v>38</v>
      </c>
      <c r="D922" s="39">
        <v>0.25937369367800001</v>
      </c>
    </row>
    <row r="923" spans="1:4" ht="13" x14ac:dyDescent="0.15">
      <c r="A923" s="39" t="s">
        <v>1815</v>
      </c>
      <c r="B923" s="39" t="s">
        <v>7</v>
      </c>
      <c r="C923" s="39" t="s">
        <v>178</v>
      </c>
      <c r="D923" s="39">
        <v>0.74062630632199999</v>
      </c>
    </row>
    <row r="924" spans="1:4" ht="13" x14ac:dyDescent="0.15">
      <c r="A924" s="39" t="s">
        <v>1816</v>
      </c>
      <c r="B924" s="39" t="s">
        <v>7</v>
      </c>
      <c r="C924" s="39" t="s">
        <v>38</v>
      </c>
      <c r="D924" s="39">
        <v>0.27392020070799999</v>
      </c>
    </row>
    <row r="925" spans="1:4" ht="13" x14ac:dyDescent="0.15">
      <c r="A925" s="39" t="s">
        <v>1816</v>
      </c>
      <c r="B925" s="39" t="s">
        <v>7</v>
      </c>
      <c r="C925" s="39" t="s">
        <v>178</v>
      </c>
      <c r="D925" s="39">
        <v>0.72607979929199995</v>
      </c>
    </row>
    <row r="926" spans="1:4" ht="13" x14ac:dyDescent="0.15">
      <c r="A926" s="39" t="s">
        <v>1817</v>
      </c>
      <c r="B926" s="39" t="s">
        <v>7</v>
      </c>
      <c r="C926" s="39" t="s">
        <v>38</v>
      </c>
      <c r="D926" s="39">
        <v>0.27392020070799999</v>
      </c>
    </row>
    <row r="927" spans="1:4" ht="13" x14ac:dyDescent="0.15">
      <c r="A927" s="39" t="s">
        <v>1817</v>
      </c>
      <c r="B927" s="39" t="s">
        <v>7</v>
      </c>
      <c r="C927" s="39" t="s">
        <v>178</v>
      </c>
      <c r="D927" s="39">
        <v>0.72607979929199995</v>
      </c>
    </row>
    <row r="928" spans="1:4" ht="13" x14ac:dyDescent="0.15">
      <c r="A928" s="39" t="s">
        <v>1818</v>
      </c>
      <c r="B928" s="39" t="s">
        <v>7</v>
      </c>
      <c r="C928" s="39" t="s">
        <v>38</v>
      </c>
      <c r="D928" s="39">
        <v>0.27392020070799999</v>
      </c>
    </row>
    <row r="929" spans="1:4" ht="13" x14ac:dyDescent="0.15">
      <c r="A929" s="39" t="s">
        <v>1818</v>
      </c>
      <c r="B929" s="39" t="s">
        <v>7</v>
      </c>
      <c r="C929" s="39" t="s">
        <v>178</v>
      </c>
      <c r="D929" s="39">
        <v>0.72607979929199995</v>
      </c>
    </row>
    <row r="930" spans="1:4" ht="13" x14ac:dyDescent="0.15">
      <c r="A930" s="39" t="s">
        <v>1819</v>
      </c>
      <c r="B930" s="39" t="s">
        <v>7</v>
      </c>
      <c r="C930" s="39" t="s">
        <v>38</v>
      </c>
      <c r="D930" s="39">
        <v>0.182098363032</v>
      </c>
    </row>
    <row r="931" spans="1:4" ht="13" x14ac:dyDescent="0.15">
      <c r="A931" s="39" t="s">
        <v>1819</v>
      </c>
      <c r="B931" s="39" t="s">
        <v>7</v>
      </c>
      <c r="C931" s="39" t="s">
        <v>178</v>
      </c>
      <c r="D931" s="39">
        <v>0.817901636968</v>
      </c>
    </row>
    <row r="932" spans="1:4" ht="13" x14ac:dyDescent="0.15">
      <c r="A932" s="39" t="s">
        <v>1820</v>
      </c>
      <c r="B932" s="39" t="s">
        <v>7</v>
      </c>
      <c r="C932" s="39" t="s">
        <v>38</v>
      </c>
      <c r="D932" s="39">
        <v>0.19080353581199999</v>
      </c>
    </row>
    <row r="933" spans="1:4" ht="13" x14ac:dyDescent="0.15">
      <c r="A933" s="39" t="s">
        <v>1820</v>
      </c>
      <c r="B933" s="39" t="s">
        <v>7</v>
      </c>
      <c r="C933" s="39" t="s">
        <v>178</v>
      </c>
      <c r="D933" s="39">
        <v>0.80919646418799995</v>
      </c>
    </row>
    <row r="934" spans="1:4" ht="13" x14ac:dyDescent="0.15">
      <c r="A934" s="39" t="s">
        <v>1821</v>
      </c>
      <c r="B934" s="39" t="s">
        <v>7</v>
      </c>
      <c r="C934" s="39" t="s">
        <v>38</v>
      </c>
      <c r="D934" s="39">
        <v>0.19080353581199999</v>
      </c>
    </row>
    <row r="935" spans="1:4" ht="13" x14ac:dyDescent="0.15">
      <c r="A935" s="39" t="s">
        <v>1821</v>
      </c>
      <c r="B935" s="39" t="s">
        <v>7</v>
      </c>
      <c r="C935" s="39" t="s">
        <v>178</v>
      </c>
      <c r="D935" s="39">
        <v>0.80919646418799995</v>
      </c>
    </row>
    <row r="936" spans="1:4" ht="13" x14ac:dyDescent="0.15">
      <c r="A936" s="39" t="s">
        <v>1822</v>
      </c>
      <c r="B936" s="39" t="s">
        <v>7</v>
      </c>
      <c r="C936" s="39" t="s">
        <v>38</v>
      </c>
      <c r="D936" s="39">
        <v>0.19080353581199999</v>
      </c>
    </row>
    <row r="937" spans="1:4" ht="13" x14ac:dyDescent="0.15">
      <c r="A937" s="39" t="s">
        <v>1822</v>
      </c>
      <c r="B937" s="39" t="s">
        <v>7</v>
      </c>
      <c r="C937" s="39" t="s">
        <v>178</v>
      </c>
      <c r="D937" s="39">
        <v>0.80919646418799995</v>
      </c>
    </row>
    <row r="938" spans="1:4" ht="13" x14ac:dyDescent="0.15">
      <c r="A938" s="39" t="s">
        <v>1823</v>
      </c>
      <c r="B938" s="39" t="s">
        <v>7</v>
      </c>
      <c r="C938" s="39" t="s">
        <v>38</v>
      </c>
      <c r="D938" s="39">
        <v>0.29434993043199997</v>
      </c>
    </row>
    <row r="939" spans="1:4" ht="13" x14ac:dyDescent="0.15">
      <c r="A939" s="39" t="s">
        <v>1823</v>
      </c>
      <c r="B939" s="39" t="s">
        <v>7</v>
      </c>
      <c r="C939" s="39" t="s">
        <v>178</v>
      </c>
      <c r="D939" s="39">
        <v>0.70565006956800003</v>
      </c>
    </row>
    <row r="940" spans="1:4" ht="13" x14ac:dyDescent="0.15">
      <c r="A940" s="39" t="s">
        <v>1824</v>
      </c>
      <c r="B940" s="39" t="s">
        <v>7</v>
      </c>
      <c r="C940" s="39" t="s">
        <v>38</v>
      </c>
      <c r="D940" s="39">
        <v>0.26969768510499997</v>
      </c>
    </row>
    <row r="941" spans="1:4" ht="13" x14ac:dyDescent="0.15">
      <c r="A941" s="39" t="s">
        <v>1824</v>
      </c>
      <c r="B941" s="39" t="s">
        <v>7</v>
      </c>
      <c r="C941" s="39" t="s">
        <v>178</v>
      </c>
      <c r="D941" s="39">
        <v>0.73030231489499997</v>
      </c>
    </row>
    <row r="942" spans="1:4" ht="13" x14ac:dyDescent="0.15">
      <c r="A942" s="39" t="s">
        <v>1825</v>
      </c>
      <c r="B942" s="39" t="s">
        <v>7</v>
      </c>
      <c r="C942" s="39" t="s">
        <v>38</v>
      </c>
      <c r="D942" s="39">
        <v>0.26969768510499997</v>
      </c>
    </row>
    <row r="943" spans="1:4" ht="13" x14ac:dyDescent="0.15">
      <c r="A943" s="39" t="s">
        <v>1825</v>
      </c>
      <c r="B943" s="39" t="s">
        <v>7</v>
      </c>
      <c r="C943" s="39" t="s">
        <v>178</v>
      </c>
      <c r="D943" s="39">
        <v>0.73030231489499997</v>
      </c>
    </row>
    <row r="944" spans="1:4" ht="13" x14ac:dyDescent="0.15">
      <c r="A944" s="39" t="s">
        <v>1826</v>
      </c>
      <c r="B944" s="39" t="s">
        <v>7</v>
      </c>
      <c r="C944" s="39" t="s">
        <v>38</v>
      </c>
      <c r="D944" s="39">
        <v>0.26969768510499997</v>
      </c>
    </row>
    <row r="945" spans="1:4" ht="13" x14ac:dyDescent="0.15">
      <c r="A945" s="39" t="s">
        <v>1826</v>
      </c>
      <c r="B945" s="39" t="s">
        <v>7</v>
      </c>
      <c r="C945" s="39" t="s">
        <v>178</v>
      </c>
      <c r="D945" s="39">
        <v>0.73030231489499997</v>
      </c>
    </row>
    <row r="946" spans="1:4" ht="13" x14ac:dyDescent="0.15">
      <c r="A946" s="39" t="s">
        <v>1827</v>
      </c>
      <c r="B946" s="39" t="s">
        <v>7</v>
      </c>
      <c r="C946" s="39" t="s">
        <v>38</v>
      </c>
      <c r="D946" s="39">
        <v>0.19410457420300001</v>
      </c>
    </row>
    <row r="947" spans="1:4" ht="13" x14ac:dyDescent="0.15">
      <c r="A947" s="39" t="s">
        <v>1827</v>
      </c>
      <c r="B947" s="39" t="s">
        <v>7</v>
      </c>
      <c r="C947" s="39" t="s">
        <v>178</v>
      </c>
      <c r="D947" s="39">
        <v>0.80589542579700002</v>
      </c>
    </row>
    <row r="948" spans="1:4" ht="13" x14ac:dyDescent="0.15">
      <c r="A948" s="39" t="s">
        <v>1828</v>
      </c>
      <c r="B948" s="39" t="s">
        <v>7</v>
      </c>
      <c r="C948" s="39" t="s">
        <v>38</v>
      </c>
      <c r="D948" s="39">
        <v>0.18271659423600001</v>
      </c>
    </row>
    <row r="949" spans="1:4" ht="13" x14ac:dyDescent="0.15">
      <c r="A949" s="39" t="s">
        <v>1828</v>
      </c>
      <c r="B949" s="39" t="s">
        <v>7</v>
      </c>
      <c r="C949" s="39" t="s">
        <v>178</v>
      </c>
      <c r="D949" s="39">
        <v>0.81728340576400005</v>
      </c>
    </row>
    <row r="950" spans="1:4" ht="13" x14ac:dyDescent="0.15">
      <c r="A950" s="39" t="s">
        <v>1829</v>
      </c>
      <c r="B950" s="39" t="s">
        <v>7</v>
      </c>
      <c r="C950" s="39" t="s">
        <v>38</v>
      </c>
      <c r="D950" s="39">
        <v>0.18271659423600001</v>
      </c>
    </row>
    <row r="951" spans="1:4" ht="13" x14ac:dyDescent="0.15">
      <c r="A951" s="39" t="s">
        <v>1829</v>
      </c>
      <c r="B951" s="39" t="s">
        <v>7</v>
      </c>
      <c r="C951" s="39" t="s">
        <v>178</v>
      </c>
      <c r="D951" s="39">
        <v>0.81728340576400005</v>
      </c>
    </row>
    <row r="952" spans="1:4" ht="13" x14ac:dyDescent="0.15">
      <c r="A952" s="39" t="s">
        <v>1830</v>
      </c>
      <c r="B952" s="39" t="s">
        <v>7</v>
      </c>
      <c r="C952" s="39" t="s">
        <v>38</v>
      </c>
      <c r="D952" s="39">
        <v>0.18271659423600001</v>
      </c>
    </row>
    <row r="953" spans="1:4" ht="13" x14ac:dyDescent="0.15">
      <c r="A953" s="39" t="s">
        <v>1830</v>
      </c>
      <c r="B953" s="39" t="s">
        <v>7</v>
      </c>
      <c r="C953" s="39" t="s">
        <v>178</v>
      </c>
      <c r="D953" s="39">
        <v>0.81728340576400005</v>
      </c>
    </row>
    <row r="954" spans="1:4" ht="13" x14ac:dyDescent="0.15">
      <c r="A954" s="39" t="s">
        <v>1831</v>
      </c>
      <c r="B954" s="39" t="s">
        <v>7</v>
      </c>
      <c r="C954" s="39" t="s">
        <v>38</v>
      </c>
      <c r="D954" s="39">
        <v>0.26901360382099998</v>
      </c>
    </row>
    <row r="955" spans="1:4" ht="13" x14ac:dyDescent="0.15">
      <c r="A955" s="39" t="s">
        <v>1831</v>
      </c>
      <c r="B955" s="39" t="s">
        <v>7</v>
      </c>
      <c r="C955" s="39" t="s">
        <v>178</v>
      </c>
      <c r="D955" s="39">
        <v>0.73098639617899996</v>
      </c>
    </row>
    <row r="956" spans="1:4" ht="13" x14ac:dyDescent="0.15">
      <c r="A956" s="39" t="s">
        <v>1832</v>
      </c>
      <c r="B956" s="39" t="s">
        <v>7</v>
      </c>
      <c r="C956" s="39" t="s">
        <v>38</v>
      </c>
      <c r="D956" s="39">
        <v>0.22145572820000001</v>
      </c>
    </row>
    <row r="957" spans="1:4" ht="13" x14ac:dyDescent="0.15">
      <c r="A957" s="39" t="s">
        <v>1832</v>
      </c>
      <c r="B957" s="39" t="s">
        <v>7</v>
      </c>
      <c r="C957" s="39" t="s">
        <v>178</v>
      </c>
      <c r="D957" s="39">
        <v>0.77854427179999997</v>
      </c>
    </row>
    <row r="958" spans="1:4" ht="13" x14ac:dyDescent="0.15">
      <c r="A958" s="39" t="s">
        <v>1833</v>
      </c>
      <c r="B958" s="39" t="s">
        <v>7</v>
      </c>
      <c r="C958" s="39" t="s">
        <v>38</v>
      </c>
      <c r="D958" s="39">
        <v>0.22145572820000001</v>
      </c>
    </row>
    <row r="959" spans="1:4" ht="13" x14ac:dyDescent="0.15">
      <c r="A959" s="39" t="s">
        <v>1833</v>
      </c>
      <c r="B959" s="39" t="s">
        <v>7</v>
      </c>
      <c r="C959" s="39" t="s">
        <v>178</v>
      </c>
      <c r="D959" s="39">
        <v>0.77854427179999997</v>
      </c>
    </row>
    <row r="960" spans="1:4" ht="13" x14ac:dyDescent="0.15">
      <c r="A960" s="39" t="s">
        <v>1834</v>
      </c>
      <c r="B960" s="39" t="s">
        <v>7</v>
      </c>
      <c r="C960" s="39" t="s">
        <v>38</v>
      </c>
      <c r="D960" s="39">
        <v>0.22145572820000001</v>
      </c>
    </row>
    <row r="961" spans="1:4" ht="13" x14ac:dyDescent="0.15">
      <c r="A961" s="39" t="s">
        <v>1834</v>
      </c>
      <c r="B961" s="39" t="s">
        <v>7</v>
      </c>
      <c r="C961" s="39" t="s">
        <v>178</v>
      </c>
      <c r="D961" s="39">
        <v>0.77854427179999997</v>
      </c>
    </row>
    <row r="962" spans="1:4" ht="13" x14ac:dyDescent="0.15">
      <c r="A962" s="39" t="s">
        <v>1835</v>
      </c>
      <c r="B962" s="39" t="s">
        <v>7</v>
      </c>
      <c r="C962" s="39" t="s">
        <v>38</v>
      </c>
      <c r="D962" s="39">
        <v>0.123520748128</v>
      </c>
    </row>
    <row r="963" spans="1:4" ht="13" x14ac:dyDescent="0.15">
      <c r="A963" s="39" t="s">
        <v>1835</v>
      </c>
      <c r="B963" s="39" t="s">
        <v>7</v>
      </c>
      <c r="C963" s="39" t="s">
        <v>178</v>
      </c>
      <c r="D963" s="39">
        <v>0.87647925187200004</v>
      </c>
    </row>
    <row r="964" spans="1:4" ht="13" x14ac:dyDescent="0.15">
      <c r="A964" s="39" t="s">
        <v>1836</v>
      </c>
      <c r="B964" s="39" t="s">
        <v>7</v>
      </c>
      <c r="C964" s="39" t="s">
        <v>38</v>
      </c>
      <c r="D964" s="39">
        <v>0.18940549046899999</v>
      </c>
    </row>
    <row r="965" spans="1:4" ht="13" x14ac:dyDescent="0.15">
      <c r="A965" s="39" t="s">
        <v>1836</v>
      </c>
      <c r="B965" s="39" t="s">
        <v>7</v>
      </c>
      <c r="C965" s="39" t="s">
        <v>178</v>
      </c>
      <c r="D965" s="39">
        <v>0.81059450953099998</v>
      </c>
    </row>
    <row r="966" spans="1:4" ht="13" x14ac:dyDescent="0.15">
      <c r="A966" s="39" t="s">
        <v>1837</v>
      </c>
      <c r="B966" s="39" t="s">
        <v>7</v>
      </c>
      <c r="C966" s="39" t="s">
        <v>38</v>
      </c>
      <c r="D966" s="39">
        <v>0.18940549046899999</v>
      </c>
    </row>
    <row r="967" spans="1:4" ht="13" x14ac:dyDescent="0.15">
      <c r="A967" s="39" t="s">
        <v>1837</v>
      </c>
      <c r="B967" s="39" t="s">
        <v>7</v>
      </c>
      <c r="C967" s="39" t="s">
        <v>178</v>
      </c>
      <c r="D967" s="39">
        <v>0.81059450953099998</v>
      </c>
    </row>
    <row r="968" spans="1:4" ht="13" x14ac:dyDescent="0.15">
      <c r="A968" s="39" t="s">
        <v>1838</v>
      </c>
      <c r="B968" s="39" t="s">
        <v>7</v>
      </c>
      <c r="C968" s="39" t="s">
        <v>38</v>
      </c>
      <c r="D968" s="39">
        <v>0.18940549046899999</v>
      </c>
    </row>
    <row r="969" spans="1:4" ht="13" x14ac:dyDescent="0.15">
      <c r="A969" s="39" t="s">
        <v>1838</v>
      </c>
      <c r="B969" s="39" t="s">
        <v>7</v>
      </c>
      <c r="C969" s="39" t="s">
        <v>178</v>
      </c>
      <c r="D969" s="39">
        <v>0.81059450953099998</v>
      </c>
    </row>
    <row r="970" spans="1:4" ht="13" x14ac:dyDescent="0.15">
      <c r="A970" s="39" t="s">
        <v>1839</v>
      </c>
      <c r="B970" s="39" t="s">
        <v>7</v>
      </c>
      <c r="C970" s="39" t="s">
        <v>38</v>
      </c>
      <c r="D970" s="39">
        <v>0.202700597619</v>
      </c>
    </row>
    <row r="971" spans="1:4" ht="13" x14ac:dyDescent="0.15">
      <c r="A971" s="39" t="s">
        <v>1839</v>
      </c>
      <c r="B971" s="39" t="s">
        <v>7</v>
      </c>
      <c r="C971" s="39" t="s">
        <v>178</v>
      </c>
      <c r="D971" s="39">
        <v>0.79729940238100006</v>
      </c>
    </row>
    <row r="972" spans="1:4" ht="13" x14ac:dyDescent="0.15">
      <c r="A972" s="39" t="s">
        <v>1840</v>
      </c>
      <c r="B972" s="39" t="s">
        <v>7</v>
      </c>
      <c r="C972" s="39" t="s">
        <v>38</v>
      </c>
      <c r="D972" s="39">
        <v>0.204115596851</v>
      </c>
    </row>
    <row r="973" spans="1:4" ht="13" x14ac:dyDescent="0.15">
      <c r="A973" s="39" t="s">
        <v>1840</v>
      </c>
      <c r="B973" s="39" t="s">
        <v>7</v>
      </c>
      <c r="C973" s="39" t="s">
        <v>178</v>
      </c>
      <c r="D973" s="39">
        <v>0.795884403149</v>
      </c>
    </row>
    <row r="974" spans="1:4" ht="13" x14ac:dyDescent="0.15">
      <c r="A974" s="39" t="s">
        <v>1841</v>
      </c>
      <c r="B974" s="39" t="s">
        <v>7</v>
      </c>
      <c r="C974" s="39" t="s">
        <v>38</v>
      </c>
      <c r="D974" s="39">
        <v>0.204115596851</v>
      </c>
    </row>
    <row r="975" spans="1:4" ht="13" x14ac:dyDescent="0.15">
      <c r="A975" s="39" t="s">
        <v>1841</v>
      </c>
      <c r="B975" s="39" t="s">
        <v>7</v>
      </c>
      <c r="C975" s="39" t="s">
        <v>178</v>
      </c>
      <c r="D975" s="39">
        <v>0.795884403149</v>
      </c>
    </row>
    <row r="976" spans="1:4" ht="13" x14ac:dyDescent="0.15">
      <c r="A976" s="39" t="s">
        <v>1842</v>
      </c>
      <c r="B976" s="39" t="s">
        <v>7</v>
      </c>
      <c r="C976" s="39" t="s">
        <v>38</v>
      </c>
      <c r="D976" s="39">
        <v>0.204115596851</v>
      </c>
    </row>
    <row r="977" spans="1:4" ht="13" x14ac:dyDescent="0.15">
      <c r="A977" s="39" t="s">
        <v>1842</v>
      </c>
      <c r="B977" s="39" t="s">
        <v>7</v>
      </c>
      <c r="C977" s="39" t="s">
        <v>178</v>
      </c>
      <c r="D977" s="39">
        <v>0.795884403149</v>
      </c>
    </row>
    <row r="978" spans="1:4" ht="13" x14ac:dyDescent="0.15">
      <c r="A978" s="39" t="s">
        <v>1843</v>
      </c>
      <c r="B978" s="39" t="s">
        <v>7</v>
      </c>
      <c r="C978" s="39" t="s">
        <v>38</v>
      </c>
      <c r="D978" s="39">
        <v>0.14735437970699999</v>
      </c>
    </row>
    <row r="979" spans="1:4" ht="13" x14ac:dyDescent="0.15">
      <c r="A979" s="39" t="s">
        <v>1843</v>
      </c>
      <c r="B979" s="39" t="s">
        <v>7</v>
      </c>
      <c r="C979" s="39" t="s">
        <v>178</v>
      </c>
      <c r="D979" s="39">
        <v>0.85264562029299995</v>
      </c>
    </row>
    <row r="980" spans="1:4" ht="13" x14ac:dyDescent="0.15">
      <c r="A980" s="39" t="s">
        <v>1844</v>
      </c>
      <c r="B980" s="39" t="s">
        <v>7</v>
      </c>
      <c r="C980" s="39" t="s">
        <v>38</v>
      </c>
      <c r="D980" s="39">
        <v>0.18448461376899999</v>
      </c>
    </row>
    <row r="981" spans="1:4" ht="13" x14ac:dyDescent="0.15">
      <c r="A981" s="39" t="s">
        <v>1844</v>
      </c>
      <c r="B981" s="39" t="s">
        <v>7</v>
      </c>
      <c r="C981" s="39" t="s">
        <v>178</v>
      </c>
      <c r="D981" s="39">
        <v>0.81551538623099995</v>
      </c>
    </row>
    <row r="982" spans="1:4" ht="13" x14ac:dyDescent="0.15">
      <c r="A982" s="39" t="s">
        <v>1845</v>
      </c>
      <c r="B982" s="39" t="s">
        <v>7</v>
      </c>
      <c r="C982" s="39" t="s">
        <v>38</v>
      </c>
      <c r="D982" s="39">
        <v>0.18448461376899999</v>
      </c>
    </row>
    <row r="983" spans="1:4" ht="13" x14ac:dyDescent="0.15">
      <c r="A983" s="39" t="s">
        <v>1845</v>
      </c>
      <c r="B983" s="39" t="s">
        <v>7</v>
      </c>
      <c r="C983" s="39" t="s">
        <v>178</v>
      </c>
      <c r="D983" s="39">
        <v>0.81551538623099995</v>
      </c>
    </row>
    <row r="984" spans="1:4" ht="13" x14ac:dyDescent="0.15">
      <c r="A984" s="39" t="s">
        <v>1846</v>
      </c>
      <c r="B984" s="39" t="s">
        <v>7</v>
      </c>
      <c r="C984" s="39" t="s">
        <v>38</v>
      </c>
      <c r="D984" s="39">
        <v>0.18448461376899999</v>
      </c>
    </row>
    <row r="985" spans="1:4" ht="13" x14ac:dyDescent="0.15">
      <c r="A985" s="39" t="s">
        <v>1846</v>
      </c>
      <c r="B985" s="39" t="s">
        <v>7</v>
      </c>
      <c r="C985" s="39" t="s">
        <v>178</v>
      </c>
      <c r="D985" s="39">
        <v>0.81551538623099995</v>
      </c>
    </row>
    <row r="986" spans="1:4" ht="13" x14ac:dyDescent="0.15">
      <c r="A986" s="39" t="s">
        <v>1847</v>
      </c>
      <c r="B986" s="39" t="s">
        <v>7</v>
      </c>
      <c r="C986" s="39" t="s">
        <v>38</v>
      </c>
      <c r="D986" s="39">
        <v>0.18315361057000001</v>
      </c>
    </row>
    <row r="987" spans="1:4" ht="13" x14ac:dyDescent="0.15">
      <c r="A987" s="39" t="s">
        <v>1847</v>
      </c>
      <c r="B987" s="39" t="s">
        <v>7</v>
      </c>
      <c r="C987" s="39" t="s">
        <v>178</v>
      </c>
      <c r="D987" s="39">
        <v>0.81684638942999999</v>
      </c>
    </row>
    <row r="988" spans="1:4" ht="13" x14ac:dyDescent="0.15">
      <c r="A988" s="39" t="s">
        <v>1848</v>
      </c>
      <c r="B988" s="39" t="s">
        <v>7</v>
      </c>
      <c r="C988" s="39" t="s">
        <v>38</v>
      </c>
      <c r="D988" s="39">
        <v>0.20331870128900001</v>
      </c>
    </row>
    <row r="989" spans="1:4" ht="13" x14ac:dyDescent="0.15">
      <c r="A989" s="39" t="s">
        <v>1848</v>
      </c>
      <c r="B989" s="39" t="s">
        <v>7</v>
      </c>
      <c r="C989" s="39" t="s">
        <v>178</v>
      </c>
      <c r="D989" s="39">
        <v>0.79668129871100002</v>
      </c>
    </row>
    <row r="990" spans="1:4" ht="13" x14ac:dyDescent="0.15">
      <c r="A990" s="39" t="s">
        <v>1849</v>
      </c>
      <c r="B990" s="39" t="s">
        <v>7</v>
      </c>
      <c r="C990" s="39" t="s">
        <v>38</v>
      </c>
      <c r="D990" s="39">
        <v>0.20331870128900001</v>
      </c>
    </row>
    <row r="991" spans="1:4" ht="13" x14ac:dyDescent="0.15">
      <c r="A991" s="39" t="s">
        <v>1849</v>
      </c>
      <c r="B991" s="39" t="s">
        <v>7</v>
      </c>
      <c r="C991" s="39" t="s">
        <v>178</v>
      </c>
      <c r="D991" s="39">
        <v>0.79668129871100002</v>
      </c>
    </row>
    <row r="992" spans="1:4" ht="13" x14ac:dyDescent="0.15">
      <c r="A992" s="39" t="s">
        <v>1850</v>
      </c>
      <c r="B992" s="39" t="s">
        <v>7</v>
      </c>
      <c r="C992" s="39" t="s">
        <v>38</v>
      </c>
      <c r="D992" s="39">
        <v>0.20331870128900001</v>
      </c>
    </row>
    <row r="993" spans="1:4" ht="13" x14ac:dyDescent="0.15">
      <c r="A993" s="39" t="s">
        <v>1850</v>
      </c>
      <c r="B993" s="39" t="s">
        <v>7</v>
      </c>
      <c r="C993" s="39" t="s">
        <v>178</v>
      </c>
      <c r="D993" s="39">
        <v>0.79668129871100002</v>
      </c>
    </row>
    <row r="994" spans="1:4" ht="13" x14ac:dyDescent="0.15">
      <c r="A994" s="39" t="s">
        <v>1851</v>
      </c>
      <c r="B994" s="39" t="s">
        <v>7</v>
      </c>
      <c r="C994" s="39" t="s">
        <v>38</v>
      </c>
      <c r="D994" s="39">
        <v>0.14967247066200001</v>
      </c>
    </row>
    <row r="995" spans="1:4" ht="13" x14ac:dyDescent="0.15">
      <c r="A995" s="39" t="s">
        <v>1851</v>
      </c>
      <c r="B995" s="39" t="s">
        <v>7</v>
      </c>
      <c r="C995" s="39" t="s">
        <v>178</v>
      </c>
      <c r="D995" s="39">
        <v>0.85032752933800004</v>
      </c>
    </row>
    <row r="996" spans="1:4" ht="13" x14ac:dyDescent="0.15">
      <c r="A996" s="39" t="s">
        <v>1852</v>
      </c>
      <c r="B996" s="39" t="s">
        <v>7</v>
      </c>
      <c r="C996" s="39" t="s">
        <v>38</v>
      </c>
      <c r="D996" s="39">
        <v>0.17155000138099999</v>
      </c>
    </row>
    <row r="997" spans="1:4" ht="13" x14ac:dyDescent="0.15">
      <c r="A997" s="39" t="s">
        <v>1852</v>
      </c>
      <c r="B997" s="39" t="s">
        <v>7</v>
      </c>
      <c r="C997" s="39" t="s">
        <v>178</v>
      </c>
      <c r="D997" s="39">
        <v>0.82844999861900004</v>
      </c>
    </row>
    <row r="998" spans="1:4" ht="13" x14ac:dyDescent="0.15">
      <c r="A998" s="39" t="s">
        <v>1853</v>
      </c>
      <c r="B998" s="39" t="s">
        <v>7</v>
      </c>
      <c r="C998" s="39" t="s">
        <v>38</v>
      </c>
      <c r="D998" s="39">
        <v>0.17155000138099999</v>
      </c>
    </row>
    <row r="999" spans="1:4" ht="13" x14ac:dyDescent="0.15">
      <c r="A999" s="39" t="s">
        <v>1853</v>
      </c>
      <c r="B999" s="39" t="s">
        <v>7</v>
      </c>
      <c r="C999" s="39" t="s">
        <v>178</v>
      </c>
      <c r="D999" s="39">
        <v>0.82844999861900004</v>
      </c>
    </row>
    <row r="1000" spans="1:4" ht="13" x14ac:dyDescent="0.15">
      <c r="A1000" s="39" t="s">
        <v>1854</v>
      </c>
      <c r="B1000" s="39" t="s">
        <v>7</v>
      </c>
      <c r="C1000" s="39" t="s">
        <v>38</v>
      </c>
      <c r="D1000" s="39">
        <v>0.17155000138099999</v>
      </c>
    </row>
    <row r="1001" spans="1:4" ht="13" x14ac:dyDescent="0.15">
      <c r="A1001" s="39" t="s">
        <v>1854</v>
      </c>
      <c r="B1001" s="39" t="s">
        <v>7</v>
      </c>
      <c r="C1001" s="39" t="s">
        <v>178</v>
      </c>
      <c r="D1001" s="39">
        <v>0.82844999861900004</v>
      </c>
    </row>
    <row r="1002" spans="1:4" ht="15.75" customHeight="1" x14ac:dyDescent="0.15">
      <c r="A1002" s="39" t="s">
        <v>1855</v>
      </c>
      <c r="B1002" s="39" t="s">
        <v>7</v>
      </c>
      <c r="C1002" s="39" t="s">
        <v>38</v>
      </c>
      <c r="D1002" s="39">
        <v>0.168878329444</v>
      </c>
    </row>
    <row r="1003" spans="1:4" ht="15.75" customHeight="1" x14ac:dyDescent="0.15">
      <c r="A1003" s="39" t="s">
        <v>1855</v>
      </c>
      <c r="B1003" s="39" t="s">
        <v>7</v>
      </c>
      <c r="C1003" s="39" t="s">
        <v>178</v>
      </c>
      <c r="D1003" s="39">
        <v>0.83112167055599995</v>
      </c>
    </row>
    <row r="1004" spans="1:4" ht="15.75" customHeight="1" x14ac:dyDescent="0.15">
      <c r="A1004" s="39" t="s">
        <v>1856</v>
      </c>
      <c r="B1004" s="39" t="s">
        <v>7</v>
      </c>
      <c r="C1004" s="39" t="s">
        <v>38</v>
      </c>
      <c r="D1004" s="39">
        <v>0.18249029205200001</v>
      </c>
    </row>
    <row r="1005" spans="1:4" ht="15.75" customHeight="1" x14ac:dyDescent="0.15">
      <c r="A1005" s="39" t="s">
        <v>1856</v>
      </c>
      <c r="B1005" s="39" t="s">
        <v>7</v>
      </c>
      <c r="C1005" s="39" t="s">
        <v>178</v>
      </c>
      <c r="D1005" s="39">
        <v>0.81750970794800004</v>
      </c>
    </row>
    <row r="1006" spans="1:4" ht="15.75" customHeight="1" x14ac:dyDescent="0.15">
      <c r="A1006" s="39" t="s">
        <v>1857</v>
      </c>
      <c r="B1006" s="39" t="s">
        <v>7</v>
      </c>
      <c r="C1006" s="39" t="s">
        <v>38</v>
      </c>
      <c r="D1006" s="39">
        <v>0.18249029205200001</v>
      </c>
    </row>
    <row r="1007" spans="1:4" ht="15.75" customHeight="1" x14ac:dyDescent="0.15">
      <c r="A1007" s="39" t="s">
        <v>1857</v>
      </c>
      <c r="B1007" s="39" t="s">
        <v>7</v>
      </c>
      <c r="C1007" s="39" t="s">
        <v>178</v>
      </c>
      <c r="D1007" s="39">
        <v>0.81750970794800004</v>
      </c>
    </row>
    <row r="1008" spans="1:4" ht="15.75" customHeight="1" x14ac:dyDescent="0.15">
      <c r="A1008" s="39" t="s">
        <v>1858</v>
      </c>
      <c r="B1008" s="39" t="s">
        <v>7</v>
      </c>
      <c r="C1008" s="39" t="s">
        <v>38</v>
      </c>
      <c r="D1008" s="39">
        <v>0.18249029205200001</v>
      </c>
    </row>
    <row r="1009" spans="1:4" ht="15.75" customHeight="1" x14ac:dyDescent="0.15">
      <c r="A1009" s="39" t="s">
        <v>1858</v>
      </c>
      <c r="B1009" s="39" t="s">
        <v>7</v>
      </c>
      <c r="C1009" s="39" t="s">
        <v>178</v>
      </c>
      <c r="D1009" s="39">
        <v>0.81750970794800004</v>
      </c>
    </row>
    <row r="1010" spans="1:4" ht="15.75" customHeight="1" x14ac:dyDescent="0.15">
      <c r="A1010" s="39" t="s">
        <v>1859</v>
      </c>
      <c r="B1010" s="39" t="s">
        <v>7</v>
      </c>
      <c r="C1010" s="39" t="s">
        <v>38</v>
      </c>
      <c r="D1010" s="39">
        <v>0.17163063111499999</v>
      </c>
    </row>
    <row r="1011" spans="1:4" ht="15.75" customHeight="1" x14ac:dyDescent="0.15">
      <c r="A1011" s="39" t="s">
        <v>1859</v>
      </c>
      <c r="B1011" s="39" t="s">
        <v>7</v>
      </c>
      <c r="C1011" s="39" t="s">
        <v>178</v>
      </c>
      <c r="D1011" s="39">
        <v>0.82836936888500001</v>
      </c>
    </row>
    <row r="1012" spans="1:4" ht="15.75" customHeight="1" x14ac:dyDescent="0.15">
      <c r="A1012" s="39" t="s">
        <v>1860</v>
      </c>
      <c r="B1012" s="39" t="s">
        <v>7</v>
      </c>
      <c r="C1012" s="39" t="s">
        <v>38</v>
      </c>
      <c r="D1012" s="39">
        <v>0.16198863206</v>
      </c>
    </row>
    <row r="1013" spans="1:4" ht="15.75" customHeight="1" x14ac:dyDescent="0.15">
      <c r="A1013" s="39" t="s">
        <v>1860</v>
      </c>
      <c r="B1013" s="39" t="s">
        <v>7</v>
      </c>
      <c r="C1013" s="39" t="s">
        <v>178</v>
      </c>
      <c r="D1013" s="39">
        <v>0.83801136793999997</v>
      </c>
    </row>
    <row r="1014" spans="1:4" ht="15.75" customHeight="1" x14ac:dyDescent="0.15">
      <c r="A1014" s="39" t="s">
        <v>1861</v>
      </c>
      <c r="B1014" s="39" t="s">
        <v>7</v>
      </c>
      <c r="C1014" s="39" t="s">
        <v>38</v>
      </c>
      <c r="D1014" s="39">
        <v>0.16198863206</v>
      </c>
    </row>
    <row r="1015" spans="1:4" ht="15.75" customHeight="1" x14ac:dyDescent="0.15">
      <c r="A1015" s="39" t="s">
        <v>1861</v>
      </c>
      <c r="B1015" s="39" t="s">
        <v>7</v>
      </c>
      <c r="C1015" s="39" t="s">
        <v>178</v>
      </c>
      <c r="D1015" s="39">
        <v>0.83801136793999997</v>
      </c>
    </row>
    <row r="1016" spans="1:4" ht="15.75" customHeight="1" x14ac:dyDescent="0.15">
      <c r="A1016" s="39" t="s">
        <v>1862</v>
      </c>
      <c r="B1016" s="39" t="s">
        <v>7</v>
      </c>
      <c r="C1016" s="39" t="s">
        <v>38</v>
      </c>
      <c r="D1016" s="39">
        <v>0.16198863206</v>
      </c>
    </row>
    <row r="1017" spans="1:4" ht="15.75" customHeight="1" x14ac:dyDescent="0.15">
      <c r="A1017" s="39" t="s">
        <v>1862</v>
      </c>
      <c r="B1017" s="39" t="s">
        <v>7</v>
      </c>
      <c r="C1017" s="39" t="s">
        <v>178</v>
      </c>
      <c r="D1017" s="39">
        <v>0.83801136793999997</v>
      </c>
    </row>
    <row r="1018" spans="1:4" ht="15.75" customHeight="1" x14ac:dyDescent="0.15">
      <c r="A1018" s="39" t="s">
        <v>1863</v>
      </c>
      <c r="B1018" s="39" t="s">
        <v>7</v>
      </c>
      <c r="C1018" s="39" t="s">
        <v>38</v>
      </c>
      <c r="D1018" s="39">
        <v>0.20232085693599999</v>
      </c>
    </row>
    <row r="1019" spans="1:4" ht="15.75" customHeight="1" x14ac:dyDescent="0.15">
      <c r="A1019" s="39" t="s">
        <v>1863</v>
      </c>
      <c r="B1019" s="39" t="s">
        <v>7</v>
      </c>
      <c r="C1019" s="39" t="s">
        <v>178</v>
      </c>
      <c r="D1019" s="39">
        <v>0.79767914306400001</v>
      </c>
    </row>
    <row r="1020" spans="1:4" ht="15.75" customHeight="1" x14ac:dyDescent="0.15">
      <c r="A1020" s="39" t="s">
        <v>1864</v>
      </c>
      <c r="B1020" s="39" t="s">
        <v>7</v>
      </c>
      <c r="C1020" s="39" t="s">
        <v>38</v>
      </c>
      <c r="D1020" s="39">
        <v>0.182341606559</v>
      </c>
    </row>
    <row r="1021" spans="1:4" ht="15.75" customHeight="1" x14ac:dyDescent="0.15">
      <c r="A1021" s="39" t="s">
        <v>1864</v>
      </c>
      <c r="B1021" s="39" t="s">
        <v>7</v>
      </c>
      <c r="C1021" s="39" t="s">
        <v>178</v>
      </c>
      <c r="D1021" s="39">
        <v>0.817658393441</v>
      </c>
    </row>
    <row r="1022" spans="1:4" ht="15.75" customHeight="1" x14ac:dyDescent="0.15">
      <c r="A1022" s="39" t="s">
        <v>1865</v>
      </c>
      <c r="B1022" s="39" t="s">
        <v>7</v>
      </c>
      <c r="C1022" s="39" t="s">
        <v>38</v>
      </c>
      <c r="D1022" s="39">
        <v>0.182341606559</v>
      </c>
    </row>
    <row r="1023" spans="1:4" ht="15.75" customHeight="1" x14ac:dyDescent="0.15">
      <c r="A1023" s="39" t="s">
        <v>1865</v>
      </c>
      <c r="B1023" s="39" t="s">
        <v>7</v>
      </c>
      <c r="C1023" s="39" t="s">
        <v>178</v>
      </c>
      <c r="D1023" s="39">
        <v>0.817658393441</v>
      </c>
    </row>
    <row r="1024" spans="1:4" ht="15.75" customHeight="1" x14ac:dyDescent="0.15">
      <c r="A1024" s="39" t="s">
        <v>1866</v>
      </c>
      <c r="B1024" s="39" t="s">
        <v>7</v>
      </c>
      <c r="C1024" s="39" t="s">
        <v>38</v>
      </c>
      <c r="D1024" s="39">
        <v>0.182341606559</v>
      </c>
    </row>
    <row r="1025" spans="1:4" ht="15.75" customHeight="1" x14ac:dyDescent="0.15">
      <c r="A1025" s="39" t="s">
        <v>1866</v>
      </c>
      <c r="B1025" s="39" t="s">
        <v>7</v>
      </c>
      <c r="C1025" s="39" t="s">
        <v>178</v>
      </c>
      <c r="D1025" s="39">
        <v>0.817658393441</v>
      </c>
    </row>
    <row r="1026" spans="1:4" ht="15.75" customHeight="1" x14ac:dyDescent="0.15">
      <c r="A1026" s="39" t="s">
        <v>1867</v>
      </c>
      <c r="B1026" s="39" t="s">
        <v>7</v>
      </c>
      <c r="C1026" s="39" t="s">
        <v>38</v>
      </c>
      <c r="D1026" s="39">
        <v>0.16475624647000001</v>
      </c>
    </row>
    <row r="1027" spans="1:4" ht="15.75" customHeight="1" x14ac:dyDescent="0.15">
      <c r="A1027" s="39" t="s">
        <v>1867</v>
      </c>
      <c r="B1027" s="39" t="s">
        <v>7</v>
      </c>
      <c r="C1027" s="39" t="s">
        <v>178</v>
      </c>
      <c r="D1027" s="39">
        <v>0.83524375353000002</v>
      </c>
    </row>
    <row r="1028" spans="1:4" ht="15.75" customHeight="1" x14ac:dyDescent="0.15">
      <c r="A1028" s="39" t="s">
        <v>1868</v>
      </c>
      <c r="B1028" s="39" t="s">
        <v>7</v>
      </c>
      <c r="C1028" s="39" t="s">
        <v>38</v>
      </c>
      <c r="D1028" s="39">
        <v>0.14068072976400001</v>
      </c>
    </row>
    <row r="1029" spans="1:4" ht="15.75" customHeight="1" x14ac:dyDescent="0.15">
      <c r="A1029" s="39" t="s">
        <v>1868</v>
      </c>
      <c r="B1029" s="39" t="s">
        <v>7</v>
      </c>
      <c r="C1029" s="39" t="s">
        <v>178</v>
      </c>
      <c r="D1029" s="39">
        <v>0.85931927023599997</v>
      </c>
    </row>
    <row r="1030" spans="1:4" ht="15.75" customHeight="1" x14ac:dyDescent="0.15">
      <c r="A1030" s="39" t="s">
        <v>1869</v>
      </c>
      <c r="B1030" s="39" t="s">
        <v>7</v>
      </c>
      <c r="C1030" s="39" t="s">
        <v>38</v>
      </c>
      <c r="D1030" s="39">
        <v>0.14068072976400001</v>
      </c>
    </row>
    <row r="1031" spans="1:4" ht="15.75" customHeight="1" x14ac:dyDescent="0.15">
      <c r="A1031" s="39" t="s">
        <v>1869</v>
      </c>
      <c r="B1031" s="39" t="s">
        <v>7</v>
      </c>
      <c r="C1031" s="39" t="s">
        <v>178</v>
      </c>
      <c r="D1031" s="39">
        <v>0.85931927023599997</v>
      </c>
    </row>
    <row r="1032" spans="1:4" ht="15.75" customHeight="1" x14ac:dyDescent="0.15">
      <c r="A1032" s="39" t="s">
        <v>1870</v>
      </c>
      <c r="B1032" s="39" t="s">
        <v>7</v>
      </c>
      <c r="C1032" s="39" t="s">
        <v>38</v>
      </c>
      <c r="D1032" s="39">
        <v>0.14068072976400001</v>
      </c>
    </row>
    <row r="1033" spans="1:4" ht="15.75" customHeight="1" x14ac:dyDescent="0.15">
      <c r="A1033" s="39" t="s">
        <v>1870</v>
      </c>
      <c r="B1033" s="39" t="s">
        <v>7</v>
      </c>
      <c r="C1033" s="39" t="s">
        <v>178</v>
      </c>
      <c r="D1033" s="39">
        <v>0.85931927023599997</v>
      </c>
    </row>
    <row r="1034" spans="1:4" ht="15.75" customHeight="1" x14ac:dyDescent="0.15">
      <c r="A1034" s="39" t="s">
        <v>1871</v>
      </c>
      <c r="B1034" s="39" t="s">
        <v>7</v>
      </c>
      <c r="C1034" s="39" t="s">
        <v>38</v>
      </c>
      <c r="D1034" s="39">
        <v>0.17301345767199999</v>
      </c>
    </row>
    <row r="1035" spans="1:4" ht="15.75" customHeight="1" x14ac:dyDescent="0.15">
      <c r="A1035" s="39" t="s">
        <v>1871</v>
      </c>
      <c r="B1035" s="39" t="s">
        <v>7</v>
      </c>
      <c r="C1035" s="39" t="s">
        <v>178</v>
      </c>
      <c r="D1035" s="39">
        <v>0.82698654232799995</v>
      </c>
    </row>
    <row r="1036" spans="1:4" ht="15.75" customHeight="1" x14ac:dyDescent="0.15">
      <c r="A1036" s="39" t="s">
        <v>1872</v>
      </c>
      <c r="B1036" s="39" t="s">
        <v>7</v>
      </c>
      <c r="C1036" s="39" t="s">
        <v>38</v>
      </c>
      <c r="D1036" s="39">
        <v>0.16670328246400001</v>
      </c>
    </row>
    <row r="1037" spans="1:4" ht="15.75" customHeight="1" x14ac:dyDescent="0.15">
      <c r="A1037" s="39" t="s">
        <v>1872</v>
      </c>
      <c r="B1037" s="39" t="s">
        <v>7</v>
      </c>
      <c r="C1037" s="39" t="s">
        <v>178</v>
      </c>
      <c r="D1037" s="39">
        <v>0.83329671753599999</v>
      </c>
    </row>
    <row r="1038" spans="1:4" ht="15.75" customHeight="1" x14ac:dyDescent="0.15">
      <c r="A1038" s="39" t="s">
        <v>1873</v>
      </c>
      <c r="B1038" s="39" t="s">
        <v>7</v>
      </c>
      <c r="C1038" s="39" t="s">
        <v>38</v>
      </c>
      <c r="D1038" s="39">
        <v>0.16670328246400001</v>
      </c>
    </row>
    <row r="1039" spans="1:4" ht="15.75" customHeight="1" x14ac:dyDescent="0.15">
      <c r="A1039" s="39" t="s">
        <v>1873</v>
      </c>
      <c r="B1039" s="39" t="s">
        <v>7</v>
      </c>
      <c r="C1039" s="39" t="s">
        <v>178</v>
      </c>
      <c r="D1039" s="39">
        <v>0.83329671753599999</v>
      </c>
    </row>
    <row r="1040" spans="1:4" ht="15.75" customHeight="1" x14ac:dyDescent="0.15">
      <c r="A1040" s="39" t="s">
        <v>1874</v>
      </c>
      <c r="B1040" s="39" t="s">
        <v>7</v>
      </c>
      <c r="C1040" s="39" t="s">
        <v>38</v>
      </c>
      <c r="D1040" s="39">
        <v>0.16670328246400001</v>
      </c>
    </row>
    <row r="1041" spans="1:4" ht="15.75" customHeight="1" x14ac:dyDescent="0.15">
      <c r="A1041" s="39" t="s">
        <v>1874</v>
      </c>
      <c r="B1041" s="39" t="s">
        <v>7</v>
      </c>
      <c r="C1041" s="39" t="s">
        <v>178</v>
      </c>
      <c r="D1041" s="39">
        <v>0.83329671753599999</v>
      </c>
    </row>
    <row r="1042" spans="1:4" ht="15.75" customHeight="1" x14ac:dyDescent="0.15">
      <c r="A1042" s="39" t="s">
        <v>1875</v>
      </c>
      <c r="B1042" s="39" t="s">
        <v>7</v>
      </c>
      <c r="C1042" s="39" t="s">
        <v>38</v>
      </c>
      <c r="D1042" s="39">
        <v>0.12452637688199999</v>
      </c>
    </row>
    <row r="1043" spans="1:4" ht="15.75" customHeight="1" x14ac:dyDescent="0.15">
      <c r="A1043" s="39" t="s">
        <v>1875</v>
      </c>
      <c r="B1043" s="39" t="s">
        <v>7</v>
      </c>
      <c r="C1043" s="39" t="s">
        <v>178</v>
      </c>
      <c r="D1043" s="39">
        <v>0.87547362311800003</v>
      </c>
    </row>
    <row r="1044" spans="1:4" ht="15.75" customHeight="1" x14ac:dyDescent="0.15">
      <c r="A1044" s="39" t="s">
        <v>1876</v>
      </c>
      <c r="B1044" s="39" t="s">
        <v>7</v>
      </c>
      <c r="C1044" s="39" t="s">
        <v>38</v>
      </c>
      <c r="D1044" s="39">
        <v>0.12965635821099999</v>
      </c>
    </row>
    <row r="1045" spans="1:4" ht="15.75" customHeight="1" x14ac:dyDescent="0.15">
      <c r="A1045" s="39" t="s">
        <v>1876</v>
      </c>
      <c r="B1045" s="39" t="s">
        <v>7</v>
      </c>
      <c r="C1045" s="39" t="s">
        <v>178</v>
      </c>
      <c r="D1045" s="39">
        <v>0.87034364178900003</v>
      </c>
    </row>
    <row r="1046" spans="1:4" ht="15.75" customHeight="1" x14ac:dyDescent="0.15">
      <c r="A1046" s="39" t="s">
        <v>1877</v>
      </c>
      <c r="B1046" s="39" t="s">
        <v>7</v>
      </c>
      <c r="C1046" s="39" t="s">
        <v>38</v>
      </c>
      <c r="D1046" s="39">
        <v>0.12965635821099999</v>
      </c>
    </row>
    <row r="1047" spans="1:4" ht="15.75" customHeight="1" x14ac:dyDescent="0.15">
      <c r="A1047" s="39" t="s">
        <v>1877</v>
      </c>
      <c r="B1047" s="39" t="s">
        <v>7</v>
      </c>
      <c r="C1047" s="39" t="s">
        <v>178</v>
      </c>
      <c r="D1047" s="39">
        <v>0.87034364178900003</v>
      </c>
    </row>
    <row r="1048" spans="1:4" ht="15.75" customHeight="1" x14ac:dyDescent="0.15">
      <c r="A1048" s="39" t="s">
        <v>1878</v>
      </c>
      <c r="B1048" s="39" t="s">
        <v>7</v>
      </c>
      <c r="C1048" s="39" t="s">
        <v>38</v>
      </c>
      <c r="D1048" s="39">
        <v>0.12965635821099999</v>
      </c>
    </row>
    <row r="1049" spans="1:4" ht="15.75" customHeight="1" x14ac:dyDescent="0.15">
      <c r="A1049" s="39" t="s">
        <v>1878</v>
      </c>
      <c r="B1049" s="39" t="s">
        <v>7</v>
      </c>
      <c r="C1049" s="39" t="s">
        <v>178</v>
      </c>
      <c r="D1049" s="39">
        <v>0.87034364178900003</v>
      </c>
    </row>
    <row r="1050" spans="1:4" ht="15.75" customHeight="1" x14ac:dyDescent="0.15">
      <c r="A1050" s="39" t="s">
        <v>1879</v>
      </c>
      <c r="B1050" s="39" t="s">
        <v>7</v>
      </c>
      <c r="C1050" s="39" t="s">
        <v>38</v>
      </c>
      <c r="D1050" s="39">
        <v>0.117798721173</v>
      </c>
    </row>
    <row r="1051" spans="1:4" ht="15.75" customHeight="1" x14ac:dyDescent="0.15">
      <c r="A1051" s="39" t="s">
        <v>1879</v>
      </c>
      <c r="B1051" s="39" t="s">
        <v>7</v>
      </c>
      <c r="C1051" s="39" t="s">
        <v>178</v>
      </c>
      <c r="D1051" s="39">
        <v>0.88220127882699995</v>
      </c>
    </row>
    <row r="1052" spans="1:4" ht="15.75" customHeight="1" x14ac:dyDescent="0.15">
      <c r="A1052" s="39" t="s">
        <v>1880</v>
      </c>
      <c r="B1052" s="39" t="s">
        <v>7</v>
      </c>
      <c r="C1052" s="39" t="s">
        <v>38</v>
      </c>
      <c r="D1052" s="39">
        <v>0.14171420381300001</v>
      </c>
    </row>
    <row r="1053" spans="1:4" ht="15.75" customHeight="1" x14ac:dyDescent="0.15">
      <c r="A1053" s="39" t="s">
        <v>1880</v>
      </c>
      <c r="B1053" s="39" t="s">
        <v>7</v>
      </c>
      <c r="C1053" s="39" t="s">
        <v>178</v>
      </c>
      <c r="D1053" s="39">
        <v>0.85828579618699996</v>
      </c>
    </row>
    <row r="1054" spans="1:4" ht="15.75" customHeight="1" x14ac:dyDescent="0.15">
      <c r="A1054" s="39" t="s">
        <v>1881</v>
      </c>
      <c r="B1054" s="39" t="s">
        <v>7</v>
      </c>
      <c r="C1054" s="39" t="s">
        <v>38</v>
      </c>
      <c r="D1054" s="39">
        <v>0.14171420381300001</v>
      </c>
    </row>
    <row r="1055" spans="1:4" ht="15.75" customHeight="1" x14ac:dyDescent="0.15">
      <c r="A1055" s="39" t="s">
        <v>1881</v>
      </c>
      <c r="B1055" s="39" t="s">
        <v>7</v>
      </c>
      <c r="C1055" s="39" t="s">
        <v>178</v>
      </c>
      <c r="D1055" s="39">
        <v>0.85828579618699996</v>
      </c>
    </row>
    <row r="1056" spans="1:4" ht="15.75" customHeight="1" x14ac:dyDescent="0.15">
      <c r="A1056" s="39" t="s">
        <v>1882</v>
      </c>
      <c r="B1056" s="39" t="s">
        <v>7</v>
      </c>
      <c r="C1056" s="39" t="s">
        <v>38</v>
      </c>
      <c r="D1056" s="39">
        <v>0.14171420381300001</v>
      </c>
    </row>
    <row r="1057" spans="1:4" ht="15.75" customHeight="1" x14ac:dyDescent="0.15">
      <c r="A1057" s="39" t="s">
        <v>1882</v>
      </c>
      <c r="B1057" s="39" t="s">
        <v>7</v>
      </c>
      <c r="C1057" s="39" t="s">
        <v>178</v>
      </c>
      <c r="D1057" s="39">
        <v>0.85828579618699996</v>
      </c>
    </row>
    <row r="1058" spans="1:4" ht="15.75" customHeight="1" x14ac:dyDescent="0.15">
      <c r="A1058" s="39" t="s">
        <v>1883</v>
      </c>
      <c r="B1058" s="39" t="s">
        <v>7</v>
      </c>
      <c r="C1058" s="39" t="s">
        <v>38</v>
      </c>
      <c r="D1058" s="39">
        <v>8.4210042361099996E-2</v>
      </c>
    </row>
    <row r="1059" spans="1:4" ht="15.75" customHeight="1" x14ac:dyDescent="0.15">
      <c r="A1059" s="39" t="s">
        <v>1883</v>
      </c>
      <c r="B1059" s="39" t="s">
        <v>7</v>
      </c>
      <c r="C1059" s="39" t="s">
        <v>178</v>
      </c>
      <c r="D1059" s="39">
        <v>0.91578995763899995</v>
      </c>
    </row>
    <row r="1060" spans="1:4" ht="15.75" customHeight="1" x14ac:dyDescent="0.15">
      <c r="A1060" s="39" t="s">
        <v>1884</v>
      </c>
      <c r="B1060" s="39" t="s">
        <v>7</v>
      </c>
      <c r="C1060" s="39" t="s">
        <v>38</v>
      </c>
      <c r="D1060" s="39">
        <v>0.11808624106399999</v>
      </c>
    </row>
    <row r="1061" spans="1:4" ht="15.75" customHeight="1" x14ac:dyDescent="0.15">
      <c r="A1061" s="39" t="s">
        <v>1884</v>
      </c>
      <c r="B1061" s="39" t="s">
        <v>7</v>
      </c>
      <c r="C1061" s="39" t="s">
        <v>178</v>
      </c>
      <c r="D1061" s="39">
        <v>0.88191375893599999</v>
      </c>
    </row>
    <row r="1062" spans="1:4" ht="15.75" customHeight="1" x14ac:dyDescent="0.15">
      <c r="A1062" s="39" t="s">
        <v>1885</v>
      </c>
      <c r="B1062" s="39" t="s">
        <v>7</v>
      </c>
      <c r="C1062" s="39" t="s">
        <v>38</v>
      </c>
      <c r="D1062" s="39">
        <v>0.11808624106399999</v>
      </c>
    </row>
    <row r="1063" spans="1:4" ht="15.75" customHeight="1" x14ac:dyDescent="0.15">
      <c r="A1063" s="39" t="s">
        <v>1885</v>
      </c>
      <c r="B1063" s="39" t="s">
        <v>7</v>
      </c>
      <c r="C1063" s="39" t="s">
        <v>178</v>
      </c>
      <c r="D1063" s="39">
        <v>0.88191375893599999</v>
      </c>
    </row>
    <row r="1064" spans="1:4" ht="15.75" customHeight="1" x14ac:dyDescent="0.15">
      <c r="A1064" s="39" t="s">
        <v>1886</v>
      </c>
      <c r="B1064" s="39" t="s">
        <v>7</v>
      </c>
      <c r="C1064" s="39" t="s">
        <v>38</v>
      </c>
      <c r="D1064" s="39">
        <v>0.11808624106399999</v>
      </c>
    </row>
    <row r="1065" spans="1:4" ht="15.75" customHeight="1" x14ac:dyDescent="0.15">
      <c r="A1065" s="39" t="s">
        <v>1886</v>
      </c>
      <c r="B1065" s="39" t="s">
        <v>7</v>
      </c>
      <c r="C1065" s="39" t="s">
        <v>178</v>
      </c>
      <c r="D1065" s="39">
        <v>0.88191375893599999</v>
      </c>
    </row>
    <row r="1066" spans="1:4" ht="15.75" customHeight="1" x14ac:dyDescent="0.15">
      <c r="A1066" s="39" t="s">
        <v>1887</v>
      </c>
      <c r="B1066" s="39" t="s">
        <v>7</v>
      </c>
      <c r="C1066" s="39" t="s">
        <v>38</v>
      </c>
      <c r="D1066" s="39">
        <v>0.107871409377</v>
      </c>
    </row>
    <row r="1067" spans="1:4" ht="15.75" customHeight="1" x14ac:dyDescent="0.15">
      <c r="A1067" s="39" t="s">
        <v>1887</v>
      </c>
      <c r="B1067" s="39" t="s">
        <v>7</v>
      </c>
      <c r="C1067" s="39" t="s">
        <v>178</v>
      </c>
      <c r="D1067" s="39">
        <v>0.89212859062299998</v>
      </c>
    </row>
    <row r="1068" spans="1:4" ht="15.75" customHeight="1" x14ac:dyDescent="0.15">
      <c r="A1068" s="39" t="s">
        <v>1888</v>
      </c>
      <c r="B1068" s="39" t="s">
        <v>7</v>
      </c>
      <c r="C1068" s="39" t="s">
        <v>38</v>
      </c>
      <c r="D1068" s="39">
        <v>0.106690579902</v>
      </c>
    </row>
    <row r="1069" spans="1:4" ht="15.75" customHeight="1" x14ac:dyDescent="0.15">
      <c r="A1069" s="39" t="s">
        <v>1888</v>
      </c>
      <c r="B1069" s="39" t="s">
        <v>7</v>
      </c>
      <c r="C1069" s="39" t="s">
        <v>178</v>
      </c>
      <c r="D1069" s="39">
        <v>0.89330942009799996</v>
      </c>
    </row>
    <row r="1070" spans="1:4" ht="15.75" customHeight="1" x14ac:dyDescent="0.15">
      <c r="A1070" s="39" t="s">
        <v>1889</v>
      </c>
      <c r="B1070" s="39" t="s">
        <v>7</v>
      </c>
      <c r="C1070" s="39" t="s">
        <v>38</v>
      </c>
      <c r="D1070" s="39">
        <v>0.106690579902</v>
      </c>
    </row>
    <row r="1071" spans="1:4" ht="15.75" customHeight="1" x14ac:dyDescent="0.15">
      <c r="A1071" s="39" t="s">
        <v>1889</v>
      </c>
      <c r="B1071" s="39" t="s">
        <v>7</v>
      </c>
      <c r="C1071" s="39" t="s">
        <v>178</v>
      </c>
      <c r="D1071" s="39">
        <v>0.89330942009799996</v>
      </c>
    </row>
    <row r="1072" spans="1:4" ht="15.75" customHeight="1" x14ac:dyDescent="0.15">
      <c r="A1072" s="39" t="s">
        <v>1890</v>
      </c>
      <c r="B1072" s="39" t="s">
        <v>7</v>
      </c>
      <c r="C1072" s="39" t="s">
        <v>38</v>
      </c>
      <c r="D1072" s="39">
        <v>0.106690579902</v>
      </c>
    </row>
    <row r="1073" spans="1:4" ht="15.75" customHeight="1" x14ac:dyDescent="0.15">
      <c r="A1073" s="39" t="s">
        <v>1890</v>
      </c>
      <c r="B1073" s="39" t="s">
        <v>7</v>
      </c>
      <c r="C1073" s="39" t="s">
        <v>178</v>
      </c>
      <c r="D1073" s="39">
        <v>0.89330942009799996</v>
      </c>
    </row>
    <row r="1074" spans="1:4" ht="15.75" customHeight="1" x14ac:dyDescent="0.15">
      <c r="A1074" s="39" t="s">
        <v>1891</v>
      </c>
      <c r="B1074" s="39" t="s">
        <v>7</v>
      </c>
      <c r="C1074" s="39" t="s">
        <v>38</v>
      </c>
      <c r="D1074" s="39">
        <v>5.7171331876700003E-2</v>
      </c>
    </row>
    <row r="1075" spans="1:4" ht="15.75" customHeight="1" x14ac:dyDescent="0.15">
      <c r="A1075" s="39" t="s">
        <v>1891</v>
      </c>
      <c r="B1075" s="39" t="s">
        <v>7</v>
      </c>
      <c r="C1075" s="39" t="s">
        <v>178</v>
      </c>
      <c r="D1075" s="39">
        <v>0.94282866812300004</v>
      </c>
    </row>
    <row r="1076" spans="1:4" ht="15.75" customHeight="1" x14ac:dyDescent="0.15">
      <c r="A1076" s="39" t="s">
        <v>1892</v>
      </c>
      <c r="B1076" s="39" t="s">
        <v>7</v>
      </c>
      <c r="C1076" s="39" t="s">
        <v>38</v>
      </c>
      <c r="D1076" s="39">
        <v>0.103650002082</v>
      </c>
    </row>
    <row r="1077" spans="1:4" ht="15.75" customHeight="1" x14ac:dyDescent="0.15">
      <c r="A1077" s="39" t="s">
        <v>1892</v>
      </c>
      <c r="B1077" s="39" t="s">
        <v>7</v>
      </c>
      <c r="C1077" s="39" t="s">
        <v>178</v>
      </c>
      <c r="D1077" s="39">
        <v>0.89634999791799996</v>
      </c>
    </row>
    <row r="1078" spans="1:4" ht="15.75" customHeight="1" x14ac:dyDescent="0.15">
      <c r="A1078" s="39" t="s">
        <v>1893</v>
      </c>
      <c r="B1078" s="39" t="s">
        <v>7</v>
      </c>
      <c r="C1078" s="39" t="s">
        <v>38</v>
      </c>
      <c r="D1078" s="39">
        <v>0.103650002082</v>
      </c>
    </row>
    <row r="1079" spans="1:4" ht="15.75" customHeight="1" x14ac:dyDescent="0.15">
      <c r="A1079" s="39" t="s">
        <v>1893</v>
      </c>
      <c r="B1079" s="39" t="s">
        <v>7</v>
      </c>
      <c r="C1079" s="39" t="s">
        <v>178</v>
      </c>
      <c r="D1079" s="39">
        <v>0.89634999791799996</v>
      </c>
    </row>
    <row r="1080" spans="1:4" ht="15.75" customHeight="1" x14ac:dyDescent="0.15">
      <c r="A1080" s="39" t="s">
        <v>1894</v>
      </c>
      <c r="B1080" s="39" t="s">
        <v>7</v>
      </c>
      <c r="C1080" s="39" t="s">
        <v>38</v>
      </c>
      <c r="D1080" s="39">
        <v>0.103650002082</v>
      </c>
    </row>
    <row r="1081" spans="1:4" ht="15.75" customHeight="1" x14ac:dyDescent="0.15">
      <c r="A1081" s="39" t="s">
        <v>1894</v>
      </c>
      <c r="B1081" s="39" t="s">
        <v>7</v>
      </c>
      <c r="C1081" s="39" t="s">
        <v>178</v>
      </c>
      <c r="D1081" s="39">
        <v>0.89634999791799996</v>
      </c>
    </row>
    <row r="1082" spans="1:4" ht="15.75" customHeight="1" x14ac:dyDescent="0.15">
      <c r="A1082" s="39" t="s">
        <v>1895</v>
      </c>
      <c r="B1082" s="39" t="s">
        <v>7</v>
      </c>
      <c r="C1082" s="39" t="s">
        <v>38</v>
      </c>
      <c r="D1082" s="39">
        <v>5.1173053436600002E-2</v>
      </c>
    </row>
    <row r="1083" spans="1:4" ht="15.75" customHeight="1" x14ac:dyDescent="0.15">
      <c r="A1083" s="39" t="s">
        <v>1895</v>
      </c>
      <c r="B1083" s="39" t="s">
        <v>7</v>
      </c>
      <c r="C1083" s="39" t="s">
        <v>178</v>
      </c>
      <c r="D1083" s="39">
        <v>0.94882694656300004</v>
      </c>
    </row>
    <row r="1084" spans="1:4" ht="15.75" customHeight="1" x14ac:dyDescent="0.15">
      <c r="A1084" s="39" t="s">
        <v>1896</v>
      </c>
      <c r="B1084" s="39" t="s">
        <v>7</v>
      </c>
      <c r="C1084" s="39" t="s">
        <v>38</v>
      </c>
      <c r="D1084" s="39">
        <v>7.6784845144600003E-2</v>
      </c>
    </row>
    <row r="1085" spans="1:4" ht="15.75" customHeight="1" x14ac:dyDescent="0.15">
      <c r="A1085" s="39" t="s">
        <v>1896</v>
      </c>
      <c r="B1085" s="39" t="s">
        <v>7</v>
      </c>
      <c r="C1085" s="39" t="s">
        <v>178</v>
      </c>
      <c r="D1085" s="39">
        <v>0.92321515485500005</v>
      </c>
    </row>
    <row r="1086" spans="1:4" ht="15.75" customHeight="1" x14ac:dyDescent="0.15">
      <c r="A1086" s="39" t="s">
        <v>1897</v>
      </c>
      <c r="B1086" s="39" t="s">
        <v>7</v>
      </c>
      <c r="C1086" s="39" t="s">
        <v>38</v>
      </c>
      <c r="D1086" s="39">
        <v>7.6784845144600003E-2</v>
      </c>
    </row>
    <row r="1087" spans="1:4" ht="15.75" customHeight="1" x14ac:dyDescent="0.15">
      <c r="A1087" s="39" t="s">
        <v>1897</v>
      </c>
      <c r="B1087" s="39" t="s">
        <v>7</v>
      </c>
      <c r="C1087" s="39" t="s">
        <v>178</v>
      </c>
      <c r="D1087" s="39">
        <v>0.92321515485500005</v>
      </c>
    </row>
    <row r="1088" spans="1:4" ht="15.75" customHeight="1" x14ac:dyDescent="0.15">
      <c r="A1088" s="39" t="s">
        <v>1898</v>
      </c>
      <c r="B1088" s="39" t="s">
        <v>7</v>
      </c>
      <c r="C1088" s="39" t="s">
        <v>38</v>
      </c>
      <c r="D1088" s="39">
        <v>7.6784845144600003E-2</v>
      </c>
    </row>
    <row r="1089" spans="1:4" ht="15.75" customHeight="1" x14ac:dyDescent="0.15">
      <c r="A1089" s="39" t="s">
        <v>1898</v>
      </c>
      <c r="B1089" s="39" t="s">
        <v>7</v>
      </c>
      <c r="C1089" s="39" t="s">
        <v>178</v>
      </c>
      <c r="D1089" s="39">
        <v>0.92321515485500005</v>
      </c>
    </row>
    <row r="1090" spans="1:4" ht="15.75" customHeight="1" x14ac:dyDescent="0.15">
      <c r="A1090" s="39" t="s">
        <v>1899</v>
      </c>
      <c r="B1090" s="39" t="s">
        <v>7</v>
      </c>
      <c r="C1090" s="39" t="s">
        <v>38</v>
      </c>
      <c r="D1090" s="39">
        <v>5.1370647279000002E-2</v>
      </c>
    </row>
    <row r="1091" spans="1:4" ht="15.75" customHeight="1" x14ac:dyDescent="0.15">
      <c r="A1091" s="39" t="s">
        <v>1899</v>
      </c>
      <c r="B1091" s="39" t="s">
        <v>7</v>
      </c>
      <c r="C1091" s="39" t="s">
        <v>178</v>
      </c>
      <c r="D1091" s="39">
        <v>0.94862935272100002</v>
      </c>
    </row>
    <row r="1092" spans="1:4" ht="15.75" customHeight="1" x14ac:dyDescent="0.15">
      <c r="A1092" s="39" t="s">
        <v>1900</v>
      </c>
      <c r="B1092" s="39" t="s">
        <v>7</v>
      </c>
      <c r="C1092" s="39" t="s">
        <v>38</v>
      </c>
      <c r="D1092" s="39">
        <v>6.6466710501800003E-2</v>
      </c>
    </row>
    <row r="1093" spans="1:4" ht="15.75" customHeight="1" x14ac:dyDescent="0.15">
      <c r="A1093" s="39" t="s">
        <v>1900</v>
      </c>
      <c r="B1093" s="39" t="s">
        <v>7</v>
      </c>
      <c r="C1093" s="39" t="s">
        <v>178</v>
      </c>
      <c r="D1093" s="39">
        <v>0.93353328949799996</v>
      </c>
    </row>
    <row r="1094" spans="1:4" ht="15.75" customHeight="1" x14ac:dyDescent="0.15">
      <c r="A1094" s="39" t="s">
        <v>1901</v>
      </c>
      <c r="B1094" s="39" t="s">
        <v>7</v>
      </c>
      <c r="C1094" s="39" t="s">
        <v>38</v>
      </c>
      <c r="D1094" s="39">
        <v>6.6466710501800003E-2</v>
      </c>
    </row>
    <row r="1095" spans="1:4" ht="15.75" customHeight="1" x14ac:dyDescent="0.15">
      <c r="A1095" s="39" t="s">
        <v>1901</v>
      </c>
      <c r="B1095" s="39" t="s">
        <v>7</v>
      </c>
      <c r="C1095" s="39" t="s">
        <v>178</v>
      </c>
      <c r="D1095" s="39">
        <v>0.93353328949799996</v>
      </c>
    </row>
    <row r="1096" spans="1:4" ht="15.75" customHeight="1" x14ac:dyDescent="0.15">
      <c r="A1096" s="39" t="s">
        <v>1902</v>
      </c>
      <c r="B1096" s="39" t="s">
        <v>7</v>
      </c>
      <c r="C1096" s="39" t="s">
        <v>38</v>
      </c>
      <c r="D1096" s="39">
        <v>6.6466710501800003E-2</v>
      </c>
    </row>
    <row r="1097" spans="1:4" ht="15.75" customHeight="1" x14ac:dyDescent="0.15">
      <c r="A1097" s="39" t="s">
        <v>1902</v>
      </c>
      <c r="B1097" s="39" t="s">
        <v>7</v>
      </c>
      <c r="C1097" s="39" t="s">
        <v>178</v>
      </c>
      <c r="D1097" s="39">
        <v>0.93353328949799996</v>
      </c>
    </row>
    <row r="1098" spans="1:4" ht="15.75" customHeight="1" x14ac:dyDescent="0.15">
      <c r="A1098" s="39" t="s">
        <v>1903</v>
      </c>
      <c r="B1098" s="39" t="s">
        <v>7</v>
      </c>
      <c r="C1098" s="39" t="s">
        <v>38</v>
      </c>
      <c r="D1098" s="39">
        <v>7.8446439063599993E-2</v>
      </c>
    </row>
    <row r="1099" spans="1:4" ht="15.75" customHeight="1" x14ac:dyDescent="0.15">
      <c r="A1099" s="39" t="s">
        <v>1903</v>
      </c>
      <c r="B1099" s="39" t="s">
        <v>7</v>
      </c>
      <c r="C1099" s="39" t="s">
        <v>178</v>
      </c>
      <c r="D1099" s="39">
        <v>0.92155356093600005</v>
      </c>
    </row>
    <row r="1100" spans="1:4" ht="15.75" customHeight="1" x14ac:dyDescent="0.15">
      <c r="A1100" s="39" t="s">
        <v>1904</v>
      </c>
      <c r="B1100" s="39" t="s">
        <v>7</v>
      </c>
      <c r="C1100" s="39" t="s">
        <v>38</v>
      </c>
      <c r="D1100" s="39">
        <v>5.8760409923499998E-2</v>
      </c>
    </row>
    <row r="1101" spans="1:4" ht="15.75" customHeight="1" x14ac:dyDescent="0.15">
      <c r="A1101" s="39" t="s">
        <v>1904</v>
      </c>
      <c r="B1101" s="39" t="s">
        <v>7</v>
      </c>
      <c r="C1101" s="39" t="s">
        <v>178</v>
      </c>
      <c r="D1101" s="39">
        <v>0.941239590076</v>
      </c>
    </row>
    <row r="1102" spans="1:4" ht="15.75" customHeight="1" x14ac:dyDescent="0.15">
      <c r="A1102" s="39" t="s">
        <v>1905</v>
      </c>
      <c r="B1102" s="39" t="s">
        <v>7</v>
      </c>
      <c r="C1102" s="39" t="s">
        <v>38</v>
      </c>
      <c r="D1102" s="39">
        <v>5.8760409923499998E-2</v>
      </c>
    </row>
    <row r="1103" spans="1:4" ht="15.75" customHeight="1" x14ac:dyDescent="0.15">
      <c r="A1103" s="39" t="s">
        <v>1905</v>
      </c>
      <c r="B1103" s="39" t="s">
        <v>7</v>
      </c>
      <c r="C1103" s="39" t="s">
        <v>178</v>
      </c>
      <c r="D1103" s="39">
        <v>0.941239590076</v>
      </c>
    </row>
    <row r="1104" spans="1:4" ht="15.75" customHeight="1" x14ac:dyDescent="0.15">
      <c r="A1104" s="39" t="s">
        <v>1906</v>
      </c>
      <c r="B1104" s="39" t="s">
        <v>7</v>
      </c>
      <c r="C1104" s="39" t="s">
        <v>38</v>
      </c>
      <c r="D1104" s="39">
        <v>5.8760409923499998E-2</v>
      </c>
    </row>
    <row r="1105" spans="1:4" ht="15.75" customHeight="1" x14ac:dyDescent="0.15">
      <c r="A1105" s="39" t="s">
        <v>1906</v>
      </c>
      <c r="B1105" s="39" t="s">
        <v>7</v>
      </c>
      <c r="C1105" s="39" t="s">
        <v>178</v>
      </c>
      <c r="D1105" s="39">
        <v>0.941239590076</v>
      </c>
    </row>
    <row r="1106" spans="1:4" ht="15.75" customHeight="1" x14ac:dyDescent="0.15">
      <c r="A1106" s="39" t="s">
        <v>1907</v>
      </c>
      <c r="B1106" s="39" t="s">
        <v>7</v>
      </c>
      <c r="C1106" s="39" t="s">
        <v>38</v>
      </c>
      <c r="D1106" s="39">
        <v>2.5295320829E-2</v>
      </c>
    </row>
    <row r="1107" spans="1:4" ht="15.75" customHeight="1" x14ac:dyDescent="0.15">
      <c r="A1107" s="39" t="s">
        <v>1907</v>
      </c>
      <c r="B1107" s="39" t="s">
        <v>7</v>
      </c>
      <c r="C1107" s="39" t="s">
        <v>178</v>
      </c>
      <c r="D1107" s="39">
        <v>0.97470467917100001</v>
      </c>
    </row>
    <row r="1108" spans="1:4" ht="15.75" customHeight="1" x14ac:dyDescent="0.15">
      <c r="A1108" s="39" t="s">
        <v>1908</v>
      </c>
      <c r="B1108" s="39" t="s">
        <v>7</v>
      </c>
      <c r="C1108" s="39" t="s">
        <v>38</v>
      </c>
      <c r="D1108" s="39">
        <v>3.49762397307E-2</v>
      </c>
    </row>
    <row r="1109" spans="1:4" ht="15.75" customHeight="1" x14ac:dyDescent="0.15">
      <c r="A1109" s="39" t="s">
        <v>1908</v>
      </c>
      <c r="B1109" s="39" t="s">
        <v>7</v>
      </c>
      <c r="C1109" s="39" t="s">
        <v>178</v>
      </c>
      <c r="D1109" s="39">
        <v>0.96502376026900005</v>
      </c>
    </row>
    <row r="1110" spans="1:4" ht="15.75" customHeight="1" x14ac:dyDescent="0.15">
      <c r="A1110" s="39" t="s">
        <v>1909</v>
      </c>
      <c r="B1110" s="39" t="s">
        <v>7</v>
      </c>
      <c r="C1110" s="39" t="s">
        <v>38</v>
      </c>
      <c r="D1110" s="39">
        <v>3.49762397307E-2</v>
      </c>
    </row>
    <row r="1111" spans="1:4" ht="15.75" customHeight="1" x14ac:dyDescent="0.15">
      <c r="A1111" s="39" t="s">
        <v>1909</v>
      </c>
      <c r="B1111" s="39" t="s">
        <v>7</v>
      </c>
      <c r="C1111" s="39" t="s">
        <v>178</v>
      </c>
      <c r="D1111" s="39">
        <v>0.96502376026900005</v>
      </c>
    </row>
    <row r="1112" spans="1:4" ht="15.75" customHeight="1" x14ac:dyDescent="0.15">
      <c r="A1112" s="39" t="s">
        <v>1910</v>
      </c>
      <c r="B1112" s="39" t="s">
        <v>7</v>
      </c>
      <c r="C1112" s="39" t="s">
        <v>38</v>
      </c>
      <c r="D1112" s="39">
        <v>3.49762397307E-2</v>
      </c>
    </row>
    <row r="1113" spans="1:4" ht="15.75" customHeight="1" x14ac:dyDescent="0.15">
      <c r="A1113" s="39" t="s">
        <v>1910</v>
      </c>
      <c r="B1113" s="39" t="s">
        <v>7</v>
      </c>
      <c r="C1113" s="39" t="s">
        <v>178</v>
      </c>
      <c r="D1113" s="39">
        <v>0.96502376026900005</v>
      </c>
    </row>
    <row r="1114" spans="1:4" ht="15.75" customHeight="1" x14ac:dyDescent="0.15">
      <c r="A1114" s="39" t="s">
        <v>1911</v>
      </c>
      <c r="B1114" s="39" t="s">
        <v>7</v>
      </c>
      <c r="C1114" s="39" t="s">
        <v>38</v>
      </c>
      <c r="D1114" s="39">
        <v>1.8946351413199999E-2</v>
      </c>
    </row>
    <row r="1115" spans="1:4" ht="15.75" customHeight="1" x14ac:dyDescent="0.15">
      <c r="A1115" s="39" t="s">
        <v>1911</v>
      </c>
      <c r="B1115" s="39" t="s">
        <v>7</v>
      </c>
      <c r="C1115" s="39" t="s">
        <v>178</v>
      </c>
      <c r="D1115" s="39">
        <v>0.98105364858699995</v>
      </c>
    </row>
    <row r="1116" spans="1:4" ht="15.75" customHeight="1" x14ac:dyDescent="0.15">
      <c r="A1116" s="39" t="s">
        <v>1912</v>
      </c>
      <c r="B1116" s="39" t="s">
        <v>7</v>
      </c>
      <c r="C1116" s="39" t="s">
        <v>38</v>
      </c>
      <c r="D1116" s="39">
        <v>2.6398233071300001E-2</v>
      </c>
    </row>
    <row r="1117" spans="1:4" ht="15.75" customHeight="1" x14ac:dyDescent="0.15">
      <c r="A1117" s="39" t="s">
        <v>1912</v>
      </c>
      <c r="B1117" s="39" t="s">
        <v>7</v>
      </c>
      <c r="C1117" s="39" t="s">
        <v>178</v>
      </c>
      <c r="D1117" s="39">
        <v>0.97360176692900002</v>
      </c>
    </row>
    <row r="1118" spans="1:4" ht="15.75" customHeight="1" x14ac:dyDescent="0.15">
      <c r="A1118" s="39" t="s">
        <v>1913</v>
      </c>
      <c r="B1118" s="39" t="s">
        <v>7</v>
      </c>
      <c r="C1118" s="39" t="s">
        <v>38</v>
      </c>
      <c r="D1118" s="39">
        <v>2.6398233071300001E-2</v>
      </c>
    </row>
    <row r="1119" spans="1:4" ht="15.75" customHeight="1" x14ac:dyDescent="0.15">
      <c r="A1119" s="39" t="s">
        <v>1913</v>
      </c>
      <c r="B1119" s="39" t="s">
        <v>7</v>
      </c>
      <c r="C1119" s="39" t="s">
        <v>178</v>
      </c>
      <c r="D1119" s="39">
        <v>0.97360176692900002</v>
      </c>
    </row>
    <row r="1120" spans="1:4" ht="15.75" customHeight="1" x14ac:dyDescent="0.15">
      <c r="A1120" s="39" t="s">
        <v>1914</v>
      </c>
      <c r="B1120" s="39" t="s">
        <v>7</v>
      </c>
      <c r="C1120" s="39" t="s">
        <v>38</v>
      </c>
      <c r="D1120" s="39">
        <v>2.6398233071300001E-2</v>
      </c>
    </row>
    <row r="1121" spans="1:4" ht="15.75" customHeight="1" x14ac:dyDescent="0.15">
      <c r="A1121" s="39" t="s">
        <v>1914</v>
      </c>
      <c r="B1121" s="39" t="s">
        <v>7</v>
      </c>
      <c r="C1121" s="39" t="s">
        <v>178</v>
      </c>
      <c r="D1121" s="39">
        <v>0.97360176692900002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81"/>
  <sheetViews>
    <sheetView workbookViewId="0"/>
  </sheetViews>
  <sheetFormatPr baseColWidth="10" defaultColWidth="14.5" defaultRowHeight="15.75" customHeight="1" x14ac:dyDescent="0.15"/>
  <cols>
    <col min="1" max="1" width="26.6640625" customWidth="1"/>
  </cols>
  <sheetData>
    <row r="1" spans="1:26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15">
      <c r="A2" s="3" t="s">
        <v>37</v>
      </c>
      <c r="B2" s="3" t="s">
        <v>7</v>
      </c>
      <c r="C2" s="3" t="s">
        <v>179</v>
      </c>
      <c r="D2" s="12">
        <v>1.3899999999999999E-4</v>
      </c>
      <c r="E2" s="13">
        <v>6.9499999999999995E-5</v>
      </c>
      <c r="F2" s="12">
        <v>2.0799999999999999E-4</v>
      </c>
      <c r="G2" s="12"/>
      <c r="H2" s="12"/>
      <c r="I2" s="12"/>
    </row>
    <row r="3" spans="1:26" ht="15.75" customHeight="1" x14ac:dyDescent="0.15">
      <c r="A3" s="3" t="s">
        <v>39</v>
      </c>
      <c r="B3" s="3" t="s">
        <v>7</v>
      </c>
      <c r="C3" s="3" t="s">
        <v>179</v>
      </c>
      <c r="D3" s="12">
        <v>1.2310000000000001E-3</v>
      </c>
      <c r="E3" s="12">
        <v>6.1499999999999999E-4</v>
      </c>
      <c r="F3" s="12">
        <v>1.846E-3</v>
      </c>
      <c r="J3" s="8"/>
    </row>
    <row r="4" spans="1:26" ht="15.75" customHeight="1" x14ac:dyDescent="0.15">
      <c r="A4" s="3" t="s">
        <v>40</v>
      </c>
      <c r="B4" s="3" t="s">
        <v>7</v>
      </c>
      <c r="C4" s="3" t="s">
        <v>179</v>
      </c>
      <c r="D4" s="12">
        <v>1.58E-3</v>
      </c>
      <c r="E4" s="12">
        <v>7.9000000000000001E-4</v>
      </c>
      <c r="F4" s="12">
        <v>2.3700000000000001E-3</v>
      </c>
      <c r="J4" s="9"/>
    </row>
    <row r="5" spans="1:26" ht="15.75" customHeight="1" x14ac:dyDescent="0.15">
      <c r="A5" s="3" t="s">
        <v>41</v>
      </c>
      <c r="B5" s="3" t="s">
        <v>7</v>
      </c>
      <c r="C5" s="3" t="s">
        <v>179</v>
      </c>
      <c r="D5" s="12">
        <v>1.58E-3</v>
      </c>
      <c r="E5" s="12">
        <v>7.9000000000000001E-4</v>
      </c>
      <c r="F5" s="12">
        <v>2.3700000000000001E-3</v>
      </c>
      <c r="J5" s="8"/>
    </row>
    <row r="6" spans="1:26" ht="15.75" customHeight="1" x14ac:dyDescent="0.15">
      <c r="A6" s="3" t="s">
        <v>42</v>
      </c>
      <c r="B6" s="3" t="s">
        <v>7</v>
      </c>
      <c r="C6" s="3" t="s">
        <v>179</v>
      </c>
      <c r="D6" s="12">
        <v>1.58E-3</v>
      </c>
      <c r="E6" s="12">
        <v>7.9000000000000001E-4</v>
      </c>
      <c r="F6" s="12">
        <v>2.3700000000000001E-3</v>
      </c>
      <c r="J6" s="8"/>
    </row>
    <row r="7" spans="1:26" ht="15.75" customHeight="1" x14ac:dyDescent="0.15">
      <c r="A7" s="3" t="s">
        <v>43</v>
      </c>
      <c r="B7" s="3" t="s">
        <v>7</v>
      </c>
      <c r="C7" s="3" t="s">
        <v>179</v>
      </c>
      <c r="D7" s="12">
        <v>1.58E-3</v>
      </c>
      <c r="E7" s="12">
        <v>7.9000000000000001E-4</v>
      </c>
      <c r="F7" s="12">
        <v>2.3700000000000001E-3</v>
      </c>
      <c r="J7" s="8"/>
    </row>
    <row r="8" spans="1:26" ht="15.75" customHeight="1" x14ac:dyDescent="0.15">
      <c r="A8" s="3" t="s">
        <v>44</v>
      </c>
      <c r="B8" s="3" t="s">
        <v>7</v>
      </c>
      <c r="C8" s="3" t="s">
        <v>179</v>
      </c>
      <c r="D8" s="12">
        <v>1.58E-3</v>
      </c>
      <c r="E8" s="12">
        <v>7.9000000000000001E-4</v>
      </c>
      <c r="F8" s="12">
        <v>2.3700000000000001E-3</v>
      </c>
      <c r="J8" s="9"/>
    </row>
    <row r="9" spans="1:26" ht="15.75" customHeight="1" x14ac:dyDescent="0.15">
      <c r="A9" s="3" t="s">
        <v>45</v>
      </c>
      <c r="B9" s="3" t="s">
        <v>7</v>
      </c>
      <c r="C9" s="3" t="s">
        <v>179</v>
      </c>
      <c r="D9" s="12">
        <v>1.176E-3</v>
      </c>
      <c r="E9" s="12">
        <v>5.8799999999999998E-4</v>
      </c>
      <c r="F9" s="12">
        <v>1.763E-3</v>
      </c>
      <c r="J9" s="9"/>
    </row>
    <row r="10" spans="1:26" ht="15.75" customHeight="1" x14ac:dyDescent="0.15">
      <c r="A10" s="3" t="s">
        <v>46</v>
      </c>
      <c r="B10" s="3" t="s">
        <v>7</v>
      </c>
      <c r="C10" s="3" t="s">
        <v>179</v>
      </c>
      <c r="D10" s="12">
        <v>1.176E-3</v>
      </c>
      <c r="E10" s="12">
        <v>5.8799999999999998E-4</v>
      </c>
      <c r="F10" s="12">
        <v>1.763E-3</v>
      </c>
      <c r="J10" s="9"/>
    </row>
    <row r="11" spans="1:26" ht="15.75" customHeight="1" x14ac:dyDescent="0.15">
      <c r="A11" s="3" t="s">
        <v>47</v>
      </c>
      <c r="B11" s="3" t="s">
        <v>7</v>
      </c>
      <c r="C11" s="3" t="s">
        <v>179</v>
      </c>
      <c r="D11" s="12">
        <v>3.2600000000000001E-4</v>
      </c>
      <c r="E11" s="12">
        <v>1.63E-4</v>
      </c>
      <c r="F11" s="12">
        <v>4.8999999999999998E-4</v>
      </c>
      <c r="J11" s="8"/>
    </row>
    <row r="12" spans="1:26" ht="15.75" customHeight="1" x14ac:dyDescent="0.15">
      <c r="A12" s="3" t="s">
        <v>48</v>
      </c>
      <c r="B12" s="3" t="s">
        <v>7</v>
      </c>
      <c r="C12" s="3" t="s">
        <v>179</v>
      </c>
      <c r="D12" s="12">
        <v>3.2600000000000001E-4</v>
      </c>
      <c r="E12" s="12">
        <v>1.63E-4</v>
      </c>
      <c r="F12" s="12">
        <v>4.8999999999999998E-4</v>
      </c>
      <c r="J12" s="8"/>
    </row>
    <row r="13" spans="1:26" ht="15.75" customHeight="1" x14ac:dyDescent="0.15">
      <c r="A13" s="3" t="s">
        <v>49</v>
      </c>
      <c r="B13" s="3" t="s">
        <v>7</v>
      </c>
      <c r="C13" s="3" t="s">
        <v>179</v>
      </c>
      <c r="D13" s="12">
        <v>3.2600000000000001E-4</v>
      </c>
      <c r="E13" s="12">
        <v>1.63E-4</v>
      </c>
      <c r="F13" s="12">
        <v>4.8999999999999998E-4</v>
      </c>
      <c r="J13" s="8"/>
    </row>
    <row r="14" spans="1:26" ht="15.75" customHeight="1" x14ac:dyDescent="0.15">
      <c r="A14" s="3" t="s">
        <v>50</v>
      </c>
      <c r="B14" s="3" t="s">
        <v>7</v>
      </c>
      <c r="C14" s="3" t="s">
        <v>179</v>
      </c>
      <c r="D14" s="12">
        <v>3.2600000000000001E-4</v>
      </c>
      <c r="E14" s="12">
        <v>1.63E-4</v>
      </c>
      <c r="F14" s="12">
        <v>4.8999999999999998E-4</v>
      </c>
      <c r="J14" s="8"/>
    </row>
    <row r="15" spans="1:26" ht="15.75" customHeight="1" x14ac:dyDescent="0.15">
      <c r="A15" s="3" t="s">
        <v>51</v>
      </c>
      <c r="B15" s="3" t="s">
        <v>7</v>
      </c>
      <c r="C15" s="3" t="s">
        <v>179</v>
      </c>
      <c r="D15" s="12">
        <v>3.2600000000000001E-4</v>
      </c>
      <c r="E15" s="12">
        <v>1.63E-4</v>
      </c>
      <c r="F15" s="12">
        <v>4.8999999999999998E-4</v>
      </c>
      <c r="J15" s="8"/>
    </row>
    <row r="16" spans="1:26" ht="15.75" customHeight="1" x14ac:dyDescent="0.15">
      <c r="A16" s="3" t="s">
        <v>52</v>
      </c>
      <c r="B16" s="3" t="s">
        <v>7</v>
      </c>
      <c r="C16" s="3" t="s">
        <v>179</v>
      </c>
      <c r="D16" s="12">
        <v>2.63E-4</v>
      </c>
      <c r="E16" s="12">
        <v>1.3200000000000001E-4</v>
      </c>
      <c r="F16" s="12">
        <v>3.9500000000000001E-4</v>
      </c>
      <c r="J16" s="9"/>
    </row>
    <row r="17" spans="1:10" ht="15.75" customHeight="1" x14ac:dyDescent="0.15">
      <c r="A17" s="3" t="s">
        <v>53</v>
      </c>
      <c r="B17" s="3" t="s">
        <v>7</v>
      </c>
      <c r="C17" s="3" t="s">
        <v>179</v>
      </c>
      <c r="D17" s="12">
        <v>2.6670000000000001E-3</v>
      </c>
      <c r="E17" s="12">
        <v>1.3339999999999999E-3</v>
      </c>
      <c r="F17" s="12">
        <v>4.0010000000000002E-3</v>
      </c>
      <c r="J17" s="9"/>
    </row>
    <row r="18" spans="1:10" ht="15.75" customHeight="1" x14ac:dyDescent="0.15">
      <c r="A18" s="3" t="s">
        <v>54</v>
      </c>
      <c r="B18" s="3" t="s">
        <v>7</v>
      </c>
      <c r="C18" s="3" t="s">
        <v>179</v>
      </c>
      <c r="D18" s="12">
        <v>4.6169999999999996E-3</v>
      </c>
      <c r="E18" s="12">
        <v>2.3089999999999999E-3</v>
      </c>
      <c r="F18" s="12">
        <v>6.9259999999999999E-3</v>
      </c>
      <c r="J18" s="8"/>
    </row>
    <row r="19" spans="1:10" ht="15.75" customHeight="1" x14ac:dyDescent="0.15">
      <c r="A19" s="3" t="s">
        <v>55</v>
      </c>
      <c r="B19" s="3" t="s">
        <v>7</v>
      </c>
      <c r="C19" s="3" t="s">
        <v>179</v>
      </c>
      <c r="D19" s="12">
        <v>4.6169999999999996E-3</v>
      </c>
      <c r="E19" s="12">
        <v>2.3089999999999999E-3</v>
      </c>
      <c r="F19" s="12">
        <v>6.9259999999999999E-3</v>
      </c>
      <c r="J19" s="8"/>
    </row>
    <row r="20" spans="1:10" ht="15.75" customHeight="1" x14ac:dyDescent="0.15">
      <c r="A20" s="3" t="s">
        <v>56</v>
      </c>
      <c r="B20" s="3" t="s">
        <v>7</v>
      </c>
      <c r="C20" s="3" t="s">
        <v>179</v>
      </c>
      <c r="D20" s="12">
        <v>4.6169999999999996E-3</v>
      </c>
      <c r="E20" s="12">
        <v>2.3089999999999999E-3</v>
      </c>
      <c r="F20" s="12">
        <v>6.9259999999999999E-3</v>
      </c>
      <c r="J20" s="8"/>
    </row>
    <row r="21" spans="1:10" ht="15.75" customHeight="1" x14ac:dyDescent="0.15">
      <c r="A21" s="3" t="s">
        <v>57</v>
      </c>
      <c r="B21" s="3" t="s">
        <v>7</v>
      </c>
      <c r="C21" s="3" t="s">
        <v>179</v>
      </c>
      <c r="D21" s="12">
        <v>4.6169999999999996E-3</v>
      </c>
      <c r="E21" s="12">
        <v>2.3089999999999999E-3</v>
      </c>
      <c r="F21" s="12">
        <v>6.9259999999999999E-3</v>
      </c>
      <c r="J21" s="8"/>
    </row>
    <row r="22" spans="1:10" ht="15.75" customHeight="1" x14ac:dyDescent="0.15">
      <c r="A22" s="3" t="s">
        <v>58</v>
      </c>
      <c r="B22" s="3" t="s">
        <v>7</v>
      </c>
      <c r="C22" s="3" t="s">
        <v>179</v>
      </c>
      <c r="D22" s="12">
        <v>4.6169999999999996E-3</v>
      </c>
      <c r="E22" s="12">
        <v>2.3089999999999999E-3</v>
      </c>
      <c r="F22" s="12">
        <v>6.9259999999999999E-3</v>
      </c>
      <c r="J22" s="8"/>
    </row>
    <row r="23" spans="1:10" ht="15.75" customHeight="1" x14ac:dyDescent="0.15">
      <c r="A23" s="3" t="s">
        <v>59</v>
      </c>
      <c r="B23" s="3" t="s">
        <v>7</v>
      </c>
      <c r="C23" s="3" t="s">
        <v>179</v>
      </c>
      <c r="D23" s="12">
        <v>4.561E-3</v>
      </c>
      <c r="E23" s="12">
        <v>2.281E-3</v>
      </c>
      <c r="F23" s="12">
        <v>6.842E-3</v>
      </c>
      <c r="J23" s="9"/>
    </row>
    <row r="24" spans="1:10" ht="15.75" customHeight="1" x14ac:dyDescent="0.15">
      <c r="A24" s="3" t="s">
        <v>60</v>
      </c>
      <c r="B24" s="3" t="s">
        <v>7</v>
      </c>
      <c r="C24" s="3" t="s">
        <v>179</v>
      </c>
      <c r="D24" s="12">
        <v>4.561E-3</v>
      </c>
      <c r="E24" s="12">
        <v>2.281E-3</v>
      </c>
      <c r="F24" s="12">
        <v>6.842E-3</v>
      </c>
      <c r="J24" s="9"/>
    </row>
    <row r="25" spans="1:10" ht="15.75" customHeight="1" x14ac:dyDescent="0.15">
      <c r="A25" s="3" t="s">
        <v>61</v>
      </c>
      <c r="B25" s="3" t="s">
        <v>7</v>
      </c>
      <c r="C25" s="3" t="s">
        <v>179</v>
      </c>
      <c r="D25" s="12">
        <v>1.9109999999999999E-3</v>
      </c>
      <c r="E25" s="12">
        <v>9.5600000000000004E-4</v>
      </c>
      <c r="F25" s="12">
        <v>2.8670000000000002E-3</v>
      </c>
      <c r="J25" s="9"/>
    </row>
    <row r="26" spans="1:10" ht="15.75" customHeight="1" x14ac:dyDescent="0.15">
      <c r="A26" s="3" t="s">
        <v>62</v>
      </c>
      <c r="B26" s="3" t="s">
        <v>7</v>
      </c>
      <c r="C26" s="3" t="s">
        <v>179</v>
      </c>
      <c r="D26" s="12">
        <v>1.9109999999999999E-3</v>
      </c>
      <c r="E26" s="12">
        <v>9.5600000000000004E-4</v>
      </c>
      <c r="F26" s="12">
        <v>2.8670000000000002E-3</v>
      </c>
      <c r="J26" s="8"/>
    </row>
    <row r="27" spans="1:10" ht="15.75" customHeight="1" x14ac:dyDescent="0.15">
      <c r="A27" s="3" t="s">
        <v>63</v>
      </c>
      <c r="B27" s="3" t="s">
        <v>7</v>
      </c>
      <c r="C27" s="3" t="s">
        <v>179</v>
      </c>
      <c r="D27" s="12">
        <v>1.9109999999999999E-3</v>
      </c>
      <c r="E27" s="12">
        <v>9.5600000000000004E-4</v>
      </c>
      <c r="F27" s="12">
        <v>2.8670000000000002E-3</v>
      </c>
      <c r="J27" s="8"/>
    </row>
    <row r="28" spans="1:10" ht="15.75" customHeight="1" x14ac:dyDescent="0.15">
      <c r="A28" s="3" t="s">
        <v>64</v>
      </c>
      <c r="B28" s="3" t="s">
        <v>7</v>
      </c>
      <c r="C28" s="3" t="s">
        <v>179</v>
      </c>
      <c r="D28" s="12">
        <v>1.9109999999999999E-3</v>
      </c>
      <c r="E28" s="12">
        <v>9.5600000000000004E-4</v>
      </c>
      <c r="F28" s="12">
        <v>2.8670000000000002E-3</v>
      </c>
      <c r="J28" s="8"/>
    </row>
    <row r="29" spans="1:10" ht="15.75" customHeight="1" x14ac:dyDescent="0.15">
      <c r="A29" s="3" t="s">
        <v>65</v>
      </c>
      <c r="B29" s="3" t="s">
        <v>7</v>
      </c>
      <c r="C29" s="3" t="s">
        <v>179</v>
      </c>
      <c r="D29" s="12">
        <v>1.9109999999999999E-3</v>
      </c>
      <c r="E29" s="12">
        <v>9.5600000000000004E-4</v>
      </c>
      <c r="F29" s="12">
        <v>2.8670000000000002E-3</v>
      </c>
      <c r="J29" s="9"/>
    </row>
    <row r="30" spans="1:10" ht="15.75" customHeight="1" x14ac:dyDescent="0.15">
      <c r="A30" s="3" t="s">
        <v>66</v>
      </c>
      <c r="B30" s="3" t="s">
        <v>7</v>
      </c>
      <c r="C30" s="3" t="s">
        <v>179</v>
      </c>
      <c r="D30" s="12">
        <v>2.5400000000000002E-3</v>
      </c>
      <c r="E30" s="12">
        <v>1.2700000000000001E-3</v>
      </c>
      <c r="F30" s="12">
        <v>3.8089999999999999E-3</v>
      </c>
      <c r="J30" s="9"/>
    </row>
    <row r="31" spans="1:10" ht="15.75" customHeight="1" x14ac:dyDescent="0.15">
      <c r="A31" s="3" t="s">
        <v>67</v>
      </c>
      <c r="B31" s="3" t="s">
        <v>7</v>
      </c>
      <c r="C31" s="3" t="s">
        <v>179</v>
      </c>
      <c r="D31" s="12">
        <v>2.0552999999999998E-2</v>
      </c>
      <c r="E31" s="12">
        <v>1.0276E-2</v>
      </c>
      <c r="F31" s="12">
        <v>3.0828999999999999E-2</v>
      </c>
      <c r="J31" s="9"/>
    </row>
    <row r="32" spans="1:10" ht="15.75" customHeight="1" x14ac:dyDescent="0.15">
      <c r="A32" s="3" t="s">
        <v>68</v>
      </c>
      <c r="B32" s="3" t="s">
        <v>7</v>
      </c>
      <c r="C32" s="3" t="s">
        <v>179</v>
      </c>
      <c r="D32" s="12">
        <v>3.6596999999999998E-2</v>
      </c>
      <c r="E32" s="12">
        <v>1.8298999999999999E-2</v>
      </c>
      <c r="F32" s="12">
        <v>5.4896E-2</v>
      </c>
      <c r="J32" s="9"/>
    </row>
    <row r="33" spans="1:10" ht="15.75" customHeight="1" x14ac:dyDescent="0.15">
      <c r="A33" s="3" t="s">
        <v>69</v>
      </c>
      <c r="B33" s="3" t="s">
        <v>7</v>
      </c>
      <c r="C33" s="3" t="s">
        <v>179</v>
      </c>
      <c r="D33" s="12">
        <v>3.6596999999999998E-2</v>
      </c>
      <c r="E33" s="12">
        <v>1.8298999999999999E-2</v>
      </c>
      <c r="F33" s="12">
        <v>5.4896E-2</v>
      </c>
      <c r="J33" s="8"/>
    </row>
    <row r="34" spans="1:10" ht="15.75" customHeight="1" x14ac:dyDescent="0.15">
      <c r="A34" s="3" t="s">
        <v>70</v>
      </c>
      <c r="B34" s="3" t="s">
        <v>7</v>
      </c>
      <c r="C34" s="3" t="s">
        <v>179</v>
      </c>
      <c r="D34" s="12">
        <v>3.6596999999999998E-2</v>
      </c>
      <c r="E34" s="12">
        <v>1.8298999999999999E-2</v>
      </c>
      <c r="F34" s="12">
        <v>5.4896E-2</v>
      </c>
      <c r="J34" s="8"/>
    </row>
    <row r="35" spans="1:10" ht="15.75" customHeight="1" x14ac:dyDescent="0.15">
      <c r="A35" s="3" t="s">
        <v>71</v>
      </c>
      <c r="B35" s="3" t="s">
        <v>7</v>
      </c>
      <c r="C35" s="3" t="s">
        <v>179</v>
      </c>
      <c r="D35" s="12">
        <v>3.6596999999999998E-2</v>
      </c>
      <c r="E35" s="12">
        <v>1.8298999999999999E-2</v>
      </c>
      <c r="F35" s="12">
        <v>5.4896E-2</v>
      </c>
      <c r="J35" s="9"/>
    </row>
    <row r="36" spans="1:10" ht="15.75" customHeight="1" x14ac:dyDescent="0.15">
      <c r="A36" s="3" t="s">
        <v>72</v>
      </c>
      <c r="B36" s="3" t="s">
        <v>7</v>
      </c>
      <c r="C36" s="3" t="s">
        <v>179</v>
      </c>
      <c r="D36" s="12">
        <v>3.6596999999999998E-2</v>
      </c>
      <c r="E36" s="12">
        <v>1.8298999999999999E-2</v>
      </c>
      <c r="F36" s="12">
        <v>5.4896E-2</v>
      </c>
      <c r="J36" s="9"/>
    </row>
    <row r="37" spans="1:10" ht="15.75" customHeight="1" x14ac:dyDescent="0.15">
      <c r="A37" s="3" t="s">
        <v>73</v>
      </c>
      <c r="B37" s="3" t="s">
        <v>7</v>
      </c>
      <c r="C37" s="3" t="s">
        <v>179</v>
      </c>
      <c r="D37" s="12">
        <v>2.3595999999999999E-2</v>
      </c>
      <c r="E37" s="12">
        <v>1.1797999999999999E-2</v>
      </c>
      <c r="F37" s="12">
        <v>3.5393000000000001E-2</v>
      </c>
      <c r="J37" s="9"/>
    </row>
    <row r="38" spans="1:10" ht="15.75" customHeight="1" x14ac:dyDescent="0.15">
      <c r="A38" s="3" t="s">
        <v>74</v>
      </c>
      <c r="B38" s="3" t="s">
        <v>7</v>
      </c>
      <c r="C38" s="3" t="s">
        <v>179</v>
      </c>
      <c r="D38" s="12">
        <v>2.3595999999999999E-2</v>
      </c>
      <c r="E38" s="12">
        <v>1.1797999999999999E-2</v>
      </c>
      <c r="F38" s="12">
        <v>3.5393000000000001E-2</v>
      </c>
      <c r="J38" s="9"/>
    </row>
    <row r="39" spans="1:10" ht="15.75" customHeight="1" x14ac:dyDescent="0.15">
      <c r="A39" s="3" t="s">
        <v>75</v>
      </c>
      <c r="B39" s="3" t="s">
        <v>7</v>
      </c>
      <c r="C39" s="3" t="s">
        <v>179</v>
      </c>
      <c r="D39" s="12">
        <v>8.3680000000000004E-3</v>
      </c>
      <c r="E39" s="12">
        <v>4.1840000000000002E-3</v>
      </c>
      <c r="F39" s="12">
        <v>1.2551E-2</v>
      </c>
      <c r="J39" s="8"/>
    </row>
    <row r="40" spans="1:10" ht="15.75" customHeight="1" x14ac:dyDescent="0.15">
      <c r="A40" s="3" t="s">
        <v>76</v>
      </c>
      <c r="B40" s="3" t="s">
        <v>7</v>
      </c>
      <c r="C40" s="3" t="s">
        <v>179</v>
      </c>
      <c r="D40" s="12">
        <v>8.3680000000000004E-3</v>
      </c>
      <c r="E40" s="12">
        <v>4.1840000000000002E-3</v>
      </c>
      <c r="F40" s="12">
        <v>1.2551E-2</v>
      </c>
      <c r="J40" s="8"/>
    </row>
    <row r="41" spans="1:10" ht="15.75" customHeight="1" x14ac:dyDescent="0.15">
      <c r="A41" s="3" t="s">
        <v>77</v>
      </c>
      <c r="B41" s="3" t="s">
        <v>7</v>
      </c>
      <c r="C41" s="3" t="s">
        <v>179</v>
      </c>
      <c r="D41" s="12">
        <v>8.3680000000000004E-3</v>
      </c>
      <c r="E41" s="12">
        <v>4.1840000000000002E-3</v>
      </c>
      <c r="F41" s="12">
        <v>1.2551E-2</v>
      </c>
      <c r="J41" s="8"/>
    </row>
    <row r="42" spans="1:10" ht="15.75" customHeight="1" x14ac:dyDescent="0.15">
      <c r="A42" s="3" t="s">
        <v>78</v>
      </c>
      <c r="B42" s="3" t="s">
        <v>7</v>
      </c>
      <c r="C42" s="3" t="s">
        <v>179</v>
      </c>
      <c r="D42" s="12">
        <v>8.3680000000000004E-3</v>
      </c>
      <c r="E42" s="12">
        <v>4.1840000000000002E-3</v>
      </c>
      <c r="F42" s="12">
        <v>1.2551E-2</v>
      </c>
      <c r="J42" s="8"/>
    </row>
    <row r="43" spans="1:10" ht="15.75" customHeight="1" x14ac:dyDescent="0.15">
      <c r="A43" s="3" t="s">
        <v>79</v>
      </c>
      <c r="B43" s="3" t="s">
        <v>7</v>
      </c>
      <c r="C43" s="3" t="s">
        <v>179</v>
      </c>
      <c r="D43" s="12">
        <v>8.3680000000000004E-3</v>
      </c>
      <c r="E43" s="12">
        <v>4.1840000000000002E-3</v>
      </c>
      <c r="F43" s="12">
        <v>1.2551E-2</v>
      </c>
      <c r="J43" s="9"/>
    </row>
    <row r="44" spans="1:10" ht="15.75" customHeight="1" x14ac:dyDescent="0.15">
      <c r="A44" s="3" t="s">
        <v>80</v>
      </c>
      <c r="B44" s="3" t="s">
        <v>7</v>
      </c>
      <c r="C44" s="3" t="s">
        <v>179</v>
      </c>
      <c r="D44" s="12">
        <v>4.8200000000000001E-4</v>
      </c>
      <c r="E44" s="12">
        <v>2.41E-4</v>
      </c>
      <c r="F44" s="12">
        <v>7.2300000000000001E-4</v>
      </c>
      <c r="J44" s="9"/>
    </row>
    <row r="45" spans="1:10" ht="15.75" customHeight="1" x14ac:dyDescent="0.15">
      <c r="A45" s="3" t="s">
        <v>81</v>
      </c>
      <c r="B45" s="3" t="s">
        <v>7</v>
      </c>
      <c r="C45" s="3" t="s">
        <v>179</v>
      </c>
      <c r="D45" s="12">
        <v>3.9309999999999996E-3</v>
      </c>
      <c r="E45" s="12">
        <v>1.9659999999999999E-3</v>
      </c>
      <c r="F45" s="12">
        <v>5.8970000000000003E-3</v>
      </c>
      <c r="J45" s="9"/>
    </row>
    <row r="46" spans="1:10" ht="15.75" customHeight="1" x14ac:dyDescent="0.15">
      <c r="A46" s="3" t="s">
        <v>82</v>
      </c>
      <c r="B46" s="3" t="s">
        <v>7</v>
      </c>
      <c r="C46" s="3" t="s">
        <v>179</v>
      </c>
      <c r="D46" s="12">
        <v>5.2300000000000003E-3</v>
      </c>
      <c r="E46" s="12">
        <v>2.6150000000000001E-3</v>
      </c>
      <c r="F46" s="12">
        <v>7.8449999999999995E-3</v>
      </c>
      <c r="J46" s="8"/>
    </row>
    <row r="47" spans="1:10" ht="15.75" customHeight="1" x14ac:dyDescent="0.15">
      <c r="A47" s="3" t="s">
        <v>83</v>
      </c>
      <c r="B47" s="3" t="s">
        <v>7</v>
      </c>
      <c r="C47" s="3" t="s">
        <v>179</v>
      </c>
      <c r="D47" s="12">
        <v>5.2300000000000003E-3</v>
      </c>
      <c r="E47" s="12">
        <v>2.6150000000000001E-3</v>
      </c>
      <c r="F47" s="12">
        <v>7.8449999999999995E-3</v>
      </c>
      <c r="J47" s="8"/>
    </row>
    <row r="48" spans="1:10" ht="15.75" customHeight="1" x14ac:dyDescent="0.15">
      <c r="A48" s="3" t="s">
        <v>84</v>
      </c>
      <c r="B48" s="3" t="s">
        <v>7</v>
      </c>
      <c r="C48" s="3" t="s">
        <v>179</v>
      </c>
      <c r="D48" s="12">
        <v>5.2300000000000003E-3</v>
      </c>
      <c r="E48" s="12">
        <v>2.6150000000000001E-3</v>
      </c>
      <c r="F48" s="12">
        <v>7.8449999999999995E-3</v>
      </c>
      <c r="J48" s="8"/>
    </row>
    <row r="49" spans="1:10" ht="15.75" customHeight="1" x14ac:dyDescent="0.15">
      <c r="A49" s="3" t="s">
        <v>85</v>
      </c>
      <c r="B49" s="3" t="s">
        <v>7</v>
      </c>
      <c r="C49" s="3" t="s">
        <v>179</v>
      </c>
      <c r="D49" s="12">
        <v>5.2300000000000003E-3</v>
      </c>
      <c r="E49" s="12">
        <v>2.6150000000000001E-3</v>
      </c>
      <c r="F49" s="12">
        <v>7.8449999999999995E-3</v>
      </c>
      <c r="J49" s="8"/>
    </row>
    <row r="50" spans="1:10" ht="14" x14ac:dyDescent="0.15">
      <c r="A50" s="3" t="s">
        <v>86</v>
      </c>
      <c r="B50" s="3" t="s">
        <v>7</v>
      </c>
      <c r="C50" s="3" t="s">
        <v>179</v>
      </c>
      <c r="D50" s="12">
        <v>5.2300000000000003E-3</v>
      </c>
      <c r="E50" s="12">
        <v>2.6150000000000001E-3</v>
      </c>
      <c r="F50" s="12">
        <v>7.8449999999999995E-3</v>
      </c>
      <c r="J50" s="8"/>
    </row>
    <row r="51" spans="1:10" ht="14" x14ac:dyDescent="0.15">
      <c r="A51" s="3" t="s">
        <v>87</v>
      </c>
      <c r="B51" s="3" t="s">
        <v>7</v>
      </c>
      <c r="C51" s="3" t="s">
        <v>179</v>
      </c>
      <c r="D51" s="12">
        <v>2.7030000000000001E-3</v>
      </c>
      <c r="E51" s="12">
        <v>1.3519999999999999E-3</v>
      </c>
      <c r="F51" s="12">
        <v>4.0549999999999996E-3</v>
      </c>
      <c r="J51" s="8"/>
    </row>
    <row r="52" spans="1:10" ht="14" x14ac:dyDescent="0.15">
      <c r="A52" s="3" t="s">
        <v>88</v>
      </c>
      <c r="B52" s="3" t="s">
        <v>7</v>
      </c>
      <c r="C52" s="3" t="s">
        <v>179</v>
      </c>
      <c r="D52" s="12">
        <v>2.7030000000000001E-3</v>
      </c>
      <c r="E52" s="12">
        <v>1.3519999999999999E-3</v>
      </c>
      <c r="F52" s="12">
        <v>4.0549999999999996E-3</v>
      </c>
      <c r="J52" s="9"/>
    </row>
    <row r="53" spans="1:10" ht="14" x14ac:dyDescent="0.15">
      <c r="A53" s="3" t="s">
        <v>89</v>
      </c>
      <c r="B53" s="3" t="s">
        <v>7</v>
      </c>
      <c r="C53" s="3" t="s">
        <v>179</v>
      </c>
      <c r="D53" s="12">
        <v>6.4899999999999995E-4</v>
      </c>
      <c r="E53" s="12">
        <v>3.2499999999999999E-4</v>
      </c>
      <c r="F53" s="12">
        <v>9.7400000000000004E-4</v>
      </c>
      <c r="J53" s="9"/>
    </row>
    <row r="54" spans="1:10" ht="14" x14ac:dyDescent="0.15">
      <c r="A54" s="3" t="s">
        <v>90</v>
      </c>
      <c r="B54" s="3" t="s">
        <v>7</v>
      </c>
      <c r="C54" s="3" t="s">
        <v>179</v>
      </c>
      <c r="D54" s="12">
        <v>6.4899999999999995E-4</v>
      </c>
      <c r="E54" s="12">
        <v>3.2499999999999999E-4</v>
      </c>
      <c r="F54" s="12">
        <v>9.7400000000000004E-4</v>
      </c>
      <c r="J54" s="8"/>
    </row>
    <row r="55" spans="1:10" ht="14" x14ac:dyDescent="0.15">
      <c r="A55" s="3" t="s">
        <v>91</v>
      </c>
      <c r="B55" s="3" t="s">
        <v>7</v>
      </c>
      <c r="C55" s="3" t="s">
        <v>179</v>
      </c>
      <c r="D55" s="12">
        <v>6.4899999999999995E-4</v>
      </c>
      <c r="E55" s="12">
        <v>3.2499999999999999E-4</v>
      </c>
      <c r="F55" s="12">
        <v>9.7400000000000004E-4</v>
      </c>
      <c r="J55" s="8"/>
    </row>
    <row r="56" spans="1:10" ht="14" x14ac:dyDescent="0.15">
      <c r="A56" s="3" t="s">
        <v>92</v>
      </c>
      <c r="B56" s="3" t="s">
        <v>7</v>
      </c>
      <c r="C56" s="3" t="s">
        <v>179</v>
      </c>
      <c r="D56" s="12">
        <v>6.4899999999999995E-4</v>
      </c>
      <c r="E56" s="12">
        <v>3.2499999999999999E-4</v>
      </c>
      <c r="F56" s="12">
        <v>9.7400000000000004E-4</v>
      </c>
      <c r="J56" s="8"/>
    </row>
    <row r="57" spans="1:10" ht="14" x14ac:dyDescent="0.15">
      <c r="A57" s="3" t="s">
        <v>93</v>
      </c>
      <c r="B57" s="3" t="s">
        <v>7</v>
      </c>
      <c r="C57" s="3" t="s">
        <v>179</v>
      </c>
      <c r="D57" s="12">
        <v>6.4899999999999995E-4</v>
      </c>
      <c r="E57" s="12">
        <v>3.2499999999999999E-4</v>
      </c>
      <c r="F57" s="12">
        <v>9.7400000000000004E-4</v>
      </c>
      <c r="J57" s="9"/>
    </row>
    <row r="58" spans="1:10" ht="14" x14ac:dyDescent="0.15">
      <c r="A58" s="3" t="s">
        <v>94</v>
      </c>
      <c r="B58" s="3" t="s">
        <v>7</v>
      </c>
      <c r="C58" s="3" t="s">
        <v>179</v>
      </c>
      <c r="D58" s="12">
        <v>1.2043999999999999E-2</v>
      </c>
      <c r="E58" s="12">
        <v>6.0219999999999996E-3</v>
      </c>
      <c r="F58" s="12">
        <v>1.8065999999999999E-2</v>
      </c>
      <c r="J58" s="9"/>
    </row>
    <row r="59" spans="1:10" ht="14" x14ac:dyDescent="0.15">
      <c r="A59" s="3" t="s">
        <v>95</v>
      </c>
      <c r="B59" s="3" t="s">
        <v>7</v>
      </c>
      <c r="C59" s="3" t="s">
        <v>179</v>
      </c>
      <c r="D59" s="12">
        <v>9.5283999999999994E-2</v>
      </c>
      <c r="E59" s="12">
        <v>4.7641999999999997E-2</v>
      </c>
      <c r="F59" s="12">
        <v>0.142927</v>
      </c>
      <c r="J59" s="9"/>
    </row>
    <row r="60" spans="1:10" ht="14" x14ac:dyDescent="0.15">
      <c r="A60" s="3" t="s">
        <v>96</v>
      </c>
      <c r="B60" s="3" t="s">
        <v>7</v>
      </c>
      <c r="C60" s="3" t="s">
        <v>179</v>
      </c>
      <c r="D60" s="12">
        <v>0.17102300000000001</v>
      </c>
      <c r="E60" s="12">
        <v>8.5512000000000005E-2</v>
      </c>
      <c r="F60" s="12">
        <v>0.25653500000000001</v>
      </c>
      <c r="J60" s="8"/>
    </row>
    <row r="61" spans="1:10" ht="14" x14ac:dyDescent="0.15">
      <c r="A61" s="3" t="s">
        <v>97</v>
      </c>
      <c r="B61" s="3" t="s">
        <v>7</v>
      </c>
      <c r="C61" s="3" t="s">
        <v>179</v>
      </c>
      <c r="D61" s="12">
        <v>0.17102300000000001</v>
      </c>
      <c r="E61" s="12">
        <v>8.5512000000000005E-2</v>
      </c>
      <c r="F61" s="12">
        <v>0.25653500000000001</v>
      </c>
      <c r="J61" s="8"/>
    </row>
    <row r="62" spans="1:10" ht="14" x14ac:dyDescent="0.15">
      <c r="A62" s="3" t="s">
        <v>98</v>
      </c>
      <c r="B62" s="3" t="s">
        <v>7</v>
      </c>
      <c r="C62" s="3" t="s">
        <v>179</v>
      </c>
      <c r="D62" s="12">
        <v>0.17102300000000001</v>
      </c>
      <c r="E62" s="12">
        <v>8.5512000000000005E-2</v>
      </c>
      <c r="F62" s="12">
        <v>0.25653500000000001</v>
      </c>
      <c r="J62" s="8"/>
    </row>
    <row r="63" spans="1:10" ht="14" x14ac:dyDescent="0.15">
      <c r="A63" s="3" t="s">
        <v>99</v>
      </c>
      <c r="B63" s="3" t="s">
        <v>7</v>
      </c>
      <c r="C63" s="3" t="s">
        <v>179</v>
      </c>
      <c r="D63" s="12">
        <v>0.17102300000000001</v>
      </c>
      <c r="E63" s="12">
        <v>8.5512000000000005E-2</v>
      </c>
      <c r="F63" s="12">
        <v>0.25653500000000001</v>
      </c>
      <c r="J63" s="8"/>
    </row>
    <row r="64" spans="1:10" ht="14" x14ac:dyDescent="0.15">
      <c r="A64" s="3" t="s">
        <v>100</v>
      </c>
      <c r="B64" s="3" t="s">
        <v>7</v>
      </c>
      <c r="C64" s="3" t="s">
        <v>179</v>
      </c>
      <c r="D64" s="12">
        <v>0.17102300000000001</v>
      </c>
      <c r="E64" s="12">
        <v>8.5512000000000005E-2</v>
      </c>
      <c r="F64" s="12">
        <v>0.25653500000000001</v>
      </c>
      <c r="J64" s="8"/>
    </row>
    <row r="65" spans="1:10" ht="14" x14ac:dyDescent="0.15">
      <c r="A65" s="3" t="s">
        <v>101</v>
      </c>
      <c r="B65" s="3" t="s">
        <v>7</v>
      </c>
      <c r="C65" s="3" t="s">
        <v>179</v>
      </c>
      <c r="D65" s="12">
        <v>9.6980999999999998E-2</v>
      </c>
      <c r="E65" s="12">
        <v>4.8490999999999999E-2</v>
      </c>
      <c r="F65" s="12">
        <v>0.14547199999999999</v>
      </c>
      <c r="J65" s="8"/>
    </row>
    <row r="66" spans="1:10" ht="14" x14ac:dyDescent="0.15">
      <c r="A66" s="3" t="s">
        <v>102</v>
      </c>
      <c r="B66" s="3" t="s">
        <v>7</v>
      </c>
      <c r="C66" s="3" t="s">
        <v>179</v>
      </c>
      <c r="D66" s="12">
        <v>9.6980999999999998E-2</v>
      </c>
      <c r="E66" s="12">
        <v>4.8490999999999999E-2</v>
      </c>
      <c r="F66" s="12">
        <v>0.14547199999999999</v>
      </c>
      <c r="J66" s="8"/>
    </row>
    <row r="67" spans="1:10" ht="14" x14ac:dyDescent="0.15">
      <c r="A67" s="3" t="s">
        <v>103</v>
      </c>
      <c r="B67" s="3" t="s">
        <v>7</v>
      </c>
      <c r="C67" s="3" t="s">
        <v>179</v>
      </c>
      <c r="D67" s="12">
        <v>3.1049E-2</v>
      </c>
      <c r="E67" s="12">
        <v>1.5524E-2</v>
      </c>
      <c r="F67" s="12">
        <v>4.6573000000000003E-2</v>
      </c>
      <c r="J67" s="8"/>
    </row>
    <row r="68" spans="1:10" ht="14" x14ac:dyDescent="0.15">
      <c r="A68" s="3" t="s">
        <v>104</v>
      </c>
      <c r="B68" s="3" t="s">
        <v>7</v>
      </c>
      <c r="C68" s="3" t="s">
        <v>179</v>
      </c>
      <c r="D68" s="12">
        <v>3.1049E-2</v>
      </c>
      <c r="E68" s="12">
        <v>1.5524E-2</v>
      </c>
      <c r="F68" s="12">
        <v>4.6573000000000003E-2</v>
      </c>
      <c r="J68" s="8"/>
    </row>
    <row r="69" spans="1:10" ht="14" x14ac:dyDescent="0.15">
      <c r="A69" s="3" t="s">
        <v>105</v>
      </c>
      <c r="B69" s="3" t="s">
        <v>7</v>
      </c>
      <c r="C69" s="3" t="s">
        <v>179</v>
      </c>
      <c r="D69" s="12">
        <v>3.1049E-2</v>
      </c>
      <c r="E69" s="12">
        <v>1.5524E-2</v>
      </c>
      <c r="F69" s="12">
        <v>4.6573000000000003E-2</v>
      </c>
      <c r="J69" s="8"/>
    </row>
    <row r="70" spans="1:10" ht="14" x14ac:dyDescent="0.15">
      <c r="A70" s="3" t="s">
        <v>106</v>
      </c>
      <c r="B70" s="3" t="s">
        <v>7</v>
      </c>
      <c r="C70" s="3" t="s">
        <v>179</v>
      </c>
      <c r="D70" s="12">
        <v>3.1049E-2</v>
      </c>
      <c r="E70" s="12">
        <v>1.5524E-2</v>
      </c>
      <c r="F70" s="12">
        <v>4.6573000000000003E-2</v>
      </c>
      <c r="J70" s="8"/>
    </row>
    <row r="71" spans="1:10" ht="14" x14ac:dyDescent="0.15">
      <c r="A71" s="3" t="s">
        <v>107</v>
      </c>
      <c r="B71" s="3" t="s">
        <v>7</v>
      </c>
      <c r="C71" s="3" t="s">
        <v>179</v>
      </c>
      <c r="D71" s="12">
        <v>3.1049E-2</v>
      </c>
      <c r="E71" s="12">
        <v>1.5524E-2</v>
      </c>
      <c r="F71" s="12">
        <v>4.6573000000000003E-2</v>
      </c>
      <c r="J71" s="8"/>
    </row>
    <row r="72" spans="1:10" ht="14" x14ac:dyDescent="0.15">
      <c r="A72" s="3" t="s">
        <v>108</v>
      </c>
      <c r="B72" s="3" t="s">
        <v>7</v>
      </c>
      <c r="C72" s="3" t="s">
        <v>179</v>
      </c>
      <c r="D72" s="13">
        <v>6.7299999999999996E-5</v>
      </c>
      <c r="E72" s="13">
        <v>3.3599999999999997E-5</v>
      </c>
      <c r="F72" s="12">
        <v>1.01E-4</v>
      </c>
      <c r="J72" s="8"/>
    </row>
    <row r="73" spans="1:10" ht="14" x14ac:dyDescent="0.15">
      <c r="A73" s="3" t="s">
        <v>109</v>
      </c>
      <c r="B73" s="3" t="s">
        <v>7</v>
      </c>
      <c r="C73" s="3" t="s">
        <v>179</v>
      </c>
      <c r="D73" s="12">
        <v>5.8100000000000003E-4</v>
      </c>
      <c r="E73" s="12">
        <v>2.9100000000000003E-4</v>
      </c>
      <c r="F73" s="12">
        <v>8.7200000000000005E-4</v>
      </c>
      <c r="J73" s="8"/>
    </row>
    <row r="74" spans="1:10" ht="14" x14ac:dyDescent="0.15">
      <c r="A74" s="3" t="s">
        <v>110</v>
      </c>
      <c r="B74" s="3" t="s">
        <v>7</v>
      </c>
      <c r="C74" s="3" t="s">
        <v>179</v>
      </c>
      <c r="D74" s="12">
        <v>6.4899999999999995E-4</v>
      </c>
      <c r="E74" s="12">
        <v>3.2400000000000001E-4</v>
      </c>
      <c r="F74" s="12">
        <v>9.7300000000000002E-4</v>
      </c>
      <c r="J74" s="8"/>
    </row>
    <row r="75" spans="1:10" ht="14" x14ac:dyDescent="0.15">
      <c r="A75" s="3" t="s">
        <v>111</v>
      </c>
      <c r="B75" s="3" t="s">
        <v>7</v>
      </c>
      <c r="C75" s="3" t="s">
        <v>179</v>
      </c>
      <c r="D75" s="12">
        <v>6.4899999999999995E-4</v>
      </c>
      <c r="E75" s="12">
        <v>3.2400000000000001E-4</v>
      </c>
      <c r="F75" s="12">
        <v>9.7300000000000002E-4</v>
      </c>
      <c r="J75" s="8"/>
    </row>
    <row r="76" spans="1:10" ht="14" x14ac:dyDescent="0.15">
      <c r="A76" s="3" t="s">
        <v>112</v>
      </c>
      <c r="B76" s="3" t="s">
        <v>7</v>
      </c>
      <c r="C76" s="3" t="s">
        <v>179</v>
      </c>
      <c r="D76" s="12">
        <v>6.4899999999999995E-4</v>
      </c>
      <c r="E76" s="12">
        <v>3.2400000000000001E-4</v>
      </c>
      <c r="F76" s="12">
        <v>9.7300000000000002E-4</v>
      </c>
      <c r="J76" s="8"/>
    </row>
    <row r="77" spans="1:10" ht="14" x14ac:dyDescent="0.15">
      <c r="A77" s="3" t="s">
        <v>113</v>
      </c>
      <c r="B77" s="3" t="s">
        <v>7</v>
      </c>
      <c r="C77" s="3" t="s">
        <v>179</v>
      </c>
      <c r="D77" s="12">
        <v>6.4899999999999995E-4</v>
      </c>
      <c r="E77" s="12">
        <v>3.2400000000000001E-4</v>
      </c>
      <c r="F77" s="12">
        <v>9.7300000000000002E-4</v>
      </c>
      <c r="J77" s="8"/>
    </row>
    <row r="78" spans="1:10" ht="14" x14ac:dyDescent="0.15">
      <c r="A78" s="3" t="s">
        <v>114</v>
      </c>
      <c r="B78" s="3" t="s">
        <v>7</v>
      </c>
      <c r="C78" s="3" t="s">
        <v>179</v>
      </c>
      <c r="D78" s="12">
        <v>6.4899999999999995E-4</v>
      </c>
      <c r="E78" s="12">
        <v>3.2400000000000001E-4</v>
      </c>
      <c r="F78" s="12">
        <v>9.7300000000000002E-4</v>
      </c>
      <c r="J78" s="8"/>
    </row>
    <row r="79" spans="1:10" ht="14" x14ac:dyDescent="0.15">
      <c r="A79" s="3" t="s">
        <v>115</v>
      </c>
      <c r="B79" s="3" t="s">
        <v>7</v>
      </c>
      <c r="C79" s="3" t="s">
        <v>179</v>
      </c>
      <c r="D79" s="12">
        <v>4.5399999999999998E-4</v>
      </c>
      <c r="E79" s="12">
        <v>2.2699999999999999E-4</v>
      </c>
      <c r="F79" s="12">
        <v>6.8199999999999999E-4</v>
      </c>
      <c r="J79" s="8"/>
    </row>
    <row r="80" spans="1:10" ht="14" x14ac:dyDescent="0.15">
      <c r="A80" s="3" t="s">
        <v>116</v>
      </c>
      <c r="B80" s="3" t="s">
        <v>7</v>
      </c>
      <c r="C80" s="3" t="s">
        <v>179</v>
      </c>
      <c r="D80" s="12">
        <v>4.5399999999999998E-4</v>
      </c>
      <c r="E80" s="12">
        <v>2.2699999999999999E-4</v>
      </c>
      <c r="F80" s="12">
        <v>6.8199999999999999E-4</v>
      </c>
      <c r="J80" s="8"/>
    </row>
    <row r="81" spans="1:10" ht="14" x14ac:dyDescent="0.15">
      <c r="A81" s="3" t="s">
        <v>117</v>
      </c>
      <c r="B81" s="3" t="s">
        <v>7</v>
      </c>
      <c r="C81" s="3" t="s">
        <v>179</v>
      </c>
      <c r="D81" s="12">
        <v>1.15E-4</v>
      </c>
      <c r="E81" s="13">
        <v>5.77E-5</v>
      </c>
      <c r="F81" s="12">
        <v>1.73E-4</v>
      </c>
      <c r="J81" s="8"/>
    </row>
    <row r="82" spans="1:10" ht="14" x14ac:dyDescent="0.15">
      <c r="A82" s="3" t="s">
        <v>118</v>
      </c>
      <c r="B82" s="3" t="s">
        <v>7</v>
      </c>
      <c r="C82" s="3" t="s">
        <v>179</v>
      </c>
      <c r="D82" s="12">
        <v>1.15E-4</v>
      </c>
      <c r="E82" s="13">
        <v>5.77E-5</v>
      </c>
      <c r="F82" s="12">
        <v>1.73E-4</v>
      </c>
      <c r="J82" s="8"/>
    </row>
    <row r="83" spans="1:10" ht="14" x14ac:dyDescent="0.15">
      <c r="A83" s="3" t="s">
        <v>119</v>
      </c>
      <c r="B83" s="3" t="s">
        <v>7</v>
      </c>
      <c r="C83" s="3" t="s">
        <v>179</v>
      </c>
      <c r="D83" s="12">
        <v>1.15E-4</v>
      </c>
      <c r="E83" s="13">
        <v>5.77E-5</v>
      </c>
      <c r="F83" s="12">
        <v>1.73E-4</v>
      </c>
      <c r="J83" s="8"/>
    </row>
    <row r="84" spans="1:10" ht="14" x14ac:dyDescent="0.15">
      <c r="A84" s="3" t="s">
        <v>120</v>
      </c>
      <c r="B84" s="3" t="s">
        <v>7</v>
      </c>
      <c r="C84" s="3" t="s">
        <v>179</v>
      </c>
      <c r="D84" s="12">
        <v>1.15E-4</v>
      </c>
      <c r="E84" s="13">
        <v>5.77E-5</v>
      </c>
      <c r="F84" s="12">
        <v>1.73E-4</v>
      </c>
      <c r="J84" s="8"/>
    </row>
    <row r="85" spans="1:10" ht="14" x14ac:dyDescent="0.15">
      <c r="A85" s="3" t="s">
        <v>121</v>
      </c>
      <c r="B85" s="3" t="s">
        <v>7</v>
      </c>
      <c r="C85" s="3" t="s">
        <v>179</v>
      </c>
      <c r="D85" s="12">
        <v>1.15E-4</v>
      </c>
      <c r="E85" s="13">
        <v>5.77E-5</v>
      </c>
      <c r="F85" s="12">
        <v>1.73E-4</v>
      </c>
      <c r="J85" s="8"/>
    </row>
    <row r="86" spans="1:10" ht="14" x14ac:dyDescent="0.15">
      <c r="A86" s="3" t="s">
        <v>122</v>
      </c>
      <c r="B86" s="3" t="s">
        <v>7</v>
      </c>
      <c r="C86" s="3" t="s">
        <v>179</v>
      </c>
      <c r="D86" s="12">
        <v>1.25E-4</v>
      </c>
      <c r="E86" s="13">
        <v>6.2600000000000004E-5</v>
      </c>
      <c r="F86" s="12">
        <v>1.8799999999999999E-4</v>
      </c>
      <c r="J86" s="8"/>
    </row>
    <row r="87" spans="1:10" ht="14" x14ac:dyDescent="0.15">
      <c r="A87" s="3" t="s">
        <v>123</v>
      </c>
      <c r="B87" s="3" t="s">
        <v>7</v>
      </c>
      <c r="C87" s="3" t="s">
        <v>179</v>
      </c>
      <c r="D87" s="12">
        <v>1.2930000000000001E-3</v>
      </c>
      <c r="E87" s="12">
        <v>6.4700000000000001E-4</v>
      </c>
      <c r="F87" s="12">
        <v>1.9400000000000001E-3</v>
      </c>
      <c r="J87" s="8"/>
    </row>
    <row r="88" spans="1:10" ht="14" x14ac:dyDescent="0.15">
      <c r="A88" s="3" t="s">
        <v>124</v>
      </c>
      <c r="B88" s="3" t="s">
        <v>7</v>
      </c>
      <c r="C88" s="3" t="s">
        <v>179</v>
      </c>
      <c r="D88" s="12">
        <v>2.2279999999999999E-3</v>
      </c>
      <c r="E88" s="12">
        <v>1.114E-3</v>
      </c>
      <c r="F88" s="12">
        <v>3.3419999999999999E-3</v>
      </c>
      <c r="J88" s="8"/>
    </row>
    <row r="89" spans="1:10" ht="14" x14ac:dyDescent="0.15">
      <c r="A89" s="3" t="s">
        <v>125</v>
      </c>
      <c r="B89" s="3" t="s">
        <v>7</v>
      </c>
      <c r="C89" s="3" t="s">
        <v>179</v>
      </c>
      <c r="D89" s="12">
        <v>2.2279999999999999E-3</v>
      </c>
      <c r="E89" s="12">
        <v>1.114E-3</v>
      </c>
      <c r="F89" s="12">
        <v>3.3419999999999999E-3</v>
      </c>
      <c r="J89" s="8"/>
    </row>
    <row r="90" spans="1:10" ht="14" x14ac:dyDescent="0.15">
      <c r="A90" s="3" t="s">
        <v>126</v>
      </c>
      <c r="B90" s="3" t="s">
        <v>7</v>
      </c>
      <c r="C90" s="3" t="s">
        <v>179</v>
      </c>
      <c r="D90" s="12">
        <v>2.2279999999999999E-3</v>
      </c>
      <c r="E90" s="12">
        <v>1.114E-3</v>
      </c>
      <c r="F90" s="12">
        <v>3.3419999999999999E-3</v>
      </c>
      <c r="J90" s="8"/>
    </row>
    <row r="91" spans="1:10" ht="14" x14ac:dyDescent="0.15">
      <c r="A91" s="3" t="s">
        <v>127</v>
      </c>
      <c r="B91" s="3" t="s">
        <v>7</v>
      </c>
      <c r="C91" s="3" t="s">
        <v>179</v>
      </c>
      <c r="D91" s="12">
        <v>2.2279999999999999E-3</v>
      </c>
      <c r="E91" s="12">
        <v>1.114E-3</v>
      </c>
      <c r="F91" s="12">
        <v>3.3419999999999999E-3</v>
      </c>
      <c r="J91" s="8"/>
    </row>
    <row r="92" spans="1:10" ht="14" x14ac:dyDescent="0.15">
      <c r="A92" s="3" t="s">
        <v>128</v>
      </c>
      <c r="B92" s="3" t="s">
        <v>7</v>
      </c>
      <c r="C92" s="3" t="s">
        <v>179</v>
      </c>
      <c r="D92" s="12">
        <v>2.2279999999999999E-3</v>
      </c>
      <c r="E92" s="12">
        <v>1.114E-3</v>
      </c>
      <c r="F92" s="12">
        <v>3.3419999999999999E-3</v>
      </c>
      <c r="J92" s="8"/>
    </row>
    <row r="93" spans="1:10" ht="14" x14ac:dyDescent="0.15">
      <c r="A93" s="3" t="s">
        <v>129</v>
      </c>
      <c r="B93" s="3" t="s">
        <v>7</v>
      </c>
      <c r="C93" s="3" t="s">
        <v>179</v>
      </c>
      <c r="D93" s="12">
        <v>2.042E-3</v>
      </c>
      <c r="E93" s="12">
        <v>1.021E-3</v>
      </c>
      <c r="F93" s="12">
        <v>3.0630000000000002E-3</v>
      </c>
      <c r="J93" s="8"/>
    </row>
    <row r="94" spans="1:10" ht="14" x14ac:dyDescent="0.15">
      <c r="A94" s="3" t="s">
        <v>130</v>
      </c>
      <c r="B94" s="3" t="s">
        <v>7</v>
      </c>
      <c r="C94" s="3" t="s">
        <v>179</v>
      </c>
      <c r="D94" s="12">
        <v>2.042E-3</v>
      </c>
      <c r="E94" s="12">
        <v>1.021E-3</v>
      </c>
      <c r="F94" s="12">
        <v>3.0630000000000002E-3</v>
      </c>
      <c r="J94" s="8"/>
    </row>
    <row r="95" spans="1:10" ht="14" x14ac:dyDescent="0.15">
      <c r="A95" s="3" t="s">
        <v>131</v>
      </c>
      <c r="B95" s="3" t="s">
        <v>7</v>
      </c>
      <c r="C95" s="3" t="s">
        <v>179</v>
      </c>
      <c r="D95" s="12">
        <v>7.0100000000000002E-4</v>
      </c>
      <c r="E95" s="12">
        <v>3.5E-4</v>
      </c>
      <c r="F95" s="12">
        <v>1.0510000000000001E-3</v>
      </c>
      <c r="J95" s="8"/>
    </row>
    <row r="96" spans="1:10" ht="14" x14ac:dyDescent="0.15">
      <c r="A96" s="3" t="s">
        <v>132</v>
      </c>
      <c r="B96" s="3" t="s">
        <v>7</v>
      </c>
      <c r="C96" s="3" t="s">
        <v>179</v>
      </c>
      <c r="D96" s="12">
        <v>7.0100000000000002E-4</v>
      </c>
      <c r="E96" s="12">
        <v>3.5E-4</v>
      </c>
      <c r="F96" s="12">
        <v>1.0510000000000001E-3</v>
      </c>
      <c r="J96" s="8"/>
    </row>
    <row r="97" spans="1:10" ht="14" x14ac:dyDescent="0.15">
      <c r="A97" s="3" t="s">
        <v>133</v>
      </c>
      <c r="B97" s="3" t="s">
        <v>7</v>
      </c>
      <c r="C97" s="3" t="s">
        <v>179</v>
      </c>
      <c r="D97" s="12">
        <v>7.0100000000000002E-4</v>
      </c>
      <c r="E97" s="12">
        <v>3.5E-4</v>
      </c>
      <c r="F97" s="12">
        <v>1.0510000000000001E-3</v>
      </c>
      <c r="J97" s="8"/>
    </row>
    <row r="98" spans="1:10" ht="14" x14ac:dyDescent="0.15">
      <c r="A98" s="3" t="s">
        <v>134</v>
      </c>
      <c r="B98" s="3" t="s">
        <v>7</v>
      </c>
      <c r="C98" s="3" t="s">
        <v>179</v>
      </c>
      <c r="D98" s="12">
        <v>7.0100000000000002E-4</v>
      </c>
      <c r="E98" s="12">
        <v>3.5E-4</v>
      </c>
      <c r="F98" s="12">
        <v>1.0510000000000001E-3</v>
      </c>
      <c r="J98" s="8"/>
    </row>
    <row r="99" spans="1:10" ht="14" x14ac:dyDescent="0.15">
      <c r="A99" s="3" t="s">
        <v>135</v>
      </c>
      <c r="B99" s="3" t="s">
        <v>7</v>
      </c>
      <c r="C99" s="3" t="s">
        <v>179</v>
      </c>
      <c r="D99" s="12">
        <v>7.0100000000000002E-4</v>
      </c>
      <c r="E99" s="12">
        <v>3.5E-4</v>
      </c>
      <c r="F99" s="12">
        <v>1.0510000000000001E-3</v>
      </c>
      <c r="J99" s="8"/>
    </row>
    <row r="100" spans="1:10" ht="14" x14ac:dyDescent="0.15">
      <c r="A100" s="3" t="s">
        <v>136</v>
      </c>
      <c r="B100" s="3" t="s">
        <v>7</v>
      </c>
      <c r="C100" s="3" t="s">
        <v>179</v>
      </c>
      <c r="D100" s="12">
        <v>1.2149999999999999E-3</v>
      </c>
      <c r="E100" s="12">
        <v>6.0700000000000001E-4</v>
      </c>
      <c r="F100" s="12">
        <v>1.8220000000000001E-3</v>
      </c>
      <c r="J100" s="8"/>
    </row>
    <row r="101" spans="1:10" ht="14" x14ac:dyDescent="0.15">
      <c r="A101" s="3" t="s">
        <v>137</v>
      </c>
      <c r="B101" s="3" t="s">
        <v>7</v>
      </c>
      <c r="C101" s="3" t="s">
        <v>179</v>
      </c>
      <c r="D101" s="12">
        <v>1.0264000000000001E-2</v>
      </c>
      <c r="E101" s="12">
        <v>5.1320000000000003E-3</v>
      </c>
      <c r="F101" s="12">
        <v>1.5395000000000001E-2</v>
      </c>
      <c r="J101" s="8"/>
    </row>
    <row r="102" spans="1:10" ht="14" x14ac:dyDescent="0.15">
      <c r="A102" s="3" t="s">
        <v>138</v>
      </c>
      <c r="B102" s="3" t="s">
        <v>7</v>
      </c>
      <c r="C102" s="3" t="s">
        <v>179</v>
      </c>
      <c r="D102" s="12">
        <v>1.7151E-2</v>
      </c>
      <c r="E102" s="12">
        <v>8.5760000000000003E-3</v>
      </c>
      <c r="F102" s="12">
        <v>2.5727E-2</v>
      </c>
      <c r="J102" s="8"/>
    </row>
    <row r="103" spans="1:10" ht="14" x14ac:dyDescent="0.15">
      <c r="A103" s="3" t="s">
        <v>139</v>
      </c>
      <c r="B103" s="3" t="s">
        <v>7</v>
      </c>
      <c r="C103" s="3" t="s">
        <v>179</v>
      </c>
      <c r="D103" s="12">
        <v>1.7151E-2</v>
      </c>
      <c r="E103" s="12">
        <v>8.5760000000000003E-3</v>
      </c>
      <c r="F103" s="12">
        <v>2.5727E-2</v>
      </c>
      <c r="J103" s="8"/>
    </row>
    <row r="104" spans="1:10" ht="14" x14ac:dyDescent="0.15">
      <c r="A104" s="3" t="s">
        <v>140</v>
      </c>
      <c r="B104" s="3" t="s">
        <v>7</v>
      </c>
      <c r="C104" s="3" t="s">
        <v>179</v>
      </c>
      <c r="D104" s="12">
        <v>1.7151E-2</v>
      </c>
      <c r="E104" s="12">
        <v>8.5760000000000003E-3</v>
      </c>
      <c r="F104" s="12">
        <v>2.5727E-2</v>
      </c>
      <c r="J104" s="8"/>
    </row>
    <row r="105" spans="1:10" ht="14" x14ac:dyDescent="0.15">
      <c r="A105" s="3" t="s">
        <v>141</v>
      </c>
      <c r="B105" s="3" t="s">
        <v>7</v>
      </c>
      <c r="C105" s="3" t="s">
        <v>179</v>
      </c>
      <c r="D105" s="12">
        <v>1.7151E-2</v>
      </c>
      <c r="E105" s="12">
        <v>8.5760000000000003E-3</v>
      </c>
      <c r="F105" s="12">
        <v>2.5727E-2</v>
      </c>
      <c r="J105" s="8"/>
    </row>
    <row r="106" spans="1:10" ht="14" x14ac:dyDescent="0.15">
      <c r="A106" s="3" t="s">
        <v>142</v>
      </c>
      <c r="B106" s="3" t="s">
        <v>7</v>
      </c>
      <c r="C106" s="3" t="s">
        <v>179</v>
      </c>
      <c r="D106" s="12">
        <v>1.7151E-2</v>
      </c>
      <c r="E106" s="12">
        <v>8.5760000000000003E-3</v>
      </c>
      <c r="F106" s="12">
        <v>2.5727E-2</v>
      </c>
      <c r="J106" s="8"/>
    </row>
    <row r="107" spans="1:10" ht="14" x14ac:dyDescent="0.15">
      <c r="A107" s="3" t="s">
        <v>143</v>
      </c>
      <c r="B107" s="3" t="s">
        <v>7</v>
      </c>
      <c r="C107" s="3" t="s">
        <v>179</v>
      </c>
      <c r="D107" s="12">
        <v>1.0418999999999999E-2</v>
      </c>
      <c r="E107" s="12">
        <v>5.2090000000000001E-3</v>
      </c>
      <c r="F107" s="12">
        <v>1.5628E-2</v>
      </c>
      <c r="J107" s="8"/>
    </row>
    <row r="108" spans="1:10" ht="14" x14ac:dyDescent="0.15">
      <c r="A108" s="3" t="s">
        <v>144</v>
      </c>
      <c r="B108" s="3" t="s">
        <v>7</v>
      </c>
      <c r="C108" s="3" t="s">
        <v>179</v>
      </c>
      <c r="D108" s="12">
        <v>1.0418999999999999E-2</v>
      </c>
      <c r="E108" s="12">
        <v>5.2090000000000001E-3</v>
      </c>
      <c r="F108" s="12">
        <v>1.5628E-2</v>
      </c>
      <c r="J108" s="8"/>
    </row>
    <row r="109" spans="1:10" ht="14" x14ac:dyDescent="0.15">
      <c r="A109" s="3" t="s">
        <v>145</v>
      </c>
      <c r="B109" s="3" t="s">
        <v>7</v>
      </c>
      <c r="C109" s="3" t="s">
        <v>179</v>
      </c>
      <c r="D109" s="12">
        <v>2.97E-3</v>
      </c>
      <c r="E109" s="12">
        <v>1.485E-3</v>
      </c>
      <c r="F109" s="12">
        <v>4.4549999999999998E-3</v>
      </c>
      <c r="J109" s="8"/>
    </row>
    <row r="110" spans="1:10" ht="14" x14ac:dyDescent="0.15">
      <c r="A110" s="3" t="s">
        <v>146</v>
      </c>
      <c r="B110" s="3" t="s">
        <v>7</v>
      </c>
      <c r="C110" s="3" t="s">
        <v>179</v>
      </c>
      <c r="D110" s="12">
        <v>2.97E-3</v>
      </c>
      <c r="E110" s="12">
        <v>1.485E-3</v>
      </c>
      <c r="F110" s="12">
        <v>4.4549999999999998E-3</v>
      </c>
      <c r="J110" s="8"/>
    </row>
    <row r="111" spans="1:10" ht="14" x14ac:dyDescent="0.15">
      <c r="A111" s="3" t="s">
        <v>147</v>
      </c>
      <c r="B111" s="3" t="s">
        <v>7</v>
      </c>
      <c r="C111" s="3" t="s">
        <v>179</v>
      </c>
      <c r="D111" s="12">
        <v>2.97E-3</v>
      </c>
      <c r="E111" s="12">
        <v>1.485E-3</v>
      </c>
      <c r="F111" s="12">
        <v>4.4549999999999998E-3</v>
      </c>
      <c r="J111" s="8"/>
    </row>
    <row r="112" spans="1:10" ht="14" x14ac:dyDescent="0.15">
      <c r="A112" s="3" t="s">
        <v>148</v>
      </c>
      <c r="B112" s="3" t="s">
        <v>7</v>
      </c>
      <c r="C112" s="3" t="s">
        <v>179</v>
      </c>
      <c r="D112" s="12">
        <v>2.97E-3</v>
      </c>
      <c r="E112" s="12">
        <v>1.485E-3</v>
      </c>
      <c r="F112" s="12">
        <v>4.4549999999999998E-3</v>
      </c>
      <c r="J112" s="8"/>
    </row>
    <row r="113" spans="1:10" ht="14" x14ac:dyDescent="0.15">
      <c r="A113" s="3" t="s">
        <v>149</v>
      </c>
      <c r="B113" s="3" t="s">
        <v>7</v>
      </c>
      <c r="C113" s="3" t="s">
        <v>179</v>
      </c>
      <c r="D113" s="12">
        <v>2.97E-3</v>
      </c>
      <c r="E113" s="12">
        <v>1.485E-3</v>
      </c>
      <c r="F113" s="12">
        <v>4.4549999999999998E-3</v>
      </c>
      <c r="J113" s="8"/>
    </row>
    <row r="114" spans="1:10" ht="14" x14ac:dyDescent="0.15">
      <c r="A114" s="3" t="s">
        <v>150</v>
      </c>
      <c r="B114" s="3" t="s">
        <v>7</v>
      </c>
      <c r="C114" s="3" t="s">
        <v>179</v>
      </c>
      <c r="D114" s="12">
        <v>2.33E-4</v>
      </c>
      <c r="E114" s="12">
        <v>1.16E-4</v>
      </c>
      <c r="F114" s="12">
        <v>3.4900000000000003E-4</v>
      </c>
      <c r="J114" s="8"/>
    </row>
    <row r="115" spans="1:10" ht="14" x14ac:dyDescent="0.15">
      <c r="A115" s="3" t="s">
        <v>151</v>
      </c>
      <c r="B115" s="3" t="s">
        <v>7</v>
      </c>
      <c r="C115" s="3" t="s">
        <v>179</v>
      </c>
      <c r="D115" s="12">
        <v>1.9729999999999999E-3</v>
      </c>
      <c r="E115" s="12">
        <v>9.859999999999999E-4</v>
      </c>
      <c r="F115" s="12">
        <v>2.9589999999999998E-3</v>
      </c>
    </row>
    <row r="116" spans="1:10" ht="14" x14ac:dyDescent="0.15">
      <c r="A116" s="3" t="s">
        <v>152</v>
      </c>
      <c r="B116" s="3" t="s">
        <v>7</v>
      </c>
      <c r="C116" s="3" t="s">
        <v>179</v>
      </c>
      <c r="D116" s="12">
        <v>2.5460000000000001E-3</v>
      </c>
      <c r="E116" s="12">
        <v>1.273E-3</v>
      </c>
      <c r="F116" s="12">
        <v>3.8189999999999999E-3</v>
      </c>
    </row>
    <row r="117" spans="1:10" ht="14" x14ac:dyDescent="0.15">
      <c r="A117" s="3" t="s">
        <v>153</v>
      </c>
      <c r="B117" s="3" t="s">
        <v>7</v>
      </c>
      <c r="C117" s="3" t="s">
        <v>179</v>
      </c>
      <c r="D117" s="12">
        <v>2.5460000000000001E-3</v>
      </c>
      <c r="E117" s="12">
        <v>1.273E-3</v>
      </c>
      <c r="F117" s="12">
        <v>3.8189999999999999E-3</v>
      </c>
    </row>
    <row r="118" spans="1:10" ht="14" x14ac:dyDescent="0.15">
      <c r="A118" s="3" t="s">
        <v>154</v>
      </c>
      <c r="B118" s="3" t="s">
        <v>7</v>
      </c>
      <c r="C118" s="3" t="s">
        <v>179</v>
      </c>
      <c r="D118" s="12">
        <v>2.5460000000000001E-3</v>
      </c>
      <c r="E118" s="12">
        <v>1.273E-3</v>
      </c>
      <c r="F118" s="12">
        <v>3.8189999999999999E-3</v>
      </c>
    </row>
    <row r="119" spans="1:10" ht="14" x14ac:dyDescent="0.15">
      <c r="A119" s="3" t="s">
        <v>155</v>
      </c>
      <c r="B119" s="3" t="s">
        <v>7</v>
      </c>
      <c r="C119" s="3" t="s">
        <v>179</v>
      </c>
      <c r="D119" s="12">
        <v>2.5460000000000001E-3</v>
      </c>
      <c r="E119" s="12">
        <v>1.273E-3</v>
      </c>
      <c r="F119" s="12">
        <v>3.8189999999999999E-3</v>
      </c>
    </row>
    <row r="120" spans="1:10" ht="14" x14ac:dyDescent="0.15">
      <c r="A120" s="3" t="s">
        <v>156</v>
      </c>
      <c r="B120" s="3" t="s">
        <v>7</v>
      </c>
      <c r="C120" s="3" t="s">
        <v>179</v>
      </c>
      <c r="D120" s="12">
        <v>2.5460000000000001E-3</v>
      </c>
      <c r="E120" s="12">
        <v>1.273E-3</v>
      </c>
      <c r="F120" s="12">
        <v>3.8189999999999999E-3</v>
      </c>
    </row>
    <row r="121" spans="1:10" ht="14" x14ac:dyDescent="0.15">
      <c r="A121" s="3" t="s">
        <v>157</v>
      </c>
      <c r="B121" s="3" t="s">
        <v>7</v>
      </c>
      <c r="C121" s="3" t="s">
        <v>179</v>
      </c>
      <c r="D121" s="12">
        <v>1.2509999999999999E-3</v>
      </c>
      <c r="E121" s="12">
        <v>6.2600000000000004E-4</v>
      </c>
      <c r="F121" s="12">
        <v>1.877E-3</v>
      </c>
    </row>
    <row r="122" spans="1:10" ht="14" x14ac:dyDescent="0.15">
      <c r="A122" s="3" t="s">
        <v>158</v>
      </c>
      <c r="B122" s="3" t="s">
        <v>7</v>
      </c>
      <c r="C122" s="3" t="s">
        <v>179</v>
      </c>
      <c r="D122" s="12">
        <v>1.2509999999999999E-3</v>
      </c>
      <c r="E122" s="12">
        <v>6.2600000000000004E-4</v>
      </c>
      <c r="F122" s="12">
        <v>1.877E-3</v>
      </c>
    </row>
    <row r="123" spans="1:10" ht="14" x14ac:dyDescent="0.15">
      <c r="A123" s="3" t="s">
        <v>159</v>
      </c>
      <c r="B123" s="3" t="s">
        <v>7</v>
      </c>
      <c r="C123" s="3" t="s">
        <v>179</v>
      </c>
      <c r="D123" s="12">
        <v>2.5500000000000002E-4</v>
      </c>
      <c r="E123" s="12">
        <v>1.27E-4</v>
      </c>
      <c r="F123" s="12">
        <v>3.8200000000000002E-4</v>
      </c>
    </row>
    <row r="124" spans="1:10" ht="14" x14ac:dyDescent="0.15">
      <c r="A124" s="3" t="s">
        <v>160</v>
      </c>
      <c r="B124" s="3" t="s">
        <v>7</v>
      </c>
      <c r="C124" s="3" t="s">
        <v>179</v>
      </c>
      <c r="D124" s="12">
        <v>2.5500000000000002E-4</v>
      </c>
      <c r="E124" s="12">
        <v>1.27E-4</v>
      </c>
      <c r="F124" s="12">
        <v>3.8200000000000002E-4</v>
      </c>
    </row>
    <row r="125" spans="1:10" ht="14" x14ac:dyDescent="0.15">
      <c r="A125" s="3" t="s">
        <v>161</v>
      </c>
      <c r="B125" s="3" t="s">
        <v>7</v>
      </c>
      <c r="C125" s="3" t="s">
        <v>179</v>
      </c>
      <c r="D125" s="12">
        <v>2.5500000000000002E-4</v>
      </c>
      <c r="E125" s="12">
        <v>1.27E-4</v>
      </c>
      <c r="F125" s="12">
        <v>3.8200000000000002E-4</v>
      </c>
    </row>
    <row r="126" spans="1:10" ht="14" x14ac:dyDescent="0.15">
      <c r="A126" s="3" t="s">
        <v>162</v>
      </c>
      <c r="B126" s="3" t="s">
        <v>7</v>
      </c>
      <c r="C126" s="3" t="s">
        <v>179</v>
      </c>
      <c r="D126" s="12">
        <v>2.5500000000000002E-4</v>
      </c>
      <c r="E126" s="12">
        <v>1.27E-4</v>
      </c>
      <c r="F126" s="12">
        <v>3.8200000000000002E-4</v>
      </c>
    </row>
    <row r="127" spans="1:10" ht="14" x14ac:dyDescent="0.15">
      <c r="A127" s="3" t="s">
        <v>163</v>
      </c>
      <c r="B127" s="3" t="s">
        <v>7</v>
      </c>
      <c r="C127" s="3" t="s">
        <v>179</v>
      </c>
      <c r="D127" s="12">
        <v>2.5500000000000002E-4</v>
      </c>
      <c r="E127" s="12">
        <v>1.27E-4</v>
      </c>
      <c r="F127" s="12">
        <v>3.8200000000000002E-4</v>
      </c>
    </row>
    <row r="128" spans="1:10" ht="14" x14ac:dyDescent="0.15">
      <c r="A128" s="3" t="s">
        <v>164</v>
      </c>
      <c r="B128" s="3" t="s">
        <v>7</v>
      </c>
      <c r="C128" s="3" t="s">
        <v>179</v>
      </c>
      <c r="D128" s="12">
        <v>5.5490000000000001E-3</v>
      </c>
      <c r="E128" s="12">
        <v>2.774E-3</v>
      </c>
      <c r="F128" s="12">
        <v>8.3230000000000005E-3</v>
      </c>
    </row>
    <row r="129" spans="1:10" ht="14" x14ac:dyDescent="0.15">
      <c r="A129" s="3" t="s">
        <v>165</v>
      </c>
      <c r="B129" s="3" t="s">
        <v>7</v>
      </c>
      <c r="C129" s="3" t="s">
        <v>179</v>
      </c>
      <c r="D129" s="12">
        <v>4.6565000000000002E-2</v>
      </c>
      <c r="E129" s="12">
        <v>2.3282000000000001E-2</v>
      </c>
      <c r="F129" s="12">
        <v>6.9847000000000006E-2</v>
      </c>
      <c r="J129" s="8"/>
    </row>
    <row r="130" spans="1:10" ht="14" x14ac:dyDescent="0.15">
      <c r="A130" s="3" t="s">
        <v>166</v>
      </c>
      <c r="B130" s="3" t="s">
        <v>7</v>
      </c>
      <c r="C130" s="3" t="s">
        <v>179</v>
      </c>
      <c r="D130" s="12">
        <v>7.6693999999999998E-2</v>
      </c>
      <c r="E130" s="12">
        <v>3.8346999999999999E-2</v>
      </c>
      <c r="F130" s="12">
        <v>0.115041</v>
      </c>
      <c r="J130" s="8"/>
    </row>
    <row r="131" spans="1:10" ht="14" x14ac:dyDescent="0.15">
      <c r="A131" s="3" t="s">
        <v>167</v>
      </c>
      <c r="B131" s="3" t="s">
        <v>7</v>
      </c>
      <c r="C131" s="3" t="s">
        <v>179</v>
      </c>
      <c r="D131" s="12">
        <v>7.6693999999999998E-2</v>
      </c>
      <c r="E131" s="12">
        <v>3.8346999999999999E-2</v>
      </c>
      <c r="F131" s="12">
        <v>0.115041</v>
      </c>
      <c r="J131" s="8"/>
    </row>
    <row r="132" spans="1:10" ht="14" x14ac:dyDescent="0.15">
      <c r="A132" s="3" t="s">
        <v>168</v>
      </c>
      <c r="B132" s="3" t="s">
        <v>7</v>
      </c>
      <c r="C132" s="3" t="s">
        <v>179</v>
      </c>
      <c r="D132" s="12">
        <v>7.6693999999999998E-2</v>
      </c>
      <c r="E132" s="12">
        <v>3.8346999999999999E-2</v>
      </c>
      <c r="F132" s="12">
        <v>0.115041</v>
      </c>
      <c r="J132" s="8"/>
    </row>
    <row r="133" spans="1:10" ht="14" x14ac:dyDescent="0.15">
      <c r="A133" s="3" t="s">
        <v>169</v>
      </c>
      <c r="B133" s="3" t="s">
        <v>7</v>
      </c>
      <c r="C133" s="3" t="s">
        <v>179</v>
      </c>
      <c r="D133" s="12">
        <v>7.6693999999999998E-2</v>
      </c>
      <c r="E133" s="12">
        <v>3.8346999999999999E-2</v>
      </c>
      <c r="F133" s="12">
        <v>0.115041</v>
      </c>
      <c r="J133" s="8"/>
    </row>
    <row r="134" spans="1:10" ht="14" x14ac:dyDescent="0.15">
      <c r="A134" s="3" t="s">
        <v>170</v>
      </c>
      <c r="B134" s="3" t="s">
        <v>7</v>
      </c>
      <c r="C134" s="3" t="s">
        <v>179</v>
      </c>
      <c r="D134" s="12">
        <v>7.6693999999999998E-2</v>
      </c>
      <c r="E134" s="12">
        <v>3.8346999999999999E-2</v>
      </c>
      <c r="F134" s="12">
        <v>0.115041</v>
      </c>
      <c r="J134" s="8"/>
    </row>
    <row r="135" spans="1:10" ht="14" x14ac:dyDescent="0.15">
      <c r="A135" s="3" t="s">
        <v>171</v>
      </c>
      <c r="B135" s="3" t="s">
        <v>7</v>
      </c>
      <c r="C135" s="3" t="s">
        <v>179</v>
      </c>
      <c r="D135" s="12">
        <v>4.0613000000000003E-2</v>
      </c>
      <c r="E135" s="12">
        <v>2.0306000000000001E-2</v>
      </c>
      <c r="F135" s="12">
        <v>6.0919000000000001E-2</v>
      </c>
      <c r="J135" s="8"/>
    </row>
    <row r="136" spans="1:10" ht="14" x14ac:dyDescent="0.15">
      <c r="A136" s="3" t="s">
        <v>172</v>
      </c>
      <c r="B136" s="3" t="s">
        <v>7</v>
      </c>
      <c r="C136" s="3" t="s">
        <v>179</v>
      </c>
      <c r="D136" s="12">
        <v>4.0613000000000003E-2</v>
      </c>
      <c r="E136" s="12">
        <v>2.0306000000000001E-2</v>
      </c>
      <c r="F136" s="12">
        <v>6.0919000000000001E-2</v>
      </c>
      <c r="J136" s="8"/>
    </row>
    <row r="137" spans="1:10" ht="14" x14ac:dyDescent="0.15">
      <c r="A137" s="3" t="s">
        <v>173</v>
      </c>
      <c r="B137" s="3" t="s">
        <v>7</v>
      </c>
      <c r="C137" s="3" t="s">
        <v>179</v>
      </c>
      <c r="D137" s="12">
        <v>1.1972E-2</v>
      </c>
      <c r="E137" s="12">
        <v>5.986E-3</v>
      </c>
      <c r="F137" s="12">
        <v>1.7957999999999998E-2</v>
      </c>
      <c r="J137" s="8"/>
    </row>
    <row r="138" spans="1:10" ht="14" x14ac:dyDescent="0.15">
      <c r="A138" s="3" t="s">
        <v>174</v>
      </c>
      <c r="B138" s="3" t="s">
        <v>7</v>
      </c>
      <c r="C138" s="3" t="s">
        <v>179</v>
      </c>
      <c r="D138" s="12">
        <v>1.1972E-2</v>
      </c>
      <c r="E138" s="12">
        <v>5.986E-3</v>
      </c>
      <c r="F138" s="12">
        <v>1.7957999999999998E-2</v>
      </c>
      <c r="J138" s="8"/>
    </row>
    <row r="139" spans="1:10" ht="14" x14ac:dyDescent="0.15">
      <c r="A139" s="3" t="s">
        <v>175</v>
      </c>
      <c r="B139" s="3" t="s">
        <v>7</v>
      </c>
      <c r="C139" s="3" t="s">
        <v>179</v>
      </c>
      <c r="D139" s="12">
        <v>1.1972E-2</v>
      </c>
      <c r="E139" s="12">
        <v>5.986E-3</v>
      </c>
      <c r="F139" s="12">
        <v>1.7957999999999998E-2</v>
      </c>
      <c r="J139" s="8"/>
    </row>
    <row r="140" spans="1:10" ht="14" x14ac:dyDescent="0.15">
      <c r="A140" s="3" t="s">
        <v>176</v>
      </c>
      <c r="B140" s="3" t="s">
        <v>7</v>
      </c>
      <c r="C140" s="3" t="s">
        <v>179</v>
      </c>
      <c r="D140" s="12">
        <v>1.1972E-2</v>
      </c>
      <c r="E140" s="12">
        <v>5.986E-3</v>
      </c>
      <c r="F140" s="12">
        <v>1.7957999999999998E-2</v>
      </c>
      <c r="J140" s="8"/>
    </row>
    <row r="141" spans="1:10" ht="14" x14ac:dyDescent="0.15">
      <c r="A141" s="3" t="s">
        <v>177</v>
      </c>
      <c r="B141" s="3" t="s">
        <v>7</v>
      </c>
      <c r="C141" s="3" t="s">
        <v>179</v>
      </c>
      <c r="D141" s="12">
        <v>1.1972E-2</v>
      </c>
      <c r="E141" s="12">
        <v>5.986E-3</v>
      </c>
      <c r="F141" s="12">
        <v>1.7957999999999998E-2</v>
      </c>
      <c r="J141" s="8"/>
    </row>
    <row r="142" spans="1:10" ht="14" x14ac:dyDescent="0.15">
      <c r="A142" s="3" t="s">
        <v>37</v>
      </c>
      <c r="B142" s="3" t="s">
        <v>7</v>
      </c>
      <c r="C142" s="3" t="s">
        <v>180</v>
      </c>
      <c r="D142" s="12">
        <v>0.999861</v>
      </c>
      <c r="E142" s="12">
        <v>0.99993050000000006</v>
      </c>
      <c r="F142" s="12">
        <v>0.99979200000000001</v>
      </c>
      <c r="J142" s="8"/>
    </row>
    <row r="143" spans="1:10" ht="14" x14ac:dyDescent="0.15">
      <c r="A143" s="3" t="s">
        <v>39</v>
      </c>
      <c r="B143" s="3" t="s">
        <v>7</v>
      </c>
      <c r="C143" s="3" t="s">
        <v>180</v>
      </c>
      <c r="D143" s="12">
        <v>0.99876900000000002</v>
      </c>
      <c r="E143" s="12">
        <v>0.99938499999999997</v>
      </c>
      <c r="F143" s="12">
        <v>0.99815399999999999</v>
      </c>
    </row>
    <row r="144" spans="1:10" ht="14" x14ac:dyDescent="0.15">
      <c r="A144" s="3" t="s">
        <v>40</v>
      </c>
      <c r="B144" s="3" t="s">
        <v>7</v>
      </c>
      <c r="C144" s="3" t="s">
        <v>180</v>
      </c>
      <c r="D144" s="12">
        <v>0.99841999999999997</v>
      </c>
      <c r="E144" s="12">
        <v>0.99921000000000004</v>
      </c>
      <c r="F144" s="12">
        <v>0.99763000000000002</v>
      </c>
    </row>
    <row r="145" spans="1:6" ht="14" x14ac:dyDescent="0.15">
      <c r="A145" s="3" t="s">
        <v>41</v>
      </c>
      <c r="B145" s="3" t="s">
        <v>7</v>
      </c>
      <c r="C145" s="3" t="s">
        <v>180</v>
      </c>
      <c r="D145" s="12">
        <v>0.99841999999999997</v>
      </c>
      <c r="E145" s="12">
        <v>0.99921000000000004</v>
      </c>
      <c r="F145" s="12">
        <v>0.99763000000000002</v>
      </c>
    </row>
    <row r="146" spans="1:6" ht="14" x14ac:dyDescent="0.15">
      <c r="A146" s="3" t="s">
        <v>42</v>
      </c>
      <c r="B146" s="3" t="s">
        <v>7</v>
      </c>
      <c r="C146" s="3" t="s">
        <v>180</v>
      </c>
      <c r="D146" s="12">
        <v>0.99841999999999997</v>
      </c>
      <c r="E146" s="12">
        <v>0.99921000000000004</v>
      </c>
      <c r="F146" s="12">
        <v>0.99763000000000002</v>
      </c>
    </row>
    <row r="147" spans="1:6" ht="14" x14ac:dyDescent="0.15">
      <c r="A147" s="3" t="s">
        <v>43</v>
      </c>
      <c r="B147" s="3" t="s">
        <v>7</v>
      </c>
      <c r="C147" s="3" t="s">
        <v>180</v>
      </c>
      <c r="D147" s="12">
        <v>0.99841999999999997</v>
      </c>
      <c r="E147" s="12">
        <v>0.99921000000000004</v>
      </c>
      <c r="F147" s="12">
        <v>0.99763000000000002</v>
      </c>
    </row>
    <row r="148" spans="1:6" ht="14" x14ac:dyDescent="0.15">
      <c r="A148" s="3" t="s">
        <v>44</v>
      </c>
      <c r="B148" s="3" t="s">
        <v>7</v>
      </c>
      <c r="C148" s="3" t="s">
        <v>180</v>
      </c>
      <c r="D148" s="12">
        <v>0.99841999999999997</v>
      </c>
      <c r="E148" s="12">
        <v>0.99921000000000004</v>
      </c>
      <c r="F148" s="12">
        <v>0.99763000000000002</v>
      </c>
    </row>
    <row r="149" spans="1:6" ht="14" x14ac:dyDescent="0.15">
      <c r="A149" s="3" t="s">
        <v>45</v>
      </c>
      <c r="B149" s="3" t="s">
        <v>7</v>
      </c>
      <c r="C149" s="3" t="s">
        <v>180</v>
      </c>
      <c r="D149" s="12">
        <v>0.99882400000000005</v>
      </c>
      <c r="E149" s="12">
        <v>0.99941199999999997</v>
      </c>
      <c r="F149" s="12">
        <v>0.99823700000000004</v>
      </c>
    </row>
    <row r="150" spans="1:6" ht="14" x14ac:dyDescent="0.15">
      <c r="A150" s="3" t="s">
        <v>46</v>
      </c>
      <c r="B150" s="3" t="s">
        <v>7</v>
      </c>
      <c r="C150" s="3" t="s">
        <v>180</v>
      </c>
      <c r="D150" s="12">
        <v>0.99882400000000005</v>
      </c>
      <c r="E150" s="12">
        <v>0.99941199999999997</v>
      </c>
      <c r="F150" s="12">
        <v>0.99823700000000004</v>
      </c>
    </row>
    <row r="151" spans="1:6" ht="14" x14ac:dyDescent="0.15">
      <c r="A151" s="3" t="s">
        <v>47</v>
      </c>
      <c r="B151" s="3" t="s">
        <v>7</v>
      </c>
      <c r="C151" s="3" t="s">
        <v>180</v>
      </c>
      <c r="D151" s="12">
        <v>0.99967399999999995</v>
      </c>
      <c r="E151" s="12">
        <v>0.99983699999999998</v>
      </c>
      <c r="F151" s="12">
        <v>0.99951000000000001</v>
      </c>
    </row>
    <row r="152" spans="1:6" ht="14" x14ac:dyDescent="0.15">
      <c r="A152" s="3" t="s">
        <v>48</v>
      </c>
      <c r="B152" s="3" t="s">
        <v>7</v>
      </c>
      <c r="C152" s="3" t="s">
        <v>180</v>
      </c>
      <c r="D152" s="12">
        <v>0.99967399999999995</v>
      </c>
      <c r="E152" s="12">
        <v>0.99983699999999998</v>
      </c>
      <c r="F152" s="12">
        <v>0.99951000000000001</v>
      </c>
    </row>
    <row r="153" spans="1:6" ht="14" x14ac:dyDescent="0.15">
      <c r="A153" s="3" t="s">
        <v>49</v>
      </c>
      <c r="B153" s="3" t="s">
        <v>7</v>
      </c>
      <c r="C153" s="3" t="s">
        <v>180</v>
      </c>
      <c r="D153" s="12">
        <v>0.99967399999999995</v>
      </c>
      <c r="E153" s="12">
        <v>0.99983699999999998</v>
      </c>
      <c r="F153" s="12">
        <v>0.99951000000000001</v>
      </c>
    </row>
    <row r="154" spans="1:6" ht="14" x14ac:dyDescent="0.15">
      <c r="A154" s="3" t="s">
        <v>50</v>
      </c>
      <c r="B154" s="3" t="s">
        <v>7</v>
      </c>
      <c r="C154" s="3" t="s">
        <v>180</v>
      </c>
      <c r="D154" s="12">
        <v>0.99967399999999995</v>
      </c>
      <c r="E154" s="12">
        <v>0.99983699999999998</v>
      </c>
      <c r="F154" s="12">
        <v>0.99951000000000001</v>
      </c>
    </row>
    <row r="155" spans="1:6" ht="14" x14ac:dyDescent="0.15">
      <c r="A155" s="3" t="s">
        <v>51</v>
      </c>
      <c r="B155" s="3" t="s">
        <v>7</v>
      </c>
      <c r="C155" s="3" t="s">
        <v>180</v>
      </c>
      <c r="D155" s="12">
        <v>0.99967399999999995</v>
      </c>
      <c r="E155" s="12">
        <v>0.99983699999999998</v>
      </c>
      <c r="F155" s="12">
        <v>0.99951000000000001</v>
      </c>
    </row>
    <row r="156" spans="1:6" ht="14" x14ac:dyDescent="0.15">
      <c r="A156" s="3" t="s">
        <v>52</v>
      </c>
      <c r="B156" s="3" t="s">
        <v>7</v>
      </c>
      <c r="C156" s="3" t="s">
        <v>180</v>
      </c>
      <c r="D156" s="12">
        <v>0.99973699999999999</v>
      </c>
      <c r="E156" s="12">
        <v>0.99986799999999998</v>
      </c>
      <c r="F156" s="12">
        <v>0.99960499999999997</v>
      </c>
    </row>
    <row r="157" spans="1:6" ht="14" x14ac:dyDescent="0.15">
      <c r="A157" s="3" t="s">
        <v>53</v>
      </c>
      <c r="B157" s="3" t="s">
        <v>7</v>
      </c>
      <c r="C157" s="3" t="s">
        <v>180</v>
      </c>
      <c r="D157" s="12">
        <v>0.99733300000000003</v>
      </c>
      <c r="E157" s="12">
        <v>0.99866600000000005</v>
      </c>
      <c r="F157" s="12">
        <v>0.99599899999999997</v>
      </c>
    </row>
    <row r="158" spans="1:6" ht="14" x14ac:dyDescent="0.15">
      <c r="A158" s="3" t="s">
        <v>54</v>
      </c>
      <c r="B158" s="3" t="s">
        <v>7</v>
      </c>
      <c r="C158" s="3" t="s">
        <v>180</v>
      </c>
      <c r="D158" s="12">
        <v>0.99538300000000002</v>
      </c>
      <c r="E158" s="12">
        <v>0.99769099999999999</v>
      </c>
      <c r="F158" s="12">
        <v>0.99307400000000001</v>
      </c>
    </row>
    <row r="159" spans="1:6" ht="14" x14ac:dyDescent="0.15">
      <c r="A159" s="3" t="s">
        <v>55</v>
      </c>
      <c r="B159" s="3" t="s">
        <v>7</v>
      </c>
      <c r="C159" s="3" t="s">
        <v>180</v>
      </c>
      <c r="D159" s="12">
        <v>0.99538300000000002</v>
      </c>
      <c r="E159" s="12">
        <v>0.99769099999999999</v>
      </c>
      <c r="F159" s="12">
        <v>0.99307400000000001</v>
      </c>
    </row>
    <row r="160" spans="1:6" ht="14" x14ac:dyDescent="0.15">
      <c r="A160" s="3" t="s">
        <v>56</v>
      </c>
      <c r="B160" s="3" t="s">
        <v>7</v>
      </c>
      <c r="C160" s="3" t="s">
        <v>180</v>
      </c>
      <c r="D160" s="12">
        <v>0.99538300000000002</v>
      </c>
      <c r="E160" s="12">
        <v>0.99769099999999999</v>
      </c>
      <c r="F160" s="12">
        <v>0.99307400000000001</v>
      </c>
    </row>
    <row r="161" spans="1:6" ht="14" x14ac:dyDescent="0.15">
      <c r="A161" s="3" t="s">
        <v>57</v>
      </c>
      <c r="B161" s="3" t="s">
        <v>7</v>
      </c>
      <c r="C161" s="3" t="s">
        <v>180</v>
      </c>
      <c r="D161" s="12">
        <v>0.99538300000000002</v>
      </c>
      <c r="E161" s="12">
        <v>0.99769099999999999</v>
      </c>
      <c r="F161" s="12">
        <v>0.99307400000000001</v>
      </c>
    </row>
    <row r="162" spans="1:6" ht="14" x14ac:dyDescent="0.15">
      <c r="A162" s="3" t="s">
        <v>58</v>
      </c>
      <c r="B162" s="3" t="s">
        <v>7</v>
      </c>
      <c r="C162" s="3" t="s">
        <v>180</v>
      </c>
      <c r="D162" s="12">
        <v>0.99538300000000002</v>
      </c>
      <c r="E162" s="12">
        <v>0.99769099999999999</v>
      </c>
      <c r="F162" s="12">
        <v>0.99307400000000001</v>
      </c>
    </row>
    <row r="163" spans="1:6" ht="14" x14ac:dyDescent="0.15">
      <c r="A163" s="3" t="s">
        <v>59</v>
      </c>
      <c r="B163" s="3" t="s">
        <v>7</v>
      </c>
      <c r="C163" s="3" t="s">
        <v>180</v>
      </c>
      <c r="D163" s="12">
        <v>0.99543899999999996</v>
      </c>
      <c r="E163" s="12">
        <v>0.99771900000000002</v>
      </c>
      <c r="F163" s="12">
        <v>0.99315799999999999</v>
      </c>
    </row>
    <row r="164" spans="1:6" ht="14" x14ac:dyDescent="0.15">
      <c r="A164" s="3" t="s">
        <v>60</v>
      </c>
      <c r="B164" s="3" t="s">
        <v>7</v>
      </c>
      <c r="C164" s="3" t="s">
        <v>180</v>
      </c>
      <c r="D164" s="12">
        <v>0.99543899999999996</v>
      </c>
      <c r="E164" s="12">
        <v>0.99771900000000002</v>
      </c>
      <c r="F164" s="12">
        <v>0.99315799999999999</v>
      </c>
    </row>
    <row r="165" spans="1:6" ht="14" x14ac:dyDescent="0.15">
      <c r="A165" s="3" t="s">
        <v>61</v>
      </c>
      <c r="B165" s="3" t="s">
        <v>7</v>
      </c>
      <c r="C165" s="3" t="s">
        <v>180</v>
      </c>
      <c r="D165" s="12">
        <v>0.998089</v>
      </c>
      <c r="E165" s="12">
        <v>0.99904400000000004</v>
      </c>
      <c r="F165" s="12">
        <v>0.99713300000000005</v>
      </c>
    </row>
    <row r="166" spans="1:6" ht="14" x14ac:dyDescent="0.15">
      <c r="A166" s="3" t="s">
        <v>62</v>
      </c>
      <c r="B166" s="3" t="s">
        <v>7</v>
      </c>
      <c r="C166" s="3" t="s">
        <v>180</v>
      </c>
      <c r="D166" s="12">
        <v>0.998089</v>
      </c>
      <c r="E166" s="12">
        <v>0.99904400000000004</v>
      </c>
      <c r="F166" s="12">
        <v>0.99713300000000005</v>
      </c>
    </row>
    <row r="167" spans="1:6" ht="14" x14ac:dyDescent="0.15">
      <c r="A167" s="3" t="s">
        <v>63</v>
      </c>
      <c r="B167" s="3" t="s">
        <v>7</v>
      </c>
      <c r="C167" s="3" t="s">
        <v>180</v>
      </c>
      <c r="D167" s="12">
        <v>0.998089</v>
      </c>
      <c r="E167" s="12">
        <v>0.99904400000000004</v>
      </c>
      <c r="F167" s="12">
        <v>0.99713300000000005</v>
      </c>
    </row>
    <row r="168" spans="1:6" ht="14" x14ac:dyDescent="0.15">
      <c r="A168" s="3" t="s">
        <v>64</v>
      </c>
      <c r="B168" s="3" t="s">
        <v>7</v>
      </c>
      <c r="C168" s="3" t="s">
        <v>180</v>
      </c>
      <c r="D168" s="12">
        <v>0.998089</v>
      </c>
      <c r="E168" s="12">
        <v>0.99904400000000004</v>
      </c>
      <c r="F168" s="12">
        <v>0.99713300000000005</v>
      </c>
    </row>
    <row r="169" spans="1:6" ht="14" x14ac:dyDescent="0.15">
      <c r="A169" s="3" t="s">
        <v>65</v>
      </c>
      <c r="B169" s="3" t="s">
        <v>7</v>
      </c>
      <c r="C169" s="3" t="s">
        <v>180</v>
      </c>
      <c r="D169" s="12">
        <v>0.998089</v>
      </c>
      <c r="E169" s="12">
        <v>0.99904400000000004</v>
      </c>
      <c r="F169" s="12">
        <v>0.99713300000000005</v>
      </c>
    </row>
    <row r="170" spans="1:6" ht="14" x14ac:dyDescent="0.15">
      <c r="A170" s="3" t="s">
        <v>66</v>
      </c>
      <c r="B170" s="3" t="s">
        <v>7</v>
      </c>
      <c r="C170" s="3" t="s">
        <v>180</v>
      </c>
      <c r="D170" s="12">
        <v>0.99746000000000001</v>
      </c>
      <c r="E170" s="12">
        <v>0.99873000000000001</v>
      </c>
      <c r="F170" s="12">
        <v>0.99619100000000005</v>
      </c>
    </row>
    <row r="171" spans="1:6" ht="14" x14ac:dyDescent="0.15">
      <c r="A171" s="3" t="s">
        <v>67</v>
      </c>
      <c r="B171" s="3" t="s">
        <v>7</v>
      </c>
      <c r="C171" s="3" t="s">
        <v>180</v>
      </c>
      <c r="D171" s="12">
        <v>0.97944699999999996</v>
      </c>
      <c r="E171" s="12">
        <v>0.98972400000000005</v>
      </c>
      <c r="F171" s="12">
        <v>0.969171</v>
      </c>
    </row>
    <row r="172" spans="1:6" ht="14" x14ac:dyDescent="0.15">
      <c r="A172" s="3" t="s">
        <v>68</v>
      </c>
      <c r="B172" s="3" t="s">
        <v>7</v>
      </c>
      <c r="C172" s="3" t="s">
        <v>180</v>
      </c>
      <c r="D172" s="12">
        <v>0.96340300000000001</v>
      </c>
      <c r="E172" s="12">
        <v>0.98170100000000005</v>
      </c>
      <c r="F172" s="12">
        <v>0.94510399999999994</v>
      </c>
    </row>
    <row r="173" spans="1:6" ht="14" x14ac:dyDescent="0.15">
      <c r="A173" s="3" t="s">
        <v>69</v>
      </c>
      <c r="B173" s="3" t="s">
        <v>7</v>
      </c>
      <c r="C173" s="3" t="s">
        <v>180</v>
      </c>
      <c r="D173" s="12">
        <v>0.96340300000000001</v>
      </c>
      <c r="E173" s="12">
        <v>0.98170100000000005</v>
      </c>
      <c r="F173" s="12">
        <v>0.94510399999999994</v>
      </c>
    </row>
    <row r="174" spans="1:6" ht="14" x14ac:dyDescent="0.15">
      <c r="A174" s="3" t="s">
        <v>70</v>
      </c>
      <c r="B174" s="3" t="s">
        <v>7</v>
      </c>
      <c r="C174" s="3" t="s">
        <v>180</v>
      </c>
      <c r="D174" s="12">
        <v>0.96340300000000001</v>
      </c>
      <c r="E174" s="12">
        <v>0.98170100000000005</v>
      </c>
      <c r="F174" s="12">
        <v>0.94510399999999994</v>
      </c>
    </row>
    <row r="175" spans="1:6" ht="14" x14ac:dyDescent="0.15">
      <c r="A175" s="3" t="s">
        <v>71</v>
      </c>
      <c r="B175" s="3" t="s">
        <v>7</v>
      </c>
      <c r="C175" s="3" t="s">
        <v>180</v>
      </c>
      <c r="D175" s="12">
        <v>0.96340300000000001</v>
      </c>
      <c r="E175" s="12">
        <v>0.98170100000000005</v>
      </c>
      <c r="F175" s="12">
        <v>0.94510399999999994</v>
      </c>
    </row>
    <row r="176" spans="1:6" ht="14" x14ac:dyDescent="0.15">
      <c r="A176" s="3" t="s">
        <v>72</v>
      </c>
      <c r="B176" s="3" t="s">
        <v>7</v>
      </c>
      <c r="C176" s="3" t="s">
        <v>180</v>
      </c>
      <c r="D176" s="12">
        <v>0.96340300000000001</v>
      </c>
      <c r="E176" s="12">
        <v>0.98170100000000005</v>
      </c>
      <c r="F176" s="12">
        <v>0.94510399999999994</v>
      </c>
    </row>
    <row r="177" spans="1:6" ht="14" x14ac:dyDescent="0.15">
      <c r="A177" s="3" t="s">
        <v>73</v>
      </c>
      <c r="B177" s="3" t="s">
        <v>7</v>
      </c>
      <c r="C177" s="3" t="s">
        <v>180</v>
      </c>
      <c r="D177" s="12">
        <v>0.97640400000000005</v>
      </c>
      <c r="E177" s="12">
        <v>0.98820200000000002</v>
      </c>
      <c r="F177" s="12">
        <v>0.96460699999999999</v>
      </c>
    </row>
    <row r="178" spans="1:6" ht="14" x14ac:dyDescent="0.15">
      <c r="A178" s="3" t="s">
        <v>74</v>
      </c>
      <c r="B178" s="3" t="s">
        <v>7</v>
      </c>
      <c r="C178" s="3" t="s">
        <v>180</v>
      </c>
      <c r="D178" s="12">
        <v>0.97640400000000005</v>
      </c>
      <c r="E178" s="12">
        <v>0.98820200000000002</v>
      </c>
      <c r="F178" s="12">
        <v>0.96460699999999999</v>
      </c>
    </row>
    <row r="179" spans="1:6" ht="14" x14ac:dyDescent="0.15">
      <c r="A179" s="3" t="s">
        <v>75</v>
      </c>
      <c r="B179" s="3" t="s">
        <v>7</v>
      </c>
      <c r="C179" s="3" t="s">
        <v>180</v>
      </c>
      <c r="D179" s="12">
        <v>0.99163199999999996</v>
      </c>
      <c r="E179" s="12">
        <v>0.99581600000000003</v>
      </c>
      <c r="F179" s="12">
        <v>0.98744900000000002</v>
      </c>
    </row>
    <row r="180" spans="1:6" ht="14" x14ac:dyDescent="0.15">
      <c r="A180" s="3" t="s">
        <v>76</v>
      </c>
      <c r="B180" s="3" t="s">
        <v>7</v>
      </c>
      <c r="C180" s="3" t="s">
        <v>180</v>
      </c>
      <c r="D180" s="12">
        <v>0.99163199999999996</v>
      </c>
      <c r="E180" s="12">
        <v>0.99581600000000003</v>
      </c>
      <c r="F180" s="12">
        <v>0.98744900000000002</v>
      </c>
    </row>
    <row r="181" spans="1:6" ht="14" x14ac:dyDescent="0.15">
      <c r="A181" s="3" t="s">
        <v>77</v>
      </c>
      <c r="B181" s="3" t="s">
        <v>7</v>
      </c>
      <c r="C181" s="3" t="s">
        <v>180</v>
      </c>
      <c r="D181" s="12">
        <v>0.99163199999999996</v>
      </c>
      <c r="E181" s="12">
        <v>0.99581600000000003</v>
      </c>
      <c r="F181" s="12">
        <v>0.98744900000000002</v>
      </c>
    </row>
    <row r="182" spans="1:6" ht="14" x14ac:dyDescent="0.15">
      <c r="A182" s="3" t="s">
        <v>78</v>
      </c>
      <c r="B182" s="3" t="s">
        <v>7</v>
      </c>
      <c r="C182" s="3" t="s">
        <v>180</v>
      </c>
      <c r="D182" s="12">
        <v>0.99163199999999996</v>
      </c>
      <c r="E182" s="12">
        <v>0.99581600000000003</v>
      </c>
      <c r="F182" s="12">
        <v>0.98744900000000002</v>
      </c>
    </row>
    <row r="183" spans="1:6" ht="14" x14ac:dyDescent="0.15">
      <c r="A183" s="3" t="s">
        <v>79</v>
      </c>
      <c r="B183" s="3" t="s">
        <v>7</v>
      </c>
      <c r="C183" s="3" t="s">
        <v>180</v>
      </c>
      <c r="D183" s="12">
        <v>0.99163199999999996</v>
      </c>
      <c r="E183" s="12">
        <v>0.99581600000000003</v>
      </c>
      <c r="F183" s="12">
        <v>0.98744900000000002</v>
      </c>
    </row>
    <row r="184" spans="1:6" ht="14" x14ac:dyDescent="0.15">
      <c r="A184" s="3" t="s">
        <v>80</v>
      </c>
      <c r="B184" s="3" t="s">
        <v>7</v>
      </c>
      <c r="C184" s="3" t="s">
        <v>180</v>
      </c>
      <c r="D184" s="12">
        <v>0.99951800000000002</v>
      </c>
      <c r="E184" s="12">
        <v>0.99975899999999995</v>
      </c>
      <c r="F184" s="12">
        <v>0.99927699999999997</v>
      </c>
    </row>
    <row r="185" spans="1:6" ht="14" x14ac:dyDescent="0.15">
      <c r="A185" s="3" t="s">
        <v>81</v>
      </c>
      <c r="B185" s="3" t="s">
        <v>7</v>
      </c>
      <c r="C185" s="3" t="s">
        <v>180</v>
      </c>
      <c r="D185" s="12">
        <v>0.99606899999999998</v>
      </c>
      <c r="E185" s="12">
        <v>0.99803399999999998</v>
      </c>
      <c r="F185" s="12">
        <v>0.99410299999999996</v>
      </c>
    </row>
    <row r="186" spans="1:6" ht="14" x14ac:dyDescent="0.15">
      <c r="A186" s="3" t="s">
        <v>82</v>
      </c>
      <c r="B186" s="3" t="s">
        <v>7</v>
      </c>
      <c r="C186" s="3" t="s">
        <v>180</v>
      </c>
      <c r="D186" s="12">
        <v>0.99477000000000004</v>
      </c>
      <c r="E186" s="12">
        <v>0.99738499999999997</v>
      </c>
      <c r="F186" s="12">
        <v>0.99215500000000001</v>
      </c>
    </row>
    <row r="187" spans="1:6" ht="14" x14ac:dyDescent="0.15">
      <c r="A187" s="3" t="s">
        <v>83</v>
      </c>
      <c r="B187" s="3" t="s">
        <v>7</v>
      </c>
      <c r="C187" s="3" t="s">
        <v>180</v>
      </c>
      <c r="D187" s="12">
        <v>0.99477000000000004</v>
      </c>
      <c r="E187" s="12">
        <v>0.99738499999999997</v>
      </c>
      <c r="F187" s="12">
        <v>0.99215500000000001</v>
      </c>
    </row>
    <row r="188" spans="1:6" ht="14" x14ac:dyDescent="0.15">
      <c r="A188" s="3" t="s">
        <v>84</v>
      </c>
      <c r="B188" s="3" t="s">
        <v>7</v>
      </c>
      <c r="C188" s="3" t="s">
        <v>180</v>
      </c>
      <c r="D188" s="12">
        <v>0.99477000000000004</v>
      </c>
      <c r="E188" s="12">
        <v>0.99738499999999997</v>
      </c>
      <c r="F188" s="12">
        <v>0.99215500000000001</v>
      </c>
    </row>
    <row r="189" spans="1:6" ht="14" x14ac:dyDescent="0.15">
      <c r="A189" s="3" t="s">
        <v>85</v>
      </c>
      <c r="B189" s="3" t="s">
        <v>7</v>
      </c>
      <c r="C189" s="3" t="s">
        <v>180</v>
      </c>
      <c r="D189" s="12">
        <v>0.99477000000000004</v>
      </c>
      <c r="E189" s="12">
        <v>0.99738499999999997</v>
      </c>
      <c r="F189" s="12">
        <v>0.99215500000000001</v>
      </c>
    </row>
    <row r="190" spans="1:6" ht="14" x14ac:dyDescent="0.15">
      <c r="A190" s="3" t="s">
        <v>86</v>
      </c>
      <c r="B190" s="3" t="s">
        <v>7</v>
      </c>
      <c r="C190" s="3" t="s">
        <v>180</v>
      </c>
      <c r="D190" s="12">
        <v>0.99477000000000004</v>
      </c>
      <c r="E190" s="12">
        <v>0.99738499999999997</v>
      </c>
      <c r="F190" s="12">
        <v>0.99215500000000001</v>
      </c>
    </row>
    <row r="191" spans="1:6" ht="14" x14ac:dyDescent="0.15">
      <c r="A191" s="3" t="s">
        <v>87</v>
      </c>
      <c r="B191" s="3" t="s">
        <v>7</v>
      </c>
      <c r="C191" s="3" t="s">
        <v>180</v>
      </c>
      <c r="D191" s="12">
        <v>0.99729699999999999</v>
      </c>
      <c r="E191" s="12">
        <v>0.99864799999999998</v>
      </c>
      <c r="F191" s="12">
        <v>0.99594499999999997</v>
      </c>
    </row>
    <row r="192" spans="1:6" ht="14" x14ac:dyDescent="0.15">
      <c r="A192" s="3" t="s">
        <v>88</v>
      </c>
      <c r="B192" s="3" t="s">
        <v>7</v>
      </c>
      <c r="C192" s="3" t="s">
        <v>180</v>
      </c>
      <c r="D192" s="12">
        <v>0.99729699999999999</v>
      </c>
      <c r="E192" s="12">
        <v>0.99864799999999998</v>
      </c>
      <c r="F192" s="12">
        <v>0.99594499999999997</v>
      </c>
    </row>
    <row r="193" spans="1:6" ht="14" x14ac:dyDescent="0.15">
      <c r="A193" s="3" t="s">
        <v>89</v>
      </c>
      <c r="B193" s="3" t="s">
        <v>7</v>
      </c>
      <c r="C193" s="3" t="s">
        <v>180</v>
      </c>
      <c r="D193" s="12">
        <v>0.99935099999999999</v>
      </c>
      <c r="E193" s="12">
        <v>0.99967499999999998</v>
      </c>
      <c r="F193" s="12">
        <v>0.99902599999999997</v>
      </c>
    </row>
    <row r="194" spans="1:6" ht="14" x14ac:dyDescent="0.15">
      <c r="A194" s="3" t="s">
        <v>90</v>
      </c>
      <c r="B194" s="3" t="s">
        <v>7</v>
      </c>
      <c r="C194" s="3" t="s">
        <v>180</v>
      </c>
      <c r="D194" s="12">
        <v>0.99935099999999999</v>
      </c>
      <c r="E194" s="12">
        <v>0.99967499999999998</v>
      </c>
      <c r="F194" s="12">
        <v>0.99902599999999997</v>
      </c>
    </row>
    <row r="195" spans="1:6" ht="14" x14ac:dyDescent="0.15">
      <c r="A195" s="3" t="s">
        <v>91</v>
      </c>
      <c r="B195" s="3" t="s">
        <v>7</v>
      </c>
      <c r="C195" s="3" t="s">
        <v>180</v>
      </c>
      <c r="D195" s="12">
        <v>0.99935099999999999</v>
      </c>
      <c r="E195" s="12">
        <v>0.99967499999999998</v>
      </c>
      <c r="F195" s="12">
        <v>0.99902599999999997</v>
      </c>
    </row>
    <row r="196" spans="1:6" ht="14" x14ac:dyDescent="0.15">
      <c r="A196" s="3" t="s">
        <v>92</v>
      </c>
      <c r="B196" s="3" t="s">
        <v>7</v>
      </c>
      <c r="C196" s="3" t="s">
        <v>180</v>
      </c>
      <c r="D196" s="12">
        <v>0.99935099999999999</v>
      </c>
      <c r="E196" s="12">
        <v>0.99967499999999998</v>
      </c>
      <c r="F196" s="12">
        <v>0.99902599999999997</v>
      </c>
    </row>
    <row r="197" spans="1:6" ht="14" x14ac:dyDescent="0.15">
      <c r="A197" s="3" t="s">
        <v>93</v>
      </c>
      <c r="B197" s="3" t="s">
        <v>7</v>
      </c>
      <c r="C197" s="3" t="s">
        <v>180</v>
      </c>
      <c r="D197" s="12">
        <v>0.99935099999999999</v>
      </c>
      <c r="E197" s="12">
        <v>0.99967499999999998</v>
      </c>
      <c r="F197" s="12">
        <v>0.99902599999999997</v>
      </c>
    </row>
    <row r="198" spans="1:6" ht="14" x14ac:dyDescent="0.15">
      <c r="A198" s="3" t="s">
        <v>94</v>
      </c>
      <c r="B198" s="3" t="s">
        <v>7</v>
      </c>
      <c r="C198" s="3" t="s">
        <v>180</v>
      </c>
      <c r="D198" s="12">
        <v>0.98795600000000006</v>
      </c>
      <c r="E198" s="12">
        <v>0.99397800000000003</v>
      </c>
      <c r="F198" s="12">
        <v>0.98193399999999997</v>
      </c>
    </row>
    <row r="199" spans="1:6" ht="14" x14ac:dyDescent="0.15">
      <c r="A199" s="3" t="s">
        <v>95</v>
      </c>
      <c r="B199" s="3" t="s">
        <v>7</v>
      </c>
      <c r="C199" s="3" t="s">
        <v>180</v>
      </c>
      <c r="D199" s="12">
        <v>0.90471599999999996</v>
      </c>
      <c r="E199" s="12">
        <v>0.95235800000000004</v>
      </c>
      <c r="F199" s="12">
        <v>0.85707299999999997</v>
      </c>
    </row>
    <row r="200" spans="1:6" ht="14" x14ac:dyDescent="0.15">
      <c r="A200" s="3" t="s">
        <v>96</v>
      </c>
      <c r="B200" s="3" t="s">
        <v>7</v>
      </c>
      <c r="C200" s="3" t="s">
        <v>180</v>
      </c>
      <c r="D200" s="12">
        <v>0.82897699999999996</v>
      </c>
      <c r="E200" s="12">
        <v>0.91448799999999997</v>
      </c>
      <c r="F200" s="12">
        <v>0.74346500000000004</v>
      </c>
    </row>
    <row r="201" spans="1:6" ht="14" x14ac:dyDescent="0.15">
      <c r="A201" s="3" t="s">
        <v>97</v>
      </c>
      <c r="B201" s="3" t="s">
        <v>7</v>
      </c>
      <c r="C201" s="3" t="s">
        <v>180</v>
      </c>
      <c r="D201" s="12">
        <v>0.82897699999999996</v>
      </c>
      <c r="E201" s="12">
        <v>0.91448799999999997</v>
      </c>
      <c r="F201" s="12">
        <v>0.74346500000000004</v>
      </c>
    </row>
    <row r="202" spans="1:6" ht="14" x14ac:dyDescent="0.15">
      <c r="A202" s="3" t="s">
        <v>98</v>
      </c>
      <c r="B202" s="3" t="s">
        <v>7</v>
      </c>
      <c r="C202" s="3" t="s">
        <v>180</v>
      </c>
      <c r="D202" s="12">
        <v>0.82897699999999996</v>
      </c>
      <c r="E202" s="12">
        <v>0.91448799999999997</v>
      </c>
      <c r="F202" s="12">
        <v>0.74346500000000004</v>
      </c>
    </row>
    <row r="203" spans="1:6" ht="14" x14ac:dyDescent="0.15">
      <c r="A203" s="3" t="s">
        <v>99</v>
      </c>
      <c r="B203" s="3" t="s">
        <v>7</v>
      </c>
      <c r="C203" s="3" t="s">
        <v>180</v>
      </c>
      <c r="D203" s="12">
        <v>0.82897699999999996</v>
      </c>
      <c r="E203" s="12">
        <v>0.91448799999999997</v>
      </c>
      <c r="F203" s="12">
        <v>0.74346500000000004</v>
      </c>
    </row>
    <row r="204" spans="1:6" ht="14" x14ac:dyDescent="0.15">
      <c r="A204" s="3" t="s">
        <v>100</v>
      </c>
      <c r="B204" s="3" t="s">
        <v>7</v>
      </c>
      <c r="C204" s="3" t="s">
        <v>180</v>
      </c>
      <c r="D204" s="12">
        <v>0.82897699999999996</v>
      </c>
      <c r="E204" s="12">
        <v>0.91448799999999997</v>
      </c>
      <c r="F204" s="12">
        <v>0.74346500000000004</v>
      </c>
    </row>
    <row r="205" spans="1:6" ht="14" x14ac:dyDescent="0.15">
      <c r="A205" s="3" t="s">
        <v>101</v>
      </c>
      <c r="B205" s="3" t="s">
        <v>7</v>
      </c>
      <c r="C205" s="3" t="s">
        <v>180</v>
      </c>
      <c r="D205" s="12">
        <v>0.90301900000000002</v>
      </c>
      <c r="E205" s="12">
        <v>0.95150900000000005</v>
      </c>
      <c r="F205" s="12">
        <v>0.85452799999999995</v>
      </c>
    </row>
    <row r="206" spans="1:6" ht="14" x14ac:dyDescent="0.15">
      <c r="A206" s="3" t="s">
        <v>102</v>
      </c>
      <c r="B206" s="3" t="s">
        <v>7</v>
      </c>
      <c r="C206" s="3" t="s">
        <v>180</v>
      </c>
      <c r="D206" s="12">
        <v>0.90301900000000002</v>
      </c>
      <c r="E206" s="12">
        <v>0.95150900000000005</v>
      </c>
      <c r="F206" s="12">
        <v>0.85452799999999995</v>
      </c>
    </row>
    <row r="207" spans="1:6" ht="14" x14ac:dyDescent="0.15">
      <c r="A207" s="3" t="s">
        <v>103</v>
      </c>
      <c r="B207" s="3" t="s">
        <v>7</v>
      </c>
      <c r="C207" s="3" t="s">
        <v>180</v>
      </c>
      <c r="D207" s="12">
        <v>0.96895100000000001</v>
      </c>
      <c r="E207" s="12">
        <v>0.98447600000000002</v>
      </c>
      <c r="F207" s="12">
        <v>0.95342700000000002</v>
      </c>
    </row>
    <row r="208" spans="1:6" ht="14" x14ac:dyDescent="0.15">
      <c r="A208" s="3" t="s">
        <v>104</v>
      </c>
      <c r="B208" s="3" t="s">
        <v>7</v>
      </c>
      <c r="C208" s="3" t="s">
        <v>180</v>
      </c>
      <c r="D208" s="12">
        <v>0.96895100000000001</v>
      </c>
      <c r="E208" s="12">
        <v>0.98447600000000002</v>
      </c>
      <c r="F208" s="12">
        <v>0.95342700000000002</v>
      </c>
    </row>
    <row r="209" spans="1:6" ht="14" x14ac:dyDescent="0.15">
      <c r="A209" s="3" t="s">
        <v>105</v>
      </c>
      <c r="B209" s="3" t="s">
        <v>7</v>
      </c>
      <c r="C209" s="3" t="s">
        <v>180</v>
      </c>
      <c r="D209" s="12">
        <v>0.96895100000000001</v>
      </c>
      <c r="E209" s="12">
        <v>0.98447600000000002</v>
      </c>
      <c r="F209" s="12">
        <v>0.95342700000000002</v>
      </c>
    </row>
    <row r="210" spans="1:6" ht="14" x14ac:dyDescent="0.15">
      <c r="A210" s="3" t="s">
        <v>106</v>
      </c>
      <c r="B210" s="3" t="s">
        <v>7</v>
      </c>
      <c r="C210" s="3" t="s">
        <v>180</v>
      </c>
      <c r="D210" s="12">
        <v>0.96895100000000001</v>
      </c>
      <c r="E210" s="12">
        <v>0.98447600000000002</v>
      </c>
      <c r="F210" s="12">
        <v>0.95342700000000002</v>
      </c>
    </row>
    <row r="211" spans="1:6" ht="14" x14ac:dyDescent="0.15">
      <c r="A211" s="3" t="s">
        <v>107</v>
      </c>
      <c r="B211" s="3" t="s">
        <v>7</v>
      </c>
      <c r="C211" s="3" t="s">
        <v>180</v>
      </c>
      <c r="D211" s="12">
        <v>0.96895100000000001</v>
      </c>
      <c r="E211" s="12">
        <v>0.98447600000000002</v>
      </c>
      <c r="F211" s="12">
        <v>0.95342700000000002</v>
      </c>
    </row>
    <row r="212" spans="1:6" ht="14" x14ac:dyDescent="0.15">
      <c r="A212" s="3" t="s">
        <v>108</v>
      </c>
      <c r="B212" s="3" t="s">
        <v>7</v>
      </c>
      <c r="C212" s="3" t="s">
        <v>180</v>
      </c>
      <c r="D212" s="12">
        <v>0.99993270000000001</v>
      </c>
      <c r="E212" s="12">
        <v>0.99996640000000003</v>
      </c>
      <c r="F212" s="12">
        <v>0.99989899999999998</v>
      </c>
    </row>
    <row r="213" spans="1:6" ht="14" x14ac:dyDescent="0.15">
      <c r="A213" s="3" t="s">
        <v>109</v>
      </c>
      <c r="B213" s="3" t="s">
        <v>7</v>
      </c>
      <c r="C213" s="3" t="s">
        <v>180</v>
      </c>
      <c r="D213" s="12">
        <v>0.99941899999999995</v>
      </c>
      <c r="E213" s="12">
        <v>0.99970899999999996</v>
      </c>
      <c r="F213" s="12">
        <v>0.99912800000000002</v>
      </c>
    </row>
    <row r="214" spans="1:6" ht="14" x14ac:dyDescent="0.15">
      <c r="A214" s="3" t="s">
        <v>110</v>
      </c>
      <c r="B214" s="3" t="s">
        <v>7</v>
      </c>
      <c r="C214" s="3" t="s">
        <v>180</v>
      </c>
      <c r="D214" s="12">
        <v>0.99935099999999999</v>
      </c>
      <c r="E214" s="12">
        <v>0.99967600000000001</v>
      </c>
      <c r="F214" s="12">
        <v>0.999027</v>
      </c>
    </row>
    <row r="215" spans="1:6" ht="14" x14ac:dyDescent="0.15">
      <c r="A215" s="3" t="s">
        <v>111</v>
      </c>
      <c r="B215" s="3" t="s">
        <v>7</v>
      </c>
      <c r="C215" s="3" t="s">
        <v>180</v>
      </c>
      <c r="D215" s="12">
        <v>0.99935099999999999</v>
      </c>
      <c r="E215" s="12">
        <v>0.99967600000000001</v>
      </c>
      <c r="F215" s="12">
        <v>0.999027</v>
      </c>
    </row>
    <row r="216" spans="1:6" ht="14" x14ac:dyDescent="0.15">
      <c r="A216" s="3" t="s">
        <v>112</v>
      </c>
      <c r="B216" s="3" t="s">
        <v>7</v>
      </c>
      <c r="C216" s="3" t="s">
        <v>180</v>
      </c>
      <c r="D216" s="12">
        <v>0.99935099999999999</v>
      </c>
      <c r="E216" s="12">
        <v>0.99967600000000001</v>
      </c>
      <c r="F216" s="12">
        <v>0.999027</v>
      </c>
    </row>
    <row r="217" spans="1:6" ht="14" x14ac:dyDescent="0.15">
      <c r="A217" s="3" t="s">
        <v>113</v>
      </c>
      <c r="B217" s="3" t="s">
        <v>7</v>
      </c>
      <c r="C217" s="3" t="s">
        <v>180</v>
      </c>
      <c r="D217" s="12">
        <v>0.99935099999999999</v>
      </c>
      <c r="E217" s="12">
        <v>0.99967600000000001</v>
      </c>
      <c r="F217" s="12">
        <v>0.999027</v>
      </c>
    </row>
    <row r="218" spans="1:6" ht="14" x14ac:dyDescent="0.15">
      <c r="A218" s="3" t="s">
        <v>114</v>
      </c>
      <c r="B218" s="3" t="s">
        <v>7</v>
      </c>
      <c r="C218" s="3" t="s">
        <v>180</v>
      </c>
      <c r="D218" s="12">
        <v>0.99935099999999999</v>
      </c>
      <c r="E218" s="12">
        <v>0.99967600000000001</v>
      </c>
      <c r="F218" s="12">
        <v>0.999027</v>
      </c>
    </row>
    <row r="219" spans="1:6" ht="14" x14ac:dyDescent="0.15">
      <c r="A219" s="3" t="s">
        <v>115</v>
      </c>
      <c r="B219" s="3" t="s">
        <v>7</v>
      </c>
      <c r="C219" s="3" t="s">
        <v>180</v>
      </c>
      <c r="D219" s="12">
        <v>0.99954600000000005</v>
      </c>
      <c r="E219" s="12">
        <v>0.99977300000000002</v>
      </c>
      <c r="F219" s="12">
        <v>0.99931800000000004</v>
      </c>
    </row>
    <row r="220" spans="1:6" ht="14" x14ac:dyDescent="0.15">
      <c r="A220" s="3" t="s">
        <v>116</v>
      </c>
      <c r="B220" s="3" t="s">
        <v>7</v>
      </c>
      <c r="C220" s="3" t="s">
        <v>180</v>
      </c>
      <c r="D220" s="12">
        <v>0.99954600000000005</v>
      </c>
      <c r="E220" s="12">
        <v>0.99977300000000002</v>
      </c>
      <c r="F220" s="12">
        <v>0.99931800000000004</v>
      </c>
    </row>
    <row r="221" spans="1:6" ht="14" x14ac:dyDescent="0.15">
      <c r="A221" s="3" t="s">
        <v>117</v>
      </c>
      <c r="B221" s="3" t="s">
        <v>7</v>
      </c>
      <c r="C221" s="3" t="s">
        <v>180</v>
      </c>
      <c r="D221" s="12">
        <v>0.99988500000000002</v>
      </c>
      <c r="E221" s="12">
        <v>0.99994229999999995</v>
      </c>
      <c r="F221" s="12">
        <v>0.99982700000000002</v>
      </c>
    </row>
    <row r="222" spans="1:6" ht="14" x14ac:dyDescent="0.15">
      <c r="A222" s="3" t="s">
        <v>118</v>
      </c>
      <c r="B222" s="3" t="s">
        <v>7</v>
      </c>
      <c r="C222" s="3" t="s">
        <v>180</v>
      </c>
      <c r="D222" s="12">
        <v>0.99988500000000002</v>
      </c>
      <c r="E222" s="12">
        <v>0.99994229999999995</v>
      </c>
      <c r="F222" s="12">
        <v>0.99982700000000002</v>
      </c>
    </row>
    <row r="223" spans="1:6" ht="14" x14ac:dyDescent="0.15">
      <c r="A223" s="3" t="s">
        <v>119</v>
      </c>
      <c r="B223" s="3" t="s">
        <v>7</v>
      </c>
      <c r="C223" s="3" t="s">
        <v>180</v>
      </c>
      <c r="D223" s="12">
        <v>0.99988500000000002</v>
      </c>
      <c r="E223" s="12">
        <v>0.99994229999999995</v>
      </c>
      <c r="F223" s="12">
        <v>0.99982700000000002</v>
      </c>
    </row>
    <row r="224" spans="1:6" ht="14" x14ac:dyDescent="0.15">
      <c r="A224" s="3" t="s">
        <v>120</v>
      </c>
      <c r="B224" s="3" t="s">
        <v>7</v>
      </c>
      <c r="C224" s="3" t="s">
        <v>180</v>
      </c>
      <c r="D224" s="12">
        <v>0.99988500000000002</v>
      </c>
      <c r="E224" s="12">
        <v>0.99994229999999995</v>
      </c>
      <c r="F224" s="12">
        <v>0.99982700000000002</v>
      </c>
    </row>
    <row r="225" spans="1:6" ht="14" x14ac:dyDescent="0.15">
      <c r="A225" s="3" t="s">
        <v>121</v>
      </c>
      <c r="B225" s="3" t="s">
        <v>7</v>
      </c>
      <c r="C225" s="3" t="s">
        <v>180</v>
      </c>
      <c r="D225" s="12">
        <v>0.99988500000000002</v>
      </c>
      <c r="E225" s="12">
        <v>0.99994229999999995</v>
      </c>
      <c r="F225" s="12">
        <v>0.99982700000000002</v>
      </c>
    </row>
    <row r="226" spans="1:6" ht="14" x14ac:dyDescent="0.15">
      <c r="A226" s="3" t="s">
        <v>122</v>
      </c>
      <c r="B226" s="3" t="s">
        <v>7</v>
      </c>
      <c r="C226" s="3" t="s">
        <v>180</v>
      </c>
      <c r="D226" s="12">
        <v>0.99987499999999996</v>
      </c>
      <c r="E226" s="12">
        <v>0.99993739999999998</v>
      </c>
      <c r="F226" s="12">
        <v>0.99981200000000003</v>
      </c>
    </row>
    <row r="227" spans="1:6" ht="14" x14ac:dyDescent="0.15">
      <c r="A227" s="3" t="s">
        <v>123</v>
      </c>
      <c r="B227" s="3" t="s">
        <v>7</v>
      </c>
      <c r="C227" s="3" t="s">
        <v>180</v>
      </c>
      <c r="D227" s="12">
        <v>0.99870700000000001</v>
      </c>
      <c r="E227" s="12">
        <v>0.99935300000000005</v>
      </c>
      <c r="F227" s="12">
        <v>0.99805999999999995</v>
      </c>
    </row>
    <row r="228" spans="1:6" ht="14" x14ac:dyDescent="0.15">
      <c r="A228" s="3" t="s">
        <v>124</v>
      </c>
      <c r="B228" s="3" t="s">
        <v>7</v>
      </c>
      <c r="C228" s="3" t="s">
        <v>180</v>
      </c>
      <c r="D228" s="12">
        <v>0.99777199999999999</v>
      </c>
      <c r="E228" s="12">
        <v>0.99888600000000005</v>
      </c>
      <c r="F228" s="12">
        <v>0.99665800000000004</v>
      </c>
    </row>
    <row r="229" spans="1:6" ht="14" x14ac:dyDescent="0.15">
      <c r="A229" s="3" t="s">
        <v>125</v>
      </c>
      <c r="B229" s="3" t="s">
        <v>7</v>
      </c>
      <c r="C229" s="3" t="s">
        <v>180</v>
      </c>
      <c r="D229" s="12">
        <v>0.99777199999999999</v>
      </c>
      <c r="E229" s="12">
        <v>0.99888600000000005</v>
      </c>
      <c r="F229" s="12">
        <v>0.99665800000000004</v>
      </c>
    </row>
    <row r="230" spans="1:6" ht="14" x14ac:dyDescent="0.15">
      <c r="A230" s="3" t="s">
        <v>126</v>
      </c>
      <c r="B230" s="3" t="s">
        <v>7</v>
      </c>
      <c r="C230" s="3" t="s">
        <v>180</v>
      </c>
      <c r="D230" s="12">
        <v>0.99777199999999999</v>
      </c>
      <c r="E230" s="12">
        <v>0.99888600000000005</v>
      </c>
      <c r="F230" s="12">
        <v>0.99665800000000004</v>
      </c>
    </row>
    <row r="231" spans="1:6" ht="14" x14ac:dyDescent="0.15">
      <c r="A231" s="3" t="s">
        <v>127</v>
      </c>
      <c r="B231" s="3" t="s">
        <v>7</v>
      </c>
      <c r="C231" s="3" t="s">
        <v>180</v>
      </c>
      <c r="D231" s="12">
        <v>0.99777199999999999</v>
      </c>
      <c r="E231" s="12">
        <v>0.99888600000000005</v>
      </c>
      <c r="F231" s="12">
        <v>0.99665800000000004</v>
      </c>
    </row>
    <row r="232" spans="1:6" ht="14" x14ac:dyDescent="0.15">
      <c r="A232" s="3" t="s">
        <v>128</v>
      </c>
      <c r="B232" s="3" t="s">
        <v>7</v>
      </c>
      <c r="C232" s="3" t="s">
        <v>180</v>
      </c>
      <c r="D232" s="12">
        <v>0.99777199999999999</v>
      </c>
      <c r="E232" s="12">
        <v>0.99888600000000005</v>
      </c>
      <c r="F232" s="12">
        <v>0.99665800000000004</v>
      </c>
    </row>
    <row r="233" spans="1:6" ht="14" x14ac:dyDescent="0.15">
      <c r="A233" s="3" t="s">
        <v>129</v>
      </c>
      <c r="B233" s="3" t="s">
        <v>7</v>
      </c>
      <c r="C233" s="3" t="s">
        <v>180</v>
      </c>
      <c r="D233" s="12">
        <v>0.99795800000000001</v>
      </c>
      <c r="E233" s="12">
        <v>0.99897899999999995</v>
      </c>
      <c r="F233" s="12">
        <v>0.99693699999999996</v>
      </c>
    </row>
    <row r="234" spans="1:6" ht="14" x14ac:dyDescent="0.15">
      <c r="A234" s="3" t="s">
        <v>130</v>
      </c>
      <c r="B234" s="3" t="s">
        <v>7</v>
      </c>
      <c r="C234" s="3" t="s">
        <v>180</v>
      </c>
      <c r="D234" s="12">
        <v>0.99795800000000001</v>
      </c>
      <c r="E234" s="12">
        <v>0.99897899999999995</v>
      </c>
      <c r="F234" s="12">
        <v>0.99693699999999996</v>
      </c>
    </row>
    <row r="235" spans="1:6" ht="14" x14ac:dyDescent="0.15">
      <c r="A235" s="3" t="s">
        <v>131</v>
      </c>
      <c r="B235" s="3" t="s">
        <v>7</v>
      </c>
      <c r="C235" s="3" t="s">
        <v>180</v>
      </c>
      <c r="D235" s="12">
        <v>0.99929900000000005</v>
      </c>
      <c r="E235" s="12">
        <v>0.99965000000000004</v>
      </c>
      <c r="F235" s="12">
        <v>0.99894899999999998</v>
      </c>
    </row>
    <row r="236" spans="1:6" ht="14" x14ac:dyDescent="0.15">
      <c r="A236" s="3" t="s">
        <v>132</v>
      </c>
      <c r="B236" s="3" t="s">
        <v>7</v>
      </c>
      <c r="C236" s="3" t="s">
        <v>180</v>
      </c>
      <c r="D236" s="12">
        <v>0.99929900000000005</v>
      </c>
      <c r="E236" s="12">
        <v>0.99965000000000004</v>
      </c>
      <c r="F236" s="12">
        <v>0.99894899999999998</v>
      </c>
    </row>
    <row r="237" spans="1:6" ht="14" x14ac:dyDescent="0.15">
      <c r="A237" s="3" t="s">
        <v>133</v>
      </c>
      <c r="B237" s="3" t="s">
        <v>7</v>
      </c>
      <c r="C237" s="3" t="s">
        <v>180</v>
      </c>
      <c r="D237" s="12">
        <v>0.99929900000000005</v>
      </c>
      <c r="E237" s="12">
        <v>0.99965000000000004</v>
      </c>
      <c r="F237" s="12">
        <v>0.99894899999999998</v>
      </c>
    </row>
    <row r="238" spans="1:6" ht="14" x14ac:dyDescent="0.15">
      <c r="A238" s="3" t="s">
        <v>134</v>
      </c>
      <c r="B238" s="3" t="s">
        <v>7</v>
      </c>
      <c r="C238" s="3" t="s">
        <v>180</v>
      </c>
      <c r="D238" s="12">
        <v>0.99929900000000005</v>
      </c>
      <c r="E238" s="12">
        <v>0.99965000000000004</v>
      </c>
      <c r="F238" s="12">
        <v>0.99894899999999998</v>
      </c>
    </row>
    <row r="239" spans="1:6" ht="14" x14ac:dyDescent="0.15">
      <c r="A239" s="3" t="s">
        <v>135</v>
      </c>
      <c r="B239" s="3" t="s">
        <v>7</v>
      </c>
      <c r="C239" s="3" t="s">
        <v>180</v>
      </c>
      <c r="D239" s="12">
        <v>0.99929900000000005</v>
      </c>
      <c r="E239" s="12">
        <v>0.99965000000000004</v>
      </c>
      <c r="F239" s="12">
        <v>0.99894899999999998</v>
      </c>
    </row>
    <row r="240" spans="1:6" ht="14" x14ac:dyDescent="0.15">
      <c r="A240" s="3" t="s">
        <v>136</v>
      </c>
      <c r="B240" s="3" t="s">
        <v>7</v>
      </c>
      <c r="C240" s="3" t="s">
        <v>180</v>
      </c>
      <c r="D240" s="12">
        <v>0.99878500000000003</v>
      </c>
      <c r="E240" s="12">
        <v>0.99939299999999998</v>
      </c>
      <c r="F240" s="12">
        <v>0.99817800000000001</v>
      </c>
    </row>
    <row r="241" spans="1:6" ht="14" x14ac:dyDescent="0.15">
      <c r="A241" s="3" t="s">
        <v>137</v>
      </c>
      <c r="B241" s="3" t="s">
        <v>7</v>
      </c>
      <c r="C241" s="3" t="s">
        <v>180</v>
      </c>
      <c r="D241" s="12">
        <v>0.98973599999999995</v>
      </c>
      <c r="E241" s="12">
        <v>0.99486799999999997</v>
      </c>
      <c r="F241" s="12">
        <v>0.98460499999999995</v>
      </c>
    </row>
    <row r="242" spans="1:6" ht="14" x14ac:dyDescent="0.15">
      <c r="A242" s="3" t="s">
        <v>138</v>
      </c>
      <c r="B242" s="3" t="s">
        <v>7</v>
      </c>
      <c r="C242" s="3" t="s">
        <v>180</v>
      </c>
      <c r="D242" s="12">
        <v>0.98284899999999997</v>
      </c>
      <c r="E242" s="12">
        <v>0.99142399999999997</v>
      </c>
      <c r="F242" s="12">
        <v>0.97427299999999994</v>
      </c>
    </row>
    <row r="243" spans="1:6" ht="14" x14ac:dyDescent="0.15">
      <c r="A243" s="3" t="s">
        <v>139</v>
      </c>
      <c r="B243" s="3" t="s">
        <v>7</v>
      </c>
      <c r="C243" s="3" t="s">
        <v>180</v>
      </c>
      <c r="D243" s="12">
        <v>0.98284899999999997</v>
      </c>
      <c r="E243" s="12">
        <v>0.99142399999999997</v>
      </c>
      <c r="F243" s="12">
        <v>0.97427299999999994</v>
      </c>
    </row>
    <row r="244" spans="1:6" ht="14" x14ac:dyDescent="0.15">
      <c r="A244" s="3" t="s">
        <v>140</v>
      </c>
      <c r="B244" s="3" t="s">
        <v>7</v>
      </c>
      <c r="C244" s="3" t="s">
        <v>180</v>
      </c>
      <c r="D244" s="12">
        <v>0.98284899999999997</v>
      </c>
      <c r="E244" s="12">
        <v>0.99142399999999997</v>
      </c>
      <c r="F244" s="12">
        <v>0.97427299999999994</v>
      </c>
    </row>
    <row r="245" spans="1:6" ht="14" x14ac:dyDescent="0.15">
      <c r="A245" s="3" t="s">
        <v>141</v>
      </c>
      <c r="B245" s="3" t="s">
        <v>7</v>
      </c>
      <c r="C245" s="3" t="s">
        <v>180</v>
      </c>
      <c r="D245" s="12">
        <v>0.98284899999999997</v>
      </c>
      <c r="E245" s="12">
        <v>0.99142399999999997</v>
      </c>
      <c r="F245" s="12">
        <v>0.97427299999999994</v>
      </c>
    </row>
    <row r="246" spans="1:6" ht="14" x14ac:dyDescent="0.15">
      <c r="A246" s="3" t="s">
        <v>142</v>
      </c>
      <c r="B246" s="3" t="s">
        <v>7</v>
      </c>
      <c r="C246" s="3" t="s">
        <v>180</v>
      </c>
      <c r="D246" s="12">
        <v>0.98284899999999997</v>
      </c>
      <c r="E246" s="12">
        <v>0.99142399999999997</v>
      </c>
      <c r="F246" s="12">
        <v>0.97427299999999994</v>
      </c>
    </row>
    <row r="247" spans="1:6" ht="14" x14ac:dyDescent="0.15">
      <c r="A247" s="3" t="s">
        <v>143</v>
      </c>
      <c r="B247" s="3" t="s">
        <v>7</v>
      </c>
      <c r="C247" s="3" t="s">
        <v>180</v>
      </c>
      <c r="D247" s="12">
        <v>0.98958100000000004</v>
      </c>
      <c r="E247" s="12">
        <v>0.99479099999999998</v>
      </c>
      <c r="F247" s="12">
        <v>0.98437200000000002</v>
      </c>
    </row>
    <row r="248" spans="1:6" ht="14" x14ac:dyDescent="0.15">
      <c r="A248" s="3" t="s">
        <v>144</v>
      </c>
      <c r="B248" s="3" t="s">
        <v>7</v>
      </c>
      <c r="C248" s="3" t="s">
        <v>180</v>
      </c>
      <c r="D248" s="12">
        <v>0.98958100000000004</v>
      </c>
      <c r="E248" s="12">
        <v>0.99479099999999998</v>
      </c>
      <c r="F248" s="12">
        <v>0.98437200000000002</v>
      </c>
    </row>
    <row r="249" spans="1:6" ht="14" x14ac:dyDescent="0.15">
      <c r="A249" s="3" t="s">
        <v>145</v>
      </c>
      <c r="B249" s="3" t="s">
        <v>7</v>
      </c>
      <c r="C249" s="3" t="s">
        <v>180</v>
      </c>
      <c r="D249" s="12">
        <v>0.99702999999999997</v>
      </c>
      <c r="E249" s="12">
        <v>0.99851500000000004</v>
      </c>
      <c r="F249" s="12">
        <v>0.99554500000000001</v>
      </c>
    </row>
    <row r="250" spans="1:6" ht="14" x14ac:dyDescent="0.15">
      <c r="A250" s="3" t="s">
        <v>146</v>
      </c>
      <c r="B250" s="3" t="s">
        <v>7</v>
      </c>
      <c r="C250" s="3" t="s">
        <v>180</v>
      </c>
      <c r="D250" s="12">
        <v>0.99702999999999997</v>
      </c>
      <c r="E250" s="12">
        <v>0.99851500000000004</v>
      </c>
      <c r="F250" s="12">
        <v>0.99554500000000001</v>
      </c>
    </row>
    <row r="251" spans="1:6" ht="14" x14ac:dyDescent="0.15">
      <c r="A251" s="3" t="s">
        <v>147</v>
      </c>
      <c r="B251" s="3" t="s">
        <v>7</v>
      </c>
      <c r="C251" s="3" t="s">
        <v>180</v>
      </c>
      <c r="D251" s="12">
        <v>0.99702999999999997</v>
      </c>
      <c r="E251" s="12">
        <v>0.99851500000000004</v>
      </c>
      <c r="F251" s="12">
        <v>0.99554500000000001</v>
      </c>
    </row>
    <row r="252" spans="1:6" ht="14" x14ac:dyDescent="0.15">
      <c r="A252" s="3" t="s">
        <v>148</v>
      </c>
      <c r="B252" s="3" t="s">
        <v>7</v>
      </c>
      <c r="C252" s="3" t="s">
        <v>180</v>
      </c>
      <c r="D252" s="12">
        <v>0.99702999999999997</v>
      </c>
      <c r="E252" s="12">
        <v>0.99851500000000004</v>
      </c>
      <c r="F252" s="12">
        <v>0.99554500000000001</v>
      </c>
    </row>
    <row r="253" spans="1:6" ht="14" x14ac:dyDescent="0.15">
      <c r="A253" s="3" t="s">
        <v>149</v>
      </c>
      <c r="B253" s="3" t="s">
        <v>7</v>
      </c>
      <c r="C253" s="3" t="s">
        <v>180</v>
      </c>
      <c r="D253" s="12">
        <v>0.99702999999999997</v>
      </c>
      <c r="E253" s="12">
        <v>0.99851500000000004</v>
      </c>
      <c r="F253" s="12">
        <v>0.99554500000000001</v>
      </c>
    </row>
    <row r="254" spans="1:6" ht="14" x14ac:dyDescent="0.15">
      <c r="A254" s="3" t="s">
        <v>150</v>
      </c>
      <c r="B254" s="3" t="s">
        <v>7</v>
      </c>
      <c r="C254" s="3" t="s">
        <v>180</v>
      </c>
      <c r="D254" s="12">
        <v>0.99976699999999996</v>
      </c>
      <c r="E254" s="12">
        <v>0.999884</v>
      </c>
      <c r="F254" s="12">
        <v>0.99965099999999996</v>
      </c>
    </row>
    <row r="255" spans="1:6" ht="14" x14ac:dyDescent="0.15">
      <c r="A255" s="3" t="s">
        <v>151</v>
      </c>
      <c r="B255" s="3" t="s">
        <v>7</v>
      </c>
      <c r="C255" s="3" t="s">
        <v>180</v>
      </c>
      <c r="D255" s="12">
        <v>0.998027</v>
      </c>
      <c r="E255" s="12">
        <v>0.99901399999999996</v>
      </c>
      <c r="F255" s="12">
        <v>0.99704099999999996</v>
      </c>
    </row>
    <row r="256" spans="1:6" ht="14" x14ac:dyDescent="0.15">
      <c r="A256" s="3" t="s">
        <v>152</v>
      </c>
      <c r="B256" s="3" t="s">
        <v>7</v>
      </c>
      <c r="C256" s="3" t="s">
        <v>180</v>
      </c>
      <c r="D256" s="12">
        <v>0.99745399999999995</v>
      </c>
      <c r="E256" s="12">
        <v>0.99872700000000003</v>
      </c>
      <c r="F256" s="12">
        <v>0.99618099999999998</v>
      </c>
    </row>
    <row r="257" spans="1:6" ht="14" x14ac:dyDescent="0.15">
      <c r="A257" s="3" t="s">
        <v>153</v>
      </c>
      <c r="B257" s="3" t="s">
        <v>7</v>
      </c>
      <c r="C257" s="3" t="s">
        <v>180</v>
      </c>
      <c r="D257" s="12">
        <v>0.99745399999999995</v>
      </c>
      <c r="E257" s="12">
        <v>0.99872700000000003</v>
      </c>
      <c r="F257" s="12">
        <v>0.99618099999999998</v>
      </c>
    </row>
    <row r="258" spans="1:6" ht="14" x14ac:dyDescent="0.15">
      <c r="A258" s="3" t="s">
        <v>154</v>
      </c>
      <c r="B258" s="3" t="s">
        <v>7</v>
      </c>
      <c r="C258" s="3" t="s">
        <v>180</v>
      </c>
      <c r="D258" s="12">
        <v>0.99745399999999995</v>
      </c>
      <c r="E258" s="12">
        <v>0.99872700000000003</v>
      </c>
      <c r="F258" s="12">
        <v>0.99618099999999998</v>
      </c>
    </row>
    <row r="259" spans="1:6" ht="14" x14ac:dyDescent="0.15">
      <c r="A259" s="3" t="s">
        <v>155</v>
      </c>
      <c r="B259" s="3" t="s">
        <v>7</v>
      </c>
      <c r="C259" s="3" t="s">
        <v>180</v>
      </c>
      <c r="D259" s="12">
        <v>0.99745399999999995</v>
      </c>
      <c r="E259" s="12">
        <v>0.99872700000000003</v>
      </c>
      <c r="F259" s="12">
        <v>0.99618099999999998</v>
      </c>
    </row>
    <row r="260" spans="1:6" ht="14" x14ac:dyDescent="0.15">
      <c r="A260" s="3" t="s">
        <v>156</v>
      </c>
      <c r="B260" s="3" t="s">
        <v>7</v>
      </c>
      <c r="C260" s="3" t="s">
        <v>180</v>
      </c>
      <c r="D260" s="12">
        <v>0.99745399999999995</v>
      </c>
      <c r="E260" s="12">
        <v>0.99872700000000003</v>
      </c>
      <c r="F260" s="12">
        <v>0.99618099999999998</v>
      </c>
    </row>
    <row r="261" spans="1:6" ht="14" x14ac:dyDescent="0.15">
      <c r="A261" s="3" t="s">
        <v>157</v>
      </c>
      <c r="B261" s="3" t="s">
        <v>7</v>
      </c>
      <c r="C261" s="3" t="s">
        <v>180</v>
      </c>
      <c r="D261" s="12">
        <v>0.998749</v>
      </c>
      <c r="E261" s="12">
        <v>0.99937399999999998</v>
      </c>
      <c r="F261" s="12">
        <v>0.99812299999999998</v>
      </c>
    </row>
    <row r="262" spans="1:6" ht="14" x14ac:dyDescent="0.15">
      <c r="A262" s="3" t="s">
        <v>158</v>
      </c>
      <c r="B262" s="3" t="s">
        <v>7</v>
      </c>
      <c r="C262" s="3" t="s">
        <v>180</v>
      </c>
      <c r="D262" s="12">
        <v>0.998749</v>
      </c>
      <c r="E262" s="12">
        <v>0.99937399999999998</v>
      </c>
      <c r="F262" s="12">
        <v>0.99812299999999998</v>
      </c>
    </row>
    <row r="263" spans="1:6" ht="14" x14ac:dyDescent="0.15">
      <c r="A263" s="3" t="s">
        <v>159</v>
      </c>
      <c r="B263" s="3" t="s">
        <v>7</v>
      </c>
      <c r="C263" s="3" t="s">
        <v>180</v>
      </c>
      <c r="D263" s="12">
        <v>0.99974499999999999</v>
      </c>
      <c r="E263" s="12">
        <v>0.99987300000000001</v>
      </c>
      <c r="F263" s="12">
        <v>0.99961800000000001</v>
      </c>
    </row>
    <row r="264" spans="1:6" ht="14" x14ac:dyDescent="0.15">
      <c r="A264" s="3" t="s">
        <v>160</v>
      </c>
      <c r="B264" s="3" t="s">
        <v>7</v>
      </c>
      <c r="C264" s="3" t="s">
        <v>180</v>
      </c>
      <c r="D264" s="12">
        <v>0.99974499999999999</v>
      </c>
      <c r="E264" s="12">
        <v>0.99987300000000001</v>
      </c>
      <c r="F264" s="12">
        <v>0.99961800000000001</v>
      </c>
    </row>
    <row r="265" spans="1:6" ht="14" x14ac:dyDescent="0.15">
      <c r="A265" s="3" t="s">
        <v>161</v>
      </c>
      <c r="B265" s="3" t="s">
        <v>7</v>
      </c>
      <c r="C265" s="3" t="s">
        <v>180</v>
      </c>
      <c r="D265" s="12">
        <v>0.99974499999999999</v>
      </c>
      <c r="E265" s="12">
        <v>0.99987300000000001</v>
      </c>
      <c r="F265" s="12">
        <v>0.99961800000000001</v>
      </c>
    </row>
    <row r="266" spans="1:6" ht="14" x14ac:dyDescent="0.15">
      <c r="A266" s="3" t="s">
        <v>162</v>
      </c>
      <c r="B266" s="3" t="s">
        <v>7</v>
      </c>
      <c r="C266" s="3" t="s">
        <v>180</v>
      </c>
      <c r="D266" s="12">
        <v>0.99974499999999999</v>
      </c>
      <c r="E266" s="12">
        <v>0.99987300000000001</v>
      </c>
      <c r="F266" s="12">
        <v>0.99961800000000001</v>
      </c>
    </row>
    <row r="267" spans="1:6" ht="14" x14ac:dyDescent="0.15">
      <c r="A267" s="3" t="s">
        <v>163</v>
      </c>
      <c r="B267" s="3" t="s">
        <v>7</v>
      </c>
      <c r="C267" s="3" t="s">
        <v>180</v>
      </c>
      <c r="D267" s="12">
        <v>0.99974499999999999</v>
      </c>
      <c r="E267" s="12">
        <v>0.99987300000000001</v>
      </c>
      <c r="F267" s="12">
        <v>0.99961800000000001</v>
      </c>
    </row>
    <row r="268" spans="1:6" ht="14" x14ac:dyDescent="0.15">
      <c r="A268" s="3" t="s">
        <v>164</v>
      </c>
      <c r="B268" s="3" t="s">
        <v>7</v>
      </c>
      <c r="C268" s="3" t="s">
        <v>180</v>
      </c>
      <c r="D268" s="12">
        <v>0.99445099999999997</v>
      </c>
      <c r="E268" s="12">
        <v>0.99722599999999995</v>
      </c>
      <c r="F268" s="12">
        <v>0.99167700000000003</v>
      </c>
    </row>
    <row r="269" spans="1:6" ht="14" x14ac:dyDescent="0.15">
      <c r="A269" s="3" t="s">
        <v>165</v>
      </c>
      <c r="B269" s="3" t="s">
        <v>7</v>
      </c>
      <c r="C269" s="3" t="s">
        <v>180</v>
      </c>
      <c r="D269" s="12">
        <v>0.95343500000000003</v>
      </c>
      <c r="E269" s="12">
        <v>0.97671799999999998</v>
      </c>
      <c r="F269" s="12">
        <v>0.93015300000000001</v>
      </c>
    </row>
    <row r="270" spans="1:6" ht="14" x14ac:dyDescent="0.15">
      <c r="A270" s="3" t="s">
        <v>166</v>
      </c>
      <c r="B270" s="3" t="s">
        <v>7</v>
      </c>
      <c r="C270" s="3" t="s">
        <v>180</v>
      </c>
      <c r="D270" s="12">
        <v>0.92330599999999996</v>
      </c>
      <c r="E270" s="12">
        <v>0.96165299999999998</v>
      </c>
      <c r="F270" s="12">
        <v>0.88495900000000005</v>
      </c>
    </row>
    <row r="271" spans="1:6" ht="14" x14ac:dyDescent="0.15">
      <c r="A271" s="3" t="s">
        <v>167</v>
      </c>
      <c r="B271" s="3" t="s">
        <v>7</v>
      </c>
      <c r="C271" s="3" t="s">
        <v>180</v>
      </c>
      <c r="D271" s="12">
        <v>0.92330599999999996</v>
      </c>
      <c r="E271" s="12">
        <v>0.96165299999999998</v>
      </c>
      <c r="F271" s="12">
        <v>0.88495900000000005</v>
      </c>
    </row>
    <row r="272" spans="1:6" ht="14" x14ac:dyDescent="0.15">
      <c r="A272" s="3" t="s">
        <v>168</v>
      </c>
      <c r="B272" s="3" t="s">
        <v>7</v>
      </c>
      <c r="C272" s="3" t="s">
        <v>180</v>
      </c>
      <c r="D272" s="12">
        <v>0.92330599999999996</v>
      </c>
      <c r="E272" s="12">
        <v>0.96165299999999998</v>
      </c>
      <c r="F272" s="12">
        <v>0.88495900000000005</v>
      </c>
    </row>
    <row r="273" spans="1:6" ht="14" x14ac:dyDescent="0.15">
      <c r="A273" s="3" t="s">
        <v>169</v>
      </c>
      <c r="B273" s="3" t="s">
        <v>7</v>
      </c>
      <c r="C273" s="3" t="s">
        <v>180</v>
      </c>
      <c r="D273" s="12">
        <v>0.92330599999999996</v>
      </c>
      <c r="E273" s="12">
        <v>0.96165299999999998</v>
      </c>
      <c r="F273" s="12">
        <v>0.88495900000000005</v>
      </c>
    </row>
    <row r="274" spans="1:6" ht="14" x14ac:dyDescent="0.15">
      <c r="A274" s="3" t="s">
        <v>170</v>
      </c>
      <c r="B274" s="3" t="s">
        <v>7</v>
      </c>
      <c r="C274" s="3" t="s">
        <v>180</v>
      </c>
      <c r="D274" s="12">
        <v>0.92330599999999996</v>
      </c>
      <c r="E274" s="12">
        <v>0.96165299999999998</v>
      </c>
      <c r="F274" s="12">
        <v>0.88495900000000005</v>
      </c>
    </row>
    <row r="275" spans="1:6" ht="14" x14ac:dyDescent="0.15">
      <c r="A275" s="3" t="s">
        <v>171</v>
      </c>
      <c r="B275" s="3" t="s">
        <v>7</v>
      </c>
      <c r="C275" s="3" t="s">
        <v>180</v>
      </c>
      <c r="D275" s="12">
        <v>0.95938699999999999</v>
      </c>
      <c r="E275" s="12">
        <v>0.97969399999999995</v>
      </c>
      <c r="F275" s="12">
        <v>0.93908100000000005</v>
      </c>
    </row>
    <row r="276" spans="1:6" ht="14" x14ac:dyDescent="0.15">
      <c r="A276" s="3" t="s">
        <v>172</v>
      </c>
      <c r="B276" s="3" t="s">
        <v>7</v>
      </c>
      <c r="C276" s="3" t="s">
        <v>180</v>
      </c>
      <c r="D276" s="12">
        <v>0.95938699999999999</v>
      </c>
      <c r="E276" s="12">
        <v>0.97969399999999995</v>
      </c>
      <c r="F276" s="12">
        <v>0.93908100000000005</v>
      </c>
    </row>
    <row r="277" spans="1:6" ht="14" x14ac:dyDescent="0.15">
      <c r="A277" s="3" t="s">
        <v>173</v>
      </c>
      <c r="B277" s="3" t="s">
        <v>7</v>
      </c>
      <c r="C277" s="3" t="s">
        <v>180</v>
      </c>
      <c r="D277" s="12">
        <v>0.98802800000000002</v>
      </c>
      <c r="E277" s="12">
        <v>0.99401399999999995</v>
      </c>
      <c r="F277" s="12">
        <v>0.98204199999999997</v>
      </c>
    </row>
    <row r="278" spans="1:6" ht="14" x14ac:dyDescent="0.15">
      <c r="A278" s="3" t="s">
        <v>174</v>
      </c>
      <c r="B278" s="3" t="s">
        <v>7</v>
      </c>
      <c r="C278" s="3" t="s">
        <v>180</v>
      </c>
      <c r="D278" s="12">
        <v>0.98802800000000002</v>
      </c>
      <c r="E278" s="12">
        <v>0.99401399999999995</v>
      </c>
      <c r="F278" s="12">
        <v>0.98204199999999997</v>
      </c>
    </row>
    <row r="279" spans="1:6" ht="14" x14ac:dyDescent="0.15">
      <c r="A279" s="3" t="s">
        <v>175</v>
      </c>
      <c r="B279" s="3" t="s">
        <v>7</v>
      </c>
      <c r="C279" s="3" t="s">
        <v>180</v>
      </c>
      <c r="D279" s="12">
        <v>0.98802800000000002</v>
      </c>
      <c r="E279" s="12">
        <v>0.99401399999999995</v>
      </c>
      <c r="F279" s="12">
        <v>0.98204199999999997</v>
      </c>
    </row>
    <row r="280" spans="1:6" ht="14" x14ac:dyDescent="0.15">
      <c r="A280" s="3" t="s">
        <v>176</v>
      </c>
      <c r="B280" s="3" t="s">
        <v>7</v>
      </c>
      <c r="C280" s="3" t="s">
        <v>180</v>
      </c>
      <c r="D280" s="12">
        <v>0.98802800000000002</v>
      </c>
      <c r="E280" s="12">
        <v>0.99401399999999995</v>
      </c>
      <c r="F280" s="12">
        <v>0.98204199999999997</v>
      </c>
    </row>
    <row r="281" spans="1:6" ht="14" x14ac:dyDescent="0.15">
      <c r="A281" s="3" t="s">
        <v>177</v>
      </c>
      <c r="B281" s="3" t="s">
        <v>7</v>
      </c>
      <c r="C281" s="3" t="s">
        <v>180</v>
      </c>
      <c r="D281" s="12">
        <v>0.98802800000000002</v>
      </c>
      <c r="E281" s="12">
        <v>0.99401399999999995</v>
      </c>
      <c r="F281" s="12">
        <v>0.98204199999999997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1"/>
  <sheetViews>
    <sheetView workbookViewId="0"/>
  </sheetViews>
  <sheetFormatPr baseColWidth="10" defaultColWidth="14.5" defaultRowHeight="15.75" customHeight="1" x14ac:dyDescent="0.15"/>
  <cols>
    <col min="1" max="1" width="35.83203125" customWidth="1"/>
  </cols>
  <sheetData>
    <row r="1" spans="1:26" ht="15.75" customHeight="1" x14ac:dyDescent="0.15">
      <c r="A1" s="1" t="s">
        <v>0</v>
      </c>
      <c r="B1" s="1" t="s">
        <v>1</v>
      </c>
      <c r="C1" s="1" t="s">
        <v>2</v>
      </c>
      <c r="D1" s="14" t="s">
        <v>3</v>
      </c>
      <c r="E1" s="1" t="s">
        <v>4</v>
      </c>
      <c r="F1" s="1" t="s">
        <v>5</v>
      </c>
      <c r="G1" s="1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15">
      <c r="A2" s="3" t="s">
        <v>181</v>
      </c>
      <c r="B2" s="3" t="s">
        <v>7</v>
      </c>
      <c r="C2" s="3" t="s">
        <v>182</v>
      </c>
      <c r="D2" s="15">
        <v>0.27711602148097358</v>
      </c>
      <c r="E2" s="16">
        <v>0.13079496570856328</v>
      </c>
      <c r="F2" s="17">
        <v>0.5013304944582947</v>
      </c>
    </row>
    <row r="3" spans="1:26" ht="15.75" customHeight="1" x14ac:dyDescent="0.15">
      <c r="A3" s="3" t="s">
        <v>183</v>
      </c>
      <c r="B3" s="3" t="s">
        <v>7</v>
      </c>
      <c r="C3" s="3" t="s">
        <v>182</v>
      </c>
      <c r="D3" s="15">
        <v>0.27711602148097358</v>
      </c>
      <c r="E3" s="17">
        <v>0.13079496570856328</v>
      </c>
      <c r="F3" s="17">
        <v>0.5013304944582947</v>
      </c>
      <c r="G3" s="10"/>
      <c r="H3" s="10"/>
      <c r="I3" s="10"/>
      <c r="J3" s="8"/>
    </row>
    <row r="4" spans="1:26" ht="15.75" customHeight="1" x14ac:dyDescent="0.15">
      <c r="A4" s="3" t="s">
        <v>184</v>
      </c>
      <c r="B4" s="3" t="s">
        <v>7</v>
      </c>
      <c r="C4" s="3" t="s">
        <v>182</v>
      </c>
      <c r="D4" s="15">
        <v>0.22872176100841637</v>
      </c>
      <c r="E4" s="17">
        <v>0.11571312369872433</v>
      </c>
      <c r="F4" s="17">
        <v>0.40081297664527077</v>
      </c>
      <c r="G4" s="10"/>
      <c r="H4" s="10"/>
      <c r="I4" s="10"/>
      <c r="J4" s="9"/>
    </row>
    <row r="5" spans="1:26" ht="15.75" customHeight="1" x14ac:dyDescent="0.15">
      <c r="A5" s="3" t="s">
        <v>185</v>
      </c>
      <c r="B5" s="3" t="s">
        <v>7</v>
      </c>
      <c r="C5" s="3" t="s">
        <v>182</v>
      </c>
      <c r="D5" s="15">
        <v>0.22872176100841637</v>
      </c>
      <c r="E5" s="17">
        <v>0.11571312369872433</v>
      </c>
      <c r="F5" s="17">
        <v>0.40081297664527077</v>
      </c>
      <c r="G5" s="10"/>
      <c r="H5" s="10"/>
      <c r="I5" s="10"/>
      <c r="J5" s="8"/>
    </row>
    <row r="6" spans="1:26" ht="15.75" customHeight="1" x14ac:dyDescent="0.15">
      <c r="A6" s="3" t="s">
        <v>186</v>
      </c>
      <c r="B6" s="3" t="s">
        <v>7</v>
      </c>
      <c r="C6" s="3" t="s">
        <v>182</v>
      </c>
      <c r="D6" s="15">
        <v>0.16477276953975942</v>
      </c>
      <c r="E6" s="17">
        <v>8.0342323481696037E-2</v>
      </c>
      <c r="F6" s="17">
        <v>0.29528267414572568</v>
      </c>
      <c r="G6" s="10"/>
      <c r="H6" s="10"/>
      <c r="I6" s="10"/>
      <c r="J6" s="8"/>
    </row>
    <row r="7" spans="1:26" ht="15.75" customHeight="1" x14ac:dyDescent="0.15">
      <c r="A7" s="3" t="s">
        <v>187</v>
      </c>
      <c r="B7" s="3" t="s">
        <v>7</v>
      </c>
      <c r="C7" s="3" t="s">
        <v>182</v>
      </c>
      <c r="D7" s="15">
        <v>0.16477276953975942</v>
      </c>
      <c r="E7" s="17">
        <v>8.0342323481696037E-2</v>
      </c>
      <c r="F7" s="17">
        <v>0.29528267414572568</v>
      </c>
      <c r="G7" s="10"/>
      <c r="H7" s="10"/>
      <c r="I7" s="10"/>
      <c r="J7" s="8"/>
    </row>
    <row r="8" spans="1:26" ht="15.75" customHeight="1" x14ac:dyDescent="0.15">
      <c r="A8" s="3" t="s">
        <v>188</v>
      </c>
      <c r="B8" s="3" t="s">
        <v>7</v>
      </c>
      <c r="C8" s="3" t="s">
        <v>182</v>
      </c>
      <c r="D8" s="15">
        <v>0.18970918192069883</v>
      </c>
      <c r="E8" s="17">
        <v>9.4088128842937019E-2</v>
      </c>
      <c r="F8" s="17">
        <v>0.33210654675487472</v>
      </c>
      <c r="G8" s="10"/>
      <c r="H8" s="10"/>
      <c r="I8" s="10"/>
      <c r="J8" s="9"/>
    </row>
    <row r="9" spans="1:26" ht="15.75" customHeight="1" x14ac:dyDescent="0.15">
      <c r="A9" s="3" t="s">
        <v>189</v>
      </c>
      <c r="B9" s="3" t="s">
        <v>7</v>
      </c>
      <c r="C9" s="3" t="s">
        <v>182</v>
      </c>
      <c r="D9" s="15">
        <v>0.18970918192069883</v>
      </c>
      <c r="E9" s="17">
        <v>9.4088128842937019E-2</v>
      </c>
      <c r="F9" s="17">
        <v>0.33210654675487472</v>
      </c>
      <c r="G9" s="10"/>
      <c r="H9" s="10"/>
      <c r="I9" s="10"/>
      <c r="J9" s="9"/>
    </row>
    <row r="10" spans="1:26" ht="15.75" customHeight="1" x14ac:dyDescent="0.15">
      <c r="A10" s="3" t="s">
        <v>190</v>
      </c>
      <c r="B10" s="3" t="s">
        <v>7</v>
      </c>
      <c r="C10" s="3" t="s">
        <v>182</v>
      </c>
      <c r="D10" s="15">
        <v>0.16062347103718363</v>
      </c>
      <c r="E10" s="17">
        <v>8.0783361613838214E-2</v>
      </c>
      <c r="F10" s="17">
        <v>0.28251208950332357</v>
      </c>
      <c r="G10" s="10"/>
      <c r="H10" s="10"/>
      <c r="I10" s="10"/>
      <c r="J10" s="9"/>
    </row>
    <row r="11" spans="1:26" ht="15.75" customHeight="1" x14ac:dyDescent="0.15">
      <c r="A11" s="3" t="s">
        <v>191</v>
      </c>
      <c r="B11" s="3" t="s">
        <v>7</v>
      </c>
      <c r="C11" s="3" t="s">
        <v>182</v>
      </c>
      <c r="D11" s="15">
        <v>0.16062347103718363</v>
      </c>
      <c r="E11" s="17">
        <v>8.0783361613838214E-2</v>
      </c>
      <c r="F11" s="17">
        <v>0.28251208950332357</v>
      </c>
      <c r="G11" s="10"/>
      <c r="H11" s="10"/>
      <c r="I11" s="10"/>
      <c r="J11" s="8"/>
    </row>
    <row r="12" spans="1:26" ht="15.75" customHeight="1" x14ac:dyDescent="0.15">
      <c r="A12" s="3" t="s">
        <v>192</v>
      </c>
      <c r="B12" s="3" t="s">
        <v>7</v>
      </c>
      <c r="C12" s="3" t="s">
        <v>182</v>
      </c>
      <c r="D12" s="15">
        <v>0.18498552419078829</v>
      </c>
      <c r="E12" s="17">
        <v>9.6411679667843336E-2</v>
      </c>
      <c r="F12" s="17">
        <v>0.32302258542002521</v>
      </c>
      <c r="G12" s="10"/>
      <c r="H12" s="10"/>
      <c r="I12" s="10"/>
      <c r="J12" s="8"/>
    </row>
    <row r="13" spans="1:26" ht="15.75" customHeight="1" x14ac:dyDescent="0.15">
      <c r="A13" s="3" t="s">
        <v>193</v>
      </c>
      <c r="B13" s="3" t="s">
        <v>7</v>
      </c>
      <c r="C13" s="3" t="s">
        <v>182</v>
      </c>
      <c r="D13" s="15">
        <v>0.18498552419078829</v>
      </c>
      <c r="E13" s="17">
        <v>9.6411679667843336E-2</v>
      </c>
      <c r="F13" s="17">
        <v>0.32302258542002521</v>
      </c>
      <c r="G13" s="10"/>
      <c r="H13" s="10"/>
      <c r="I13" s="10"/>
      <c r="J13" s="8"/>
    </row>
    <row r="14" spans="1:26" ht="15.75" customHeight="1" x14ac:dyDescent="0.15">
      <c r="A14" s="3" t="s">
        <v>194</v>
      </c>
      <c r="B14" s="3" t="s">
        <v>7</v>
      </c>
      <c r="C14" s="3" t="s">
        <v>182</v>
      </c>
      <c r="D14" s="15">
        <v>0.18498552419078829</v>
      </c>
      <c r="E14" s="17">
        <v>9.6411679667843336E-2</v>
      </c>
      <c r="F14" s="17">
        <v>0.32302258542002521</v>
      </c>
      <c r="G14" s="10"/>
      <c r="H14" s="10"/>
      <c r="I14" s="10"/>
      <c r="J14" s="8"/>
    </row>
    <row r="15" spans="1:26" ht="15.75" customHeight="1" x14ac:dyDescent="0.15">
      <c r="A15" s="3" t="s">
        <v>195</v>
      </c>
      <c r="B15" s="3" t="s">
        <v>7</v>
      </c>
      <c r="C15" s="3" t="s">
        <v>182</v>
      </c>
      <c r="D15" s="15">
        <v>0.18498552419078829</v>
      </c>
      <c r="E15" s="17">
        <v>9.6411679667843336E-2</v>
      </c>
      <c r="F15" s="17">
        <v>0.32302258542002521</v>
      </c>
      <c r="G15" s="10"/>
      <c r="H15" s="10"/>
      <c r="I15" s="10"/>
      <c r="J15" s="8"/>
    </row>
    <row r="16" spans="1:26" ht="15.75" customHeight="1" x14ac:dyDescent="0.15">
      <c r="A16" s="3" t="s">
        <v>196</v>
      </c>
      <c r="B16" s="3" t="s">
        <v>7</v>
      </c>
      <c r="C16" s="3" t="s">
        <v>182</v>
      </c>
      <c r="D16" s="15">
        <v>0.16807800876399642</v>
      </c>
      <c r="E16" s="17">
        <v>0.10146926657449276</v>
      </c>
      <c r="F16" s="17">
        <v>0.26770270506696364</v>
      </c>
      <c r="G16" s="10"/>
      <c r="H16" s="10"/>
      <c r="I16" s="10"/>
      <c r="J16" s="9"/>
    </row>
    <row r="17" spans="1:10" ht="15.75" customHeight="1" x14ac:dyDescent="0.15">
      <c r="A17" s="3" t="s">
        <v>197</v>
      </c>
      <c r="B17" s="3" t="s">
        <v>7</v>
      </c>
      <c r="C17" s="3" t="s">
        <v>182</v>
      </c>
      <c r="D17" s="15">
        <v>0.16807800876399642</v>
      </c>
      <c r="E17" s="17">
        <v>0.10146926657449276</v>
      </c>
      <c r="F17" s="17">
        <v>0.26770270506696364</v>
      </c>
      <c r="G17" s="10"/>
      <c r="H17" s="10"/>
      <c r="I17" s="11"/>
      <c r="J17" s="9"/>
    </row>
    <row r="18" spans="1:10" ht="15.75" customHeight="1" x14ac:dyDescent="0.15">
      <c r="A18" s="3" t="s">
        <v>198</v>
      </c>
      <c r="B18" s="3" t="s">
        <v>7</v>
      </c>
      <c r="C18" s="3" t="s">
        <v>182</v>
      </c>
      <c r="D18" s="15">
        <v>0.16896127682860074</v>
      </c>
      <c r="E18" s="17">
        <v>0.10933433005979507</v>
      </c>
      <c r="F18" s="17">
        <v>0.26067588023653809</v>
      </c>
      <c r="G18" s="10"/>
      <c r="H18" s="10"/>
      <c r="I18" s="11"/>
      <c r="J18" s="8"/>
    </row>
    <row r="19" spans="1:10" ht="15.75" customHeight="1" x14ac:dyDescent="0.15">
      <c r="A19" s="3" t="s">
        <v>199</v>
      </c>
      <c r="B19" s="3" t="s">
        <v>7</v>
      </c>
      <c r="C19" s="3" t="s">
        <v>182</v>
      </c>
      <c r="D19" s="15">
        <v>0.16896127682860074</v>
      </c>
      <c r="E19" s="17">
        <v>0.10933433005979507</v>
      </c>
      <c r="F19" s="17">
        <v>0.26067588023653809</v>
      </c>
      <c r="G19" s="10"/>
      <c r="H19" s="10"/>
      <c r="I19" s="11"/>
      <c r="J19" s="8"/>
    </row>
    <row r="20" spans="1:10" ht="15.75" customHeight="1" x14ac:dyDescent="0.15">
      <c r="A20" s="3" t="s">
        <v>200</v>
      </c>
      <c r="B20" s="3" t="s">
        <v>7</v>
      </c>
      <c r="C20" s="3" t="s">
        <v>182</v>
      </c>
      <c r="D20" s="15">
        <v>0.13227027022593416</v>
      </c>
      <c r="E20" s="17">
        <v>8.2492681411009849E-2</v>
      </c>
      <c r="F20" s="17">
        <v>0.20868639794399996</v>
      </c>
      <c r="G20" s="10"/>
      <c r="H20" s="10"/>
      <c r="I20" s="11"/>
      <c r="J20" s="8"/>
    </row>
    <row r="21" spans="1:10" ht="15.75" customHeight="1" x14ac:dyDescent="0.15">
      <c r="A21" s="3" t="s">
        <v>201</v>
      </c>
      <c r="B21" s="3" t="s">
        <v>7</v>
      </c>
      <c r="C21" s="3" t="s">
        <v>182</v>
      </c>
      <c r="D21" s="15">
        <v>0.13227027022593416</v>
      </c>
      <c r="E21" s="17">
        <v>8.2492681411009849E-2</v>
      </c>
      <c r="F21" s="17">
        <v>0.20868639794399996</v>
      </c>
      <c r="G21" s="10"/>
      <c r="H21" s="10"/>
      <c r="I21" s="11"/>
      <c r="J21" s="8"/>
    </row>
    <row r="22" spans="1:10" ht="15.75" customHeight="1" x14ac:dyDescent="0.15">
      <c r="A22" s="3" t="s">
        <v>202</v>
      </c>
      <c r="B22" s="3" t="s">
        <v>7</v>
      </c>
      <c r="C22" s="3" t="s">
        <v>182</v>
      </c>
      <c r="D22" s="15">
        <v>0.17469509674300321</v>
      </c>
      <c r="E22" s="17">
        <v>0.1108208380198696</v>
      </c>
      <c r="F22" s="17">
        <v>0.26924595011205171</v>
      </c>
      <c r="G22" s="10"/>
      <c r="H22" s="10"/>
      <c r="I22" s="11"/>
      <c r="J22" s="8"/>
    </row>
    <row r="23" spans="1:10" ht="15.75" customHeight="1" x14ac:dyDescent="0.15">
      <c r="A23" s="3" t="s">
        <v>203</v>
      </c>
      <c r="B23" s="3" t="s">
        <v>7</v>
      </c>
      <c r="C23" s="3" t="s">
        <v>182</v>
      </c>
      <c r="D23" s="15">
        <v>0.17469509674300321</v>
      </c>
      <c r="E23" s="17">
        <v>0.1108208380198696</v>
      </c>
      <c r="F23" s="17">
        <v>0.26924595011205171</v>
      </c>
      <c r="G23" s="10"/>
      <c r="H23" s="10"/>
      <c r="I23" s="11"/>
      <c r="J23" s="9"/>
    </row>
    <row r="24" spans="1:10" ht="15.75" customHeight="1" x14ac:dyDescent="0.15">
      <c r="A24" s="3" t="s">
        <v>204</v>
      </c>
      <c r="B24" s="3" t="s">
        <v>7</v>
      </c>
      <c r="C24" s="3" t="s">
        <v>182</v>
      </c>
      <c r="D24" s="15">
        <v>0.20705750581173882</v>
      </c>
      <c r="E24" s="17">
        <v>0.1331981297390161</v>
      </c>
      <c r="F24" s="17">
        <v>0.32062574175202269</v>
      </c>
      <c r="G24" s="10"/>
      <c r="H24" s="10"/>
      <c r="I24" s="11"/>
      <c r="J24" s="9"/>
    </row>
    <row r="25" spans="1:10" ht="15.75" customHeight="1" x14ac:dyDescent="0.15">
      <c r="A25" s="3" t="s">
        <v>205</v>
      </c>
      <c r="B25" s="3" t="s">
        <v>7</v>
      </c>
      <c r="C25" s="3" t="s">
        <v>182</v>
      </c>
      <c r="D25" s="15">
        <v>0.20705750581173882</v>
      </c>
      <c r="E25" s="17">
        <v>0.1331981297390161</v>
      </c>
      <c r="F25" s="17">
        <v>0.32062574175202269</v>
      </c>
      <c r="G25" s="10"/>
      <c r="H25" s="10"/>
      <c r="I25" s="11"/>
      <c r="J25" s="9"/>
    </row>
    <row r="26" spans="1:10" ht="15.75" customHeight="1" x14ac:dyDescent="0.15">
      <c r="A26" s="3" t="s">
        <v>206</v>
      </c>
      <c r="B26" s="3" t="s">
        <v>7</v>
      </c>
      <c r="C26" s="3" t="s">
        <v>182</v>
      </c>
      <c r="D26" s="15">
        <v>0.31333812725678534</v>
      </c>
      <c r="E26" s="17">
        <v>0.20888121352127589</v>
      </c>
      <c r="F26" s="17">
        <v>0.48171233366028904</v>
      </c>
      <c r="G26" s="10"/>
      <c r="H26" s="10"/>
      <c r="I26" s="11"/>
      <c r="J26" s="8"/>
    </row>
    <row r="27" spans="1:10" ht="15.75" customHeight="1" x14ac:dyDescent="0.15">
      <c r="A27" s="3" t="s">
        <v>207</v>
      </c>
      <c r="B27" s="3" t="s">
        <v>7</v>
      </c>
      <c r="C27" s="3" t="s">
        <v>182</v>
      </c>
      <c r="D27" s="15">
        <v>0.31333812725678534</v>
      </c>
      <c r="E27" s="17">
        <v>0.20888121352127589</v>
      </c>
      <c r="F27" s="17">
        <v>0.48171233366028904</v>
      </c>
      <c r="G27" s="10"/>
      <c r="H27" s="10"/>
      <c r="I27" s="11"/>
      <c r="J27" s="8"/>
    </row>
    <row r="28" spans="1:10" ht="15.75" customHeight="1" x14ac:dyDescent="0.15">
      <c r="A28" s="3" t="s">
        <v>208</v>
      </c>
      <c r="B28" s="3" t="s">
        <v>7</v>
      </c>
      <c r="C28" s="3" t="s">
        <v>182</v>
      </c>
      <c r="D28" s="15">
        <v>0.31333812725678534</v>
      </c>
      <c r="E28" s="17">
        <v>0.20888121352127589</v>
      </c>
      <c r="F28" s="17">
        <v>0.48171233366028904</v>
      </c>
      <c r="G28" s="10"/>
      <c r="H28" s="10"/>
      <c r="I28" s="11"/>
      <c r="J28" s="8"/>
    </row>
    <row r="29" spans="1:10" ht="15.75" customHeight="1" x14ac:dyDescent="0.15">
      <c r="A29" s="3" t="s">
        <v>209</v>
      </c>
      <c r="B29" s="3" t="s">
        <v>7</v>
      </c>
      <c r="C29" s="3" t="s">
        <v>182</v>
      </c>
      <c r="D29" s="15">
        <v>0.31333812725678534</v>
      </c>
      <c r="E29" s="17">
        <v>0.20888121352127589</v>
      </c>
      <c r="F29" s="17">
        <v>0.48171233366028904</v>
      </c>
      <c r="G29" s="10"/>
      <c r="H29" s="10"/>
      <c r="I29" s="11"/>
      <c r="J29" s="9"/>
    </row>
    <row r="30" spans="1:10" ht="15.75" customHeight="1" x14ac:dyDescent="0.15">
      <c r="A30" s="3" t="s">
        <v>210</v>
      </c>
      <c r="B30" s="3" t="s">
        <v>7</v>
      </c>
      <c r="C30" s="3" t="s">
        <v>182</v>
      </c>
      <c r="D30" s="15">
        <v>0.25625866850269619</v>
      </c>
      <c r="E30" s="17">
        <v>9.7192431035444435E-2</v>
      </c>
      <c r="F30" s="17">
        <v>0.50853803527091701</v>
      </c>
      <c r="G30" s="10"/>
      <c r="H30" s="10"/>
      <c r="I30" s="11"/>
      <c r="J30" s="9"/>
    </row>
    <row r="31" spans="1:10" ht="15.75" customHeight="1" x14ac:dyDescent="0.15">
      <c r="A31" s="3" t="s">
        <v>211</v>
      </c>
      <c r="B31" s="3" t="s">
        <v>7</v>
      </c>
      <c r="C31" s="3" t="s">
        <v>182</v>
      </c>
      <c r="D31" s="15">
        <v>0.25625866850269619</v>
      </c>
      <c r="E31" s="17">
        <v>9.7192431035444435E-2</v>
      </c>
      <c r="F31" s="17">
        <v>0.50853803527091701</v>
      </c>
      <c r="G31" s="10"/>
      <c r="H31" s="10"/>
      <c r="I31" s="11"/>
      <c r="J31" s="9"/>
    </row>
    <row r="32" spans="1:10" ht="15.75" customHeight="1" x14ac:dyDescent="0.15">
      <c r="A32" s="3" t="s">
        <v>212</v>
      </c>
      <c r="B32" s="3" t="s">
        <v>7</v>
      </c>
      <c r="C32" s="3" t="s">
        <v>182</v>
      </c>
      <c r="D32" s="15">
        <v>0.27653868548225252</v>
      </c>
      <c r="E32" s="17">
        <v>0.11242308855984118</v>
      </c>
      <c r="F32" s="17">
        <v>0.53158481946246605</v>
      </c>
      <c r="G32" s="10"/>
      <c r="H32" s="10"/>
      <c r="I32" s="11"/>
      <c r="J32" s="9"/>
    </row>
    <row r="33" spans="1:10" ht="15.75" customHeight="1" x14ac:dyDescent="0.15">
      <c r="A33" s="3" t="s">
        <v>213</v>
      </c>
      <c r="B33" s="3" t="s">
        <v>7</v>
      </c>
      <c r="C33" s="3" t="s">
        <v>182</v>
      </c>
      <c r="D33" s="15">
        <v>0.27653868548225252</v>
      </c>
      <c r="E33" s="17">
        <v>0.11242308855984118</v>
      </c>
      <c r="F33" s="17">
        <v>0.53158481946246605</v>
      </c>
      <c r="G33" s="10"/>
      <c r="H33" s="10"/>
      <c r="I33" s="11"/>
      <c r="J33" s="8"/>
    </row>
    <row r="34" spans="1:10" ht="15.75" customHeight="1" x14ac:dyDescent="0.15">
      <c r="A34" s="3" t="s">
        <v>214</v>
      </c>
      <c r="B34" s="3" t="s">
        <v>7</v>
      </c>
      <c r="C34" s="3" t="s">
        <v>182</v>
      </c>
      <c r="D34" s="15">
        <v>0.22047632390795707</v>
      </c>
      <c r="E34" s="17">
        <v>8.6386403131605172E-2</v>
      </c>
      <c r="F34" s="17">
        <v>0.43340794814682493</v>
      </c>
      <c r="G34" s="10"/>
      <c r="H34" s="10"/>
      <c r="I34" s="11"/>
      <c r="J34" s="8"/>
    </row>
    <row r="35" spans="1:10" ht="15.75" customHeight="1" x14ac:dyDescent="0.15">
      <c r="A35" s="3" t="s">
        <v>215</v>
      </c>
      <c r="B35" s="3" t="s">
        <v>7</v>
      </c>
      <c r="C35" s="3" t="s">
        <v>182</v>
      </c>
      <c r="D35" s="15">
        <v>0.22047632390795707</v>
      </c>
      <c r="E35" s="17">
        <v>8.6386403131605172E-2</v>
      </c>
      <c r="F35" s="17">
        <v>0.43340794814682493</v>
      </c>
      <c r="G35" s="10"/>
      <c r="H35" s="10"/>
      <c r="I35" s="11"/>
      <c r="J35" s="9"/>
    </row>
    <row r="36" spans="1:10" ht="15.75" customHeight="1" x14ac:dyDescent="0.15">
      <c r="A36" s="3" t="s">
        <v>216</v>
      </c>
      <c r="B36" s="3" t="s">
        <v>7</v>
      </c>
      <c r="C36" s="3" t="s">
        <v>182</v>
      </c>
      <c r="D36" s="15">
        <v>0.20736803763303446</v>
      </c>
      <c r="E36" s="17">
        <v>8.2644277078796458E-2</v>
      </c>
      <c r="F36" s="17">
        <v>0.39821103615135023</v>
      </c>
      <c r="G36" s="10"/>
      <c r="H36" s="10"/>
      <c r="I36" s="11"/>
      <c r="J36" s="9"/>
    </row>
    <row r="37" spans="1:10" ht="15.75" customHeight="1" x14ac:dyDescent="0.15">
      <c r="A37" s="3" t="s">
        <v>217</v>
      </c>
      <c r="B37" s="3" t="s">
        <v>7</v>
      </c>
      <c r="C37" s="3" t="s">
        <v>182</v>
      </c>
      <c r="D37" s="15">
        <v>0.20736803763303446</v>
      </c>
      <c r="E37" s="17">
        <v>8.2644277078796458E-2</v>
      </c>
      <c r="F37" s="17">
        <v>0.39821103615135023</v>
      </c>
      <c r="G37" s="10"/>
      <c r="H37" s="10"/>
      <c r="I37" s="11"/>
      <c r="J37" s="9"/>
    </row>
    <row r="38" spans="1:10" ht="15.75" customHeight="1" x14ac:dyDescent="0.15">
      <c r="A38" s="3" t="s">
        <v>218</v>
      </c>
      <c r="B38" s="3" t="s">
        <v>7</v>
      </c>
      <c r="C38" s="3" t="s">
        <v>182</v>
      </c>
      <c r="D38" s="15">
        <v>0.19008073746304768</v>
      </c>
      <c r="E38" s="17">
        <v>7.6820213480556634E-2</v>
      </c>
      <c r="F38" s="17">
        <v>0.36673176395451901</v>
      </c>
      <c r="G38" s="10"/>
      <c r="H38" s="10"/>
      <c r="I38" s="11"/>
      <c r="J38" s="9"/>
    </row>
    <row r="39" spans="1:10" ht="15.75" customHeight="1" x14ac:dyDescent="0.15">
      <c r="A39" s="3" t="s">
        <v>219</v>
      </c>
      <c r="B39" s="3" t="s">
        <v>7</v>
      </c>
      <c r="C39" s="3" t="s">
        <v>182</v>
      </c>
      <c r="D39" s="15">
        <v>0.19008073746304768</v>
      </c>
      <c r="E39" s="17">
        <v>7.6820213480556634E-2</v>
      </c>
      <c r="F39" s="17">
        <v>0.36673176395451901</v>
      </c>
      <c r="G39" s="10"/>
      <c r="H39" s="10"/>
      <c r="I39" s="11"/>
      <c r="J39" s="8"/>
    </row>
    <row r="40" spans="1:10" ht="15.75" customHeight="1" x14ac:dyDescent="0.15">
      <c r="A40" s="3" t="s">
        <v>220</v>
      </c>
      <c r="B40" s="3" t="s">
        <v>7</v>
      </c>
      <c r="C40" s="3" t="s">
        <v>182</v>
      </c>
      <c r="D40" s="15">
        <v>0.26473625825222619</v>
      </c>
      <c r="E40" s="17">
        <v>0.11087402598728621</v>
      </c>
      <c r="F40" s="17">
        <v>0.50709690410900132</v>
      </c>
      <c r="G40" s="10"/>
      <c r="H40" s="10"/>
      <c r="I40" s="11"/>
      <c r="J40" s="8"/>
    </row>
    <row r="41" spans="1:10" ht="15.75" customHeight="1" x14ac:dyDescent="0.15">
      <c r="A41" s="3" t="s">
        <v>221</v>
      </c>
      <c r="B41" s="3" t="s">
        <v>7</v>
      </c>
      <c r="C41" s="3" t="s">
        <v>182</v>
      </c>
      <c r="D41" s="15">
        <v>0.26473625825222619</v>
      </c>
      <c r="E41" s="17">
        <v>0.11087402598728621</v>
      </c>
      <c r="F41" s="17">
        <v>0.50709690410900132</v>
      </c>
      <c r="G41" s="10"/>
      <c r="H41" s="10"/>
      <c r="I41" s="11"/>
      <c r="J41" s="8"/>
    </row>
    <row r="42" spans="1:10" ht="15.75" customHeight="1" x14ac:dyDescent="0.15">
      <c r="A42" s="3" t="s">
        <v>222</v>
      </c>
      <c r="B42" s="3" t="s">
        <v>7</v>
      </c>
      <c r="C42" s="3" t="s">
        <v>182</v>
      </c>
      <c r="D42" s="15">
        <v>0.26473625825222619</v>
      </c>
      <c r="E42" s="17">
        <v>0.11087402598728621</v>
      </c>
      <c r="F42" s="17">
        <v>0.50709690410900132</v>
      </c>
      <c r="G42" s="10"/>
      <c r="H42" s="10"/>
      <c r="I42" s="11"/>
      <c r="J42" s="8"/>
    </row>
    <row r="43" spans="1:10" ht="15.75" customHeight="1" x14ac:dyDescent="0.15">
      <c r="A43" s="3" t="s">
        <v>223</v>
      </c>
      <c r="B43" s="3" t="s">
        <v>7</v>
      </c>
      <c r="C43" s="3" t="s">
        <v>182</v>
      </c>
      <c r="D43" s="15">
        <v>0.26473625825222619</v>
      </c>
      <c r="E43" s="17">
        <v>0.11087402598728621</v>
      </c>
      <c r="F43" s="17">
        <v>0.50709690410900132</v>
      </c>
      <c r="G43" s="10"/>
      <c r="H43" s="10"/>
      <c r="I43" s="11"/>
      <c r="J43" s="9"/>
    </row>
    <row r="44" spans="1:10" ht="15.75" customHeight="1" x14ac:dyDescent="0.15">
      <c r="A44" s="3" t="s">
        <v>224</v>
      </c>
      <c r="B44" s="3" t="s">
        <v>7</v>
      </c>
      <c r="C44" s="3" t="s">
        <v>182</v>
      </c>
      <c r="D44" s="15">
        <v>0.6021736665177394</v>
      </c>
      <c r="E44" s="17">
        <v>0.41861524790412397</v>
      </c>
      <c r="F44" s="17">
        <v>0.86861833577993319</v>
      </c>
      <c r="G44" s="10"/>
      <c r="H44" s="10"/>
      <c r="I44" s="11"/>
      <c r="J44" s="9"/>
    </row>
    <row r="45" spans="1:10" ht="15.75" customHeight="1" x14ac:dyDescent="0.15">
      <c r="A45" s="3" t="s">
        <v>225</v>
      </c>
      <c r="B45" s="3" t="s">
        <v>7</v>
      </c>
      <c r="C45" s="3" t="s">
        <v>182</v>
      </c>
      <c r="D45" s="15">
        <v>0.6021736665177394</v>
      </c>
      <c r="E45" s="17">
        <v>0.41861524790412397</v>
      </c>
      <c r="F45" s="17">
        <v>0.86861833577993319</v>
      </c>
      <c r="G45" s="10"/>
      <c r="H45" s="10"/>
      <c r="I45" s="11"/>
      <c r="J45" s="9"/>
    </row>
    <row r="46" spans="1:10" ht="15.75" customHeight="1" x14ac:dyDescent="0.15">
      <c r="A46" s="3" t="s">
        <v>226</v>
      </c>
      <c r="B46" s="3" t="s">
        <v>7</v>
      </c>
      <c r="C46" s="3" t="s">
        <v>182</v>
      </c>
      <c r="D46" s="15">
        <v>0.50795030620118919</v>
      </c>
      <c r="E46" s="17">
        <v>0.3784950887428874</v>
      </c>
      <c r="F46" s="17">
        <v>0.70974159824879512</v>
      </c>
      <c r="G46" s="10"/>
      <c r="H46" s="10"/>
      <c r="I46" s="11"/>
      <c r="J46" s="8"/>
    </row>
    <row r="47" spans="1:10" ht="15.75" customHeight="1" x14ac:dyDescent="0.15">
      <c r="A47" s="3" t="s">
        <v>227</v>
      </c>
      <c r="B47" s="3" t="s">
        <v>7</v>
      </c>
      <c r="C47" s="3" t="s">
        <v>182</v>
      </c>
      <c r="D47" s="15">
        <v>0.50795030620118919</v>
      </c>
      <c r="E47" s="17">
        <v>0.3784950887428874</v>
      </c>
      <c r="F47" s="17">
        <v>0.70974159824879512</v>
      </c>
      <c r="G47" s="10"/>
      <c r="H47" s="10"/>
      <c r="I47" s="11"/>
      <c r="J47" s="8"/>
    </row>
    <row r="48" spans="1:10" ht="15.75" customHeight="1" x14ac:dyDescent="0.15">
      <c r="A48" s="3" t="s">
        <v>228</v>
      </c>
      <c r="B48" s="3" t="s">
        <v>7</v>
      </c>
      <c r="C48" s="3" t="s">
        <v>182</v>
      </c>
      <c r="D48" s="15">
        <v>0.3801720936802529</v>
      </c>
      <c r="E48" s="17">
        <v>0.273025411912313</v>
      </c>
      <c r="F48" s="17">
        <v>0.5432221929951343</v>
      </c>
      <c r="G48" s="10"/>
      <c r="H48" s="10"/>
      <c r="I48" s="11"/>
      <c r="J48" s="8"/>
    </row>
    <row r="49" spans="1:10" ht="15.75" customHeight="1" x14ac:dyDescent="0.15">
      <c r="A49" s="3" t="s">
        <v>229</v>
      </c>
      <c r="B49" s="3" t="s">
        <v>7</v>
      </c>
      <c r="C49" s="3" t="s">
        <v>182</v>
      </c>
      <c r="D49" s="15">
        <v>0.3801720936802529</v>
      </c>
      <c r="E49" s="17">
        <v>0.273025411912313</v>
      </c>
      <c r="F49" s="17">
        <v>0.5432221929951343</v>
      </c>
      <c r="G49" s="10"/>
      <c r="H49" s="10"/>
      <c r="I49" s="11"/>
      <c r="J49" s="8"/>
    </row>
    <row r="50" spans="1:10" ht="14" x14ac:dyDescent="0.15">
      <c r="A50" s="3" t="s">
        <v>230</v>
      </c>
      <c r="B50" s="3" t="s">
        <v>7</v>
      </c>
      <c r="C50" s="3" t="s">
        <v>182</v>
      </c>
      <c r="D50" s="15">
        <v>0.32499668208112081</v>
      </c>
      <c r="E50" s="17">
        <v>0.23740469220094385</v>
      </c>
      <c r="F50" s="17">
        <v>0.45364148033932139</v>
      </c>
      <c r="G50" s="10"/>
      <c r="H50" s="10"/>
      <c r="I50" s="11"/>
      <c r="J50" s="8"/>
    </row>
    <row r="51" spans="1:10" ht="14" x14ac:dyDescent="0.15">
      <c r="A51" s="3" t="s">
        <v>231</v>
      </c>
      <c r="B51" s="3" t="s">
        <v>7</v>
      </c>
      <c r="C51" s="3" t="s">
        <v>182</v>
      </c>
      <c r="D51" s="15">
        <v>0.32499668208112081</v>
      </c>
      <c r="E51" s="17">
        <v>0.23740469220094385</v>
      </c>
      <c r="F51" s="17">
        <v>0.45364148033932139</v>
      </c>
      <c r="G51" s="10"/>
      <c r="H51" s="10"/>
      <c r="I51" s="11"/>
      <c r="J51" s="8"/>
    </row>
    <row r="52" spans="1:10" ht="14" x14ac:dyDescent="0.15">
      <c r="A52" s="3" t="s">
        <v>232</v>
      </c>
      <c r="B52" s="3" t="s">
        <v>7</v>
      </c>
      <c r="C52" s="3" t="s">
        <v>182</v>
      </c>
      <c r="D52" s="15">
        <v>0.23301622204991887</v>
      </c>
      <c r="E52" s="17">
        <v>0.17260881141273177</v>
      </c>
      <c r="F52" s="17">
        <v>0.32678260714874441</v>
      </c>
      <c r="G52" s="10"/>
      <c r="H52" s="10"/>
      <c r="I52" s="11"/>
      <c r="J52" s="9"/>
    </row>
    <row r="53" spans="1:10" ht="14" x14ac:dyDescent="0.15">
      <c r="A53" s="3" t="s">
        <v>233</v>
      </c>
      <c r="B53" s="3" t="s">
        <v>7</v>
      </c>
      <c r="C53" s="3" t="s">
        <v>182</v>
      </c>
      <c r="D53" s="15">
        <v>0.23301622204991887</v>
      </c>
      <c r="E53" s="17">
        <v>0.17260881141273177</v>
      </c>
      <c r="F53" s="17">
        <v>0.32678260714874441</v>
      </c>
      <c r="G53" s="10"/>
      <c r="H53" s="10"/>
      <c r="I53" s="11"/>
      <c r="J53" s="9"/>
    </row>
    <row r="54" spans="1:10" ht="14" x14ac:dyDescent="0.15">
      <c r="A54" s="3" t="s">
        <v>234</v>
      </c>
      <c r="B54" s="3" t="s">
        <v>7</v>
      </c>
      <c r="C54" s="3" t="s">
        <v>182</v>
      </c>
      <c r="D54" s="15">
        <v>0.23456803826773284</v>
      </c>
      <c r="E54" s="17">
        <v>0.18006306195471508</v>
      </c>
      <c r="F54" s="17">
        <v>0.32659439428779197</v>
      </c>
      <c r="G54" s="10"/>
      <c r="H54" s="10"/>
      <c r="I54" s="11"/>
      <c r="J54" s="8"/>
    </row>
    <row r="55" spans="1:10" ht="14" x14ac:dyDescent="0.15">
      <c r="A55" s="3" t="s">
        <v>235</v>
      </c>
      <c r="B55" s="3" t="s">
        <v>7</v>
      </c>
      <c r="C55" s="3" t="s">
        <v>182</v>
      </c>
      <c r="D55" s="15">
        <v>0.23456803826773284</v>
      </c>
      <c r="E55" s="17">
        <v>0.18006306195471508</v>
      </c>
      <c r="F55" s="17">
        <v>0.32659439428779197</v>
      </c>
      <c r="G55" s="10"/>
      <c r="H55" s="10"/>
      <c r="I55" s="11"/>
      <c r="J55" s="8"/>
    </row>
    <row r="56" spans="1:10" ht="14" x14ac:dyDescent="0.15">
      <c r="A56" s="3" t="s">
        <v>236</v>
      </c>
      <c r="B56" s="3" t="s">
        <v>7</v>
      </c>
      <c r="C56" s="3" t="s">
        <v>182</v>
      </c>
      <c r="D56" s="15">
        <v>0.23456803826773284</v>
      </c>
      <c r="E56" s="17">
        <v>0.18006306195471508</v>
      </c>
      <c r="F56" s="17">
        <v>0.32659439428779197</v>
      </c>
      <c r="G56" s="10"/>
      <c r="H56" s="10"/>
      <c r="I56" s="11"/>
      <c r="J56" s="8"/>
    </row>
    <row r="57" spans="1:10" ht="14" x14ac:dyDescent="0.15">
      <c r="A57" s="3" t="s">
        <v>237</v>
      </c>
      <c r="B57" s="3" t="s">
        <v>7</v>
      </c>
      <c r="C57" s="3" t="s">
        <v>182</v>
      </c>
      <c r="D57" s="15">
        <v>0.23456803826773284</v>
      </c>
      <c r="E57" s="17">
        <v>0.18006306195471508</v>
      </c>
      <c r="F57" s="17">
        <v>0.32659439428779197</v>
      </c>
      <c r="G57" s="10"/>
      <c r="H57" s="10"/>
      <c r="I57" s="11"/>
      <c r="J57" s="9"/>
    </row>
    <row r="58" spans="1:10" ht="14" x14ac:dyDescent="0.15">
      <c r="A58" s="3" t="s">
        <v>238</v>
      </c>
      <c r="B58" s="3" t="s">
        <v>7</v>
      </c>
      <c r="C58" s="3" t="s">
        <v>182</v>
      </c>
      <c r="D58" s="15">
        <v>0.27711602148097358</v>
      </c>
      <c r="E58" s="17">
        <v>0.13079496570856328</v>
      </c>
      <c r="F58" s="17">
        <v>0.5013304944582947</v>
      </c>
      <c r="G58" s="10"/>
      <c r="H58" s="10"/>
      <c r="I58" s="11"/>
      <c r="J58" s="9"/>
    </row>
    <row r="59" spans="1:10" ht="14" x14ac:dyDescent="0.15">
      <c r="A59" s="3" t="s">
        <v>239</v>
      </c>
      <c r="B59" s="3" t="s">
        <v>7</v>
      </c>
      <c r="C59" s="3" t="s">
        <v>182</v>
      </c>
      <c r="D59" s="15">
        <v>0.27711602148097358</v>
      </c>
      <c r="E59" s="17">
        <v>0.13079496570856328</v>
      </c>
      <c r="F59" s="17">
        <v>0.5013304944582947</v>
      </c>
      <c r="G59" s="10"/>
      <c r="H59" s="10"/>
      <c r="I59" s="11"/>
      <c r="J59" s="9"/>
    </row>
    <row r="60" spans="1:10" ht="14" x14ac:dyDescent="0.15">
      <c r="A60" s="3" t="s">
        <v>240</v>
      </c>
      <c r="B60" s="3" t="s">
        <v>7</v>
      </c>
      <c r="C60" s="3" t="s">
        <v>182</v>
      </c>
      <c r="D60" s="15">
        <v>0.22872176100841637</v>
      </c>
      <c r="E60" s="17">
        <v>0.11571312369872433</v>
      </c>
      <c r="F60" s="17">
        <v>0.40081297664527077</v>
      </c>
      <c r="G60" s="10"/>
      <c r="H60" s="10"/>
      <c r="I60" s="11"/>
      <c r="J60" s="8"/>
    </row>
    <row r="61" spans="1:10" ht="14" x14ac:dyDescent="0.15">
      <c r="A61" s="3" t="s">
        <v>241</v>
      </c>
      <c r="B61" s="3" t="s">
        <v>7</v>
      </c>
      <c r="C61" s="3" t="s">
        <v>182</v>
      </c>
      <c r="D61" s="15">
        <v>0.22872176100841637</v>
      </c>
      <c r="E61" s="17">
        <v>0.11571312369872433</v>
      </c>
      <c r="F61" s="17">
        <v>0.40081297664527077</v>
      </c>
      <c r="G61" s="10"/>
      <c r="H61" s="10"/>
      <c r="I61" s="11"/>
      <c r="J61" s="8"/>
    </row>
    <row r="62" spans="1:10" ht="14" x14ac:dyDescent="0.15">
      <c r="A62" s="3" t="s">
        <v>242</v>
      </c>
      <c r="B62" s="3" t="s">
        <v>7</v>
      </c>
      <c r="C62" s="3" t="s">
        <v>182</v>
      </c>
      <c r="D62" s="15">
        <v>0.16477276953975942</v>
      </c>
      <c r="E62" s="17">
        <v>8.0342323481696037E-2</v>
      </c>
      <c r="F62" s="17">
        <v>0.29528267414572568</v>
      </c>
      <c r="G62" s="10"/>
      <c r="H62" s="10"/>
      <c r="I62" s="11"/>
      <c r="J62" s="8"/>
    </row>
    <row r="63" spans="1:10" ht="14" x14ac:dyDescent="0.15">
      <c r="A63" s="3" t="s">
        <v>243</v>
      </c>
      <c r="B63" s="3" t="s">
        <v>7</v>
      </c>
      <c r="C63" s="3" t="s">
        <v>182</v>
      </c>
      <c r="D63" s="15">
        <v>0.16477276953975942</v>
      </c>
      <c r="E63" s="17">
        <v>8.0342323481696037E-2</v>
      </c>
      <c r="F63" s="17">
        <v>0.29528267414572568</v>
      </c>
      <c r="G63" s="10"/>
      <c r="H63" s="10"/>
      <c r="I63" s="11"/>
      <c r="J63" s="8"/>
    </row>
    <row r="64" spans="1:10" ht="14" x14ac:dyDescent="0.15">
      <c r="A64" s="3" t="s">
        <v>244</v>
      </c>
      <c r="B64" s="3" t="s">
        <v>7</v>
      </c>
      <c r="C64" s="3" t="s">
        <v>182</v>
      </c>
      <c r="D64" s="15">
        <v>0.18970918192069883</v>
      </c>
      <c r="E64" s="17">
        <v>9.4088128842937019E-2</v>
      </c>
      <c r="F64" s="17">
        <v>0.33210654675487472</v>
      </c>
      <c r="G64" s="10"/>
      <c r="H64" s="10"/>
      <c r="I64" s="11"/>
      <c r="J64" s="8"/>
    </row>
    <row r="65" spans="1:10" ht="14" x14ac:dyDescent="0.15">
      <c r="A65" s="3" t="s">
        <v>245</v>
      </c>
      <c r="B65" s="3" t="s">
        <v>7</v>
      </c>
      <c r="C65" s="3" t="s">
        <v>182</v>
      </c>
      <c r="D65" s="15">
        <v>0.18970918192069883</v>
      </c>
      <c r="E65" s="17">
        <v>9.4088128842937019E-2</v>
      </c>
      <c r="F65" s="17">
        <v>0.33210654675487472</v>
      </c>
      <c r="G65" s="10"/>
      <c r="H65" s="10"/>
      <c r="I65" s="11"/>
      <c r="J65" s="8"/>
    </row>
    <row r="66" spans="1:10" ht="14" x14ac:dyDescent="0.15">
      <c r="A66" s="3" t="s">
        <v>246</v>
      </c>
      <c r="B66" s="3" t="s">
        <v>7</v>
      </c>
      <c r="C66" s="3" t="s">
        <v>182</v>
      </c>
      <c r="D66" s="15">
        <v>0.16062347103718363</v>
      </c>
      <c r="E66" s="17">
        <v>8.0783361613838214E-2</v>
      </c>
      <c r="F66" s="17">
        <v>0.28251208950332357</v>
      </c>
      <c r="G66" s="10"/>
      <c r="H66" s="10"/>
      <c r="I66" s="11"/>
      <c r="J66" s="8"/>
    </row>
    <row r="67" spans="1:10" ht="14" x14ac:dyDescent="0.15">
      <c r="A67" s="3" t="s">
        <v>247</v>
      </c>
      <c r="B67" s="3" t="s">
        <v>7</v>
      </c>
      <c r="C67" s="3" t="s">
        <v>182</v>
      </c>
      <c r="D67" s="15">
        <v>0.16062347103718363</v>
      </c>
      <c r="E67" s="17">
        <v>8.0783361613838214E-2</v>
      </c>
      <c r="F67" s="17">
        <v>0.28251208950332357</v>
      </c>
      <c r="G67" s="10"/>
      <c r="H67" s="10"/>
      <c r="I67" s="11"/>
      <c r="J67" s="8"/>
    </row>
    <row r="68" spans="1:10" ht="14" x14ac:dyDescent="0.15">
      <c r="A68" s="3" t="s">
        <v>248</v>
      </c>
      <c r="B68" s="3" t="s">
        <v>7</v>
      </c>
      <c r="C68" s="3" t="s">
        <v>182</v>
      </c>
      <c r="D68" s="15">
        <v>0.18498552419078829</v>
      </c>
      <c r="E68" s="17">
        <v>9.6411679667843336E-2</v>
      </c>
      <c r="F68" s="17">
        <v>0.32302258542002521</v>
      </c>
      <c r="G68" s="10"/>
      <c r="H68" s="10"/>
      <c r="I68" s="11"/>
      <c r="J68" s="8"/>
    </row>
    <row r="69" spans="1:10" ht="14" x14ac:dyDescent="0.15">
      <c r="A69" s="3" t="s">
        <v>249</v>
      </c>
      <c r="B69" s="3" t="s">
        <v>7</v>
      </c>
      <c r="C69" s="3" t="s">
        <v>182</v>
      </c>
      <c r="D69" s="15">
        <v>0.18498552419078829</v>
      </c>
      <c r="E69" s="17">
        <v>9.6411679667843336E-2</v>
      </c>
      <c r="F69" s="17">
        <v>0.32302258542002521</v>
      </c>
      <c r="G69" s="10"/>
      <c r="H69" s="10"/>
      <c r="I69" s="11"/>
      <c r="J69" s="8"/>
    </row>
    <row r="70" spans="1:10" ht="14" x14ac:dyDescent="0.15">
      <c r="A70" s="3" t="s">
        <v>250</v>
      </c>
      <c r="B70" s="3" t="s">
        <v>7</v>
      </c>
      <c r="C70" s="3" t="s">
        <v>182</v>
      </c>
      <c r="D70" s="15">
        <v>0.18498552419078829</v>
      </c>
      <c r="E70" s="17">
        <v>9.6411679667843336E-2</v>
      </c>
      <c r="F70" s="17">
        <v>0.32302258542002521</v>
      </c>
      <c r="G70" s="10"/>
      <c r="H70" s="10"/>
      <c r="I70" s="11"/>
      <c r="J70" s="8"/>
    </row>
    <row r="71" spans="1:10" ht="14" x14ac:dyDescent="0.15">
      <c r="A71" s="3" t="s">
        <v>251</v>
      </c>
      <c r="B71" s="3" t="s">
        <v>7</v>
      </c>
      <c r="C71" s="3" t="s">
        <v>182</v>
      </c>
      <c r="D71" s="15">
        <v>0.18498552419078829</v>
      </c>
      <c r="E71" s="17">
        <v>9.6411679667843336E-2</v>
      </c>
      <c r="F71" s="17">
        <v>0.32302258542002521</v>
      </c>
      <c r="G71" s="10"/>
      <c r="H71" s="10"/>
      <c r="I71" s="11"/>
      <c r="J71" s="8"/>
    </row>
    <row r="72" spans="1:10" ht="14" x14ac:dyDescent="0.15">
      <c r="A72" s="3" t="s">
        <v>252</v>
      </c>
      <c r="B72" s="3" t="s">
        <v>7</v>
      </c>
      <c r="C72" s="3" t="s">
        <v>182</v>
      </c>
      <c r="D72" s="15">
        <v>0.27619107542948657</v>
      </c>
      <c r="E72" s="16">
        <v>0.13133459004772483</v>
      </c>
      <c r="F72" s="17">
        <v>0.48990155942133873</v>
      </c>
      <c r="G72" s="10"/>
      <c r="H72" s="10"/>
      <c r="I72" s="11"/>
      <c r="J72" s="8"/>
    </row>
    <row r="73" spans="1:10" ht="14" x14ac:dyDescent="0.15">
      <c r="A73" s="3" t="s">
        <v>253</v>
      </c>
      <c r="B73" s="3" t="s">
        <v>7</v>
      </c>
      <c r="C73" s="3" t="s">
        <v>182</v>
      </c>
      <c r="D73" s="15">
        <v>0.27619107542948657</v>
      </c>
      <c r="E73" s="17">
        <v>0.13133459004772483</v>
      </c>
      <c r="F73" s="17">
        <v>0.48990155942133873</v>
      </c>
      <c r="G73" s="10"/>
      <c r="H73" s="10"/>
      <c r="I73" s="11"/>
      <c r="J73" s="8"/>
    </row>
    <row r="74" spans="1:10" ht="14" x14ac:dyDescent="0.15">
      <c r="A74" s="3" t="s">
        <v>254</v>
      </c>
      <c r="B74" s="3" t="s">
        <v>7</v>
      </c>
      <c r="C74" s="3" t="s">
        <v>182</v>
      </c>
      <c r="D74" s="15">
        <v>0.20708535853939847</v>
      </c>
      <c r="E74" s="17">
        <v>0.10555154979414698</v>
      </c>
      <c r="F74" s="17">
        <v>0.35581182364002606</v>
      </c>
      <c r="G74" s="10"/>
      <c r="H74" s="10"/>
      <c r="I74" s="11"/>
      <c r="J74" s="8"/>
    </row>
    <row r="75" spans="1:10" ht="14" x14ac:dyDescent="0.15">
      <c r="A75" s="3" t="s">
        <v>255</v>
      </c>
      <c r="B75" s="3" t="s">
        <v>7</v>
      </c>
      <c r="C75" s="3" t="s">
        <v>182</v>
      </c>
      <c r="D75" s="15">
        <v>0.20708535853939847</v>
      </c>
      <c r="E75" s="17">
        <v>0.10555154979414698</v>
      </c>
      <c r="F75" s="17">
        <v>0.35581182364002606</v>
      </c>
      <c r="G75" s="10"/>
      <c r="H75" s="10"/>
      <c r="I75" s="11"/>
      <c r="J75" s="8"/>
    </row>
    <row r="76" spans="1:10" ht="14" x14ac:dyDescent="0.15">
      <c r="A76" s="3" t="s">
        <v>256</v>
      </c>
      <c r="B76" s="3" t="s">
        <v>7</v>
      </c>
      <c r="C76" s="3" t="s">
        <v>182</v>
      </c>
      <c r="D76" s="15">
        <v>0.13857413433724527</v>
      </c>
      <c r="E76" s="17">
        <v>6.8073990340123014E-2</v>
      </c>
      <c r="F76" s="17">
        <v>0.24348454047034998</v>
      </c>
      <c r="G76" s="10"/>
      <c r="H76" s="10"/>
      <c r="I76" s="11"/>
      <c r="J76" s="8"/>
    </row>
    <row r="77" spans="1:10" ht="14" x14ac:dyDescent="0.15">
      <c r="A77" s="3" t="s">
        <v>257</v>
      </c>
      <c r="B77" s="3" t="s">
        <v>7</v>
      </c>
      <c r="C77" s="3" t="s">
        <v>182</v>
      </c>
      <c r="D77" s="15">
        <v>0.13857413433724527</v>
      </c>
      <c r="E77" s="17">
        <v>6.8073990340123014E-2</v>
      </c>
      <c r="F77" s="17">
        <v>0.24348454047034998</v>
      </c>
      <c r="G77" s="10"/>
      <c r="H77" s="10"/>
      <c r="I77" s="11"/>
      <c r="J77" s="8"/>
    </row>
    <row r="78" spans="1:10" ht="14" x14ac:dyDescent="0.15">
      <c r="A78" s="3" t="s">
        <v>258</v>
      </c>
      <c r="B78" s="3" t="s">
        <v>7</v>
      </c>
      <c r="C78" s="3" t="s">
        <v>182</v>
      </c>
      <c r="D78" s="15">
        <v>0.1585993497613602</v>
      </c>
      <c r="E78" s="17">
        <v>7.9247938117009045E-2</v>
      </c>
      <c r="F78" s="17">
        <v>0.27222448308288788</v>
      </c>
      <c r="G78" s="10"/>
      <c r="H78" s="10"/>
      <c r="I78" s="11"/>
      <c r="J78" s="8"/>
    </row>
    <row r="79" spans="1:10" ht="14" x14ac:dyDescent="0.15">
      <c r="A79" s="3" t="s">
        <v>259</v>
      </c>
      <c r="B79" s="3" t="s">
        <v>7</v>
      </c>
      <c r="C79" s="3" t="s">
        <v>182</v>
      </c>
      <c r="D79" s="15">
        <v>0.1585993497613602</v>
      </c>
      <c r="E79" s="17">
        <v>7.9247938117009045E-2</v>
      </c>
      <c r="F79" s="17">
        <v>0.27222448308288788</v>
      </c>
      <c r="G79" s="10"/>
      <c r="H79" s="10"/>
      <c r="I79" s="11"/>
      <c r="J79" s="8"/>
    </row>
    <row r="80" spans="1:10" ht="14" x14ac:dyDescent="0.15">
      <c r="A80" s="3" t="s">
        <v>260</v>
      </c>
      <c r="B80" s="3" t="s">
        <v>7</v>
      </c>
      <c r="C80" s="3" t="s">
        <v>182</v>
      </c>
      <c r="D80" s="15">
        <v>0.1281381478043214</v>
      </c>
      <c r="E80" s="17">
        <v>6.4927913303276935E-2</v>
      </c>
      <c r="F80" s="17">
        <v>0.22097501216200677</v>
      </c>
      <c r="G80" s="10"/>
      <c r="H80" s="10"/>
      <c r="I80" s="11"/>
      <c r="J80" s="8"/>
    </row>
    <row r="81" spans="1:10" ht="14" x14ac:dyDescent="0.15">
      <c r="A81" s="3" t="s">
        <v>261</v>
      </c>
      <c r="B81" s="3" t="s">
        <v>7</v>
      </c>
      <c r="C81" s="3" t="s">
        <v>182</v>
      </c>
      <c r="D81" s="15">
        <v>0.1281381478043214</v>
      </c>
      <c r="E81" s="16">
        <v>6.4927913303276935E-2</v>
      </c>
      <c r="F81" s="17">
        <v>0.22097501216200677</v>
      </c>
      <c r="G81" s="10"/>
      <c r="H81" s="10"/>
      <c r="I81" s="11"/>
      <c r="J81" s="8"/>
    </row>
    <row r="82" spans="1:10" ht="14" x14ac:dyDescent="0.15">
      <c r="A82" s="3" t="s">
        <v>262</v>
      </c>
      <c r="B82" s="3" t="s">
        <v>7</v>
      </c>
      <c r="C82" s="3" t="s">
        <v>182</v>
      </c>
      <c r="D82" s="15">
        <v>0.1349382777804902</v>
      </c>
      <c r="E82" s="16">
        <v>7.0854454067406591E-2</v>
      </c>
      <c r="F82" s="17">
        <v>0.23102926742088831</v>
      </c>
      <c r="G82" s="10"/>
      <c r="H82" s="10"/>
      <c r="I82" s="11"/>
      <c r="J82" s="8"/>
    </row>
    <row r="83" spans="1:10" ht="14" x14ac:dyDescent="0.15">
      <c r="A83" s="3" t="s">
        <v>263</v>
      </c>
      <c r="B83" s="3" t="s">
        <v>7</v>
      </c>
      <c r="C83" s="3" t="s">
        <v>182</v>
      </c>
      <c r="D83" s="15">
        <v>0.1349382777804902</v>
      </c>
      <c r="E83" s="16">
        <v>7.0854454067406591E-2</v>
      </c>
      <c r="F83" s="17">
        <v>0.23102926742088831</v>
      </c>
      <c r="G83" s="10"/>
      <c r="H83" s="10"/>
      <c r="I83" s="11"/>
      <c r="J83" s="8"/>
    </row>
    <row r="84" spans="1:10" ht="14" x14ac:dyDescent="0.15">
      <c r="A84" s="3" t="s">
        <v>264</v>
      </c>
      <c r="B84" s="3" t="s">
        <v>7</v>
      </c>
      <c r="C84" s="3" t="s">
        <v>182</v>
      </c>
      <c r="D84" s="15">
        <v>0.1349382777804902</v>
      </c>
      <c r="E84" s="16">
        <v>7.0854454067406591E-2</v>
      </c>
      <c r="F84" s="17">
        <v>0.23102926742088831</v>
      </c>
      <c r="G84" s="10"/>
      <c r="H84" s="10"/>
      <c r="I84" s="11"/>
      <c r="J84" s="8"/>
    </row>
    <row r="85" spans="1:10" ht="14" x14ac:dyDescent="0.15">
      <c r="A85" s="3" t="s">
        <v>265</v>
      </c>
      <c r="B85" s="3" t="s">
        <v>7</v>
      </c>
      <c r="C85" s="3" t="s">
        <v>182</v>
      </c>
      <c r="D85" s="15">
        <v>0.1349382777804902</v>
      </c>
      <c r="E85" s="16">
        <v>7.0854454067406591E-2</v>
      </c>
      <c r="F85" s="17">
        <v>0.23102926742088831</v>
      </c>
      <c r="G85" s="10"/>
      <c r="H85" s="10"/>
      <c r="I85" s="11"/>
      <c r="J85" s="8"/>
    </row>
    <row r="86" spans="1:10" ht="14" x14ac:dyDescent="0.15">
      <c r="A86" s="3" t="s">
        <v>266</v>
      </c>
      <c r="B86" s="3" t="s">
        <v>7</v>
      </c>
      <c r="C86" s="3" t="s">
        <v>182</v>
      </c>
      <c r="D86" s="15">
        <v>0.17336270144223354</v>
      </c>
      <c r="E86" s="16">
        <v>0.10544339519586186</v>
      </c>
      <c r="F86" s="17">
        <v>0.27072865453881034</v>
      </c>
      <c r="G86" s="10"/>
      <c r="H86" s="10"/>
      <c r="I86" s="11"/>
      <c r="J86" s="8"/>
    </row>
    <row r="87" spans="1:10" ht="14" x14ac:dyDescent="0.15">
      <c r="A87" s="3" t="s">
        <v>267</v>
      </c>
      <c r="B87" s="3" t="s">
        <v>7</v>
      </c>
      <c r="C87" s="3" t="s">
        <v>182</v>
      </c>
      <c r="D87" s="15">
        <v>0.17336270144223354</v>
      </c>
      <c r="E87" s="17">
        <v>0.10544339519586186</v>
      </c>
      <c r="F87" s="17">
        <v>0.27072865453881034</v>
      </c>
      <c r="G87" s="10"/>
      <c r="H87" s="10"/>
      <c r="I87" s="11"/>
      <c r="J87" s="8"/>
    </row>
    <row r="88" spans="1:10" ht="14" x14ac:dyDescent="0.15">
      <c r="A88" s="3" t="s">
        <v>268</v>
      </c>
      <c r="B88" s="3" t="s">
        <v>7</v>
      </c>
      <c r="C88" s="3" t="s">
        <v>182</v>
      </c>
      <c r="D88" s="15">
        <v>0.17727791064442472</v>
      </c>
      <c r="E88" s="17">
        <v>0.11557504696817196</v>
      </c>
      <c r="F88" s="17">
        <v>0.2681667843372495</v>
      </c>
      <c r="G88" s="10"/>
      <c r="H88" s="10"/>
      <c r="I88" s="11"/>
      <c r="J88" s="8"/>
    </row>
    <row r="89" spans="1:10" ht="14" x14ac:dyDescent="0.15">
      <c r="A89" s="3" t="s">
        <v>269</v>
      </c>
      <c r="B89" s="3" t="s">
        <v>7</v>
      </c>
      <c r="C89" s="3" t="s">
        <v>182</v>
      </c>
      <c r="D89" s="15">
        <v>0.17727791064442472</v>
      </c>
      <c r="E89" s="17">
        <v>0.11557504696817196</v>
      </c>
      <c r="F89" s="17">
        <v>0.2681667843372495</v>
      </c>
      <c r="G89" s="10"/>
      <c r="H89" s="10"/>
      <c r="I89" s="11"/>
      <c r="J89" s="8"/>
    </row>
    <row r="90" spans="1:10" ht="14" x14ac:dyDescent="0.15">
      <c r="A90" s="3" t="s">
        <v>270</v>
      </c>
      <c r="B90" s="3" t="s">
        <v>7</v>
      </c>
      <c r="C90" s="3" t="s">
        <v>182</v>
      </c>
      <c r="D90" s="15">
        <v>0.13125332794402092</v>
      </c>
      <c r="E90" s="17">
        <v>8.2471442749411483E-2</v>
      </c>
      <c r="F90" s="17">
        <v>0.20303874470257913</v>
      </c>
      <c r="G90" s="10"/>
      <c r="H90" s="10"/>
      <c r="I90" s="11"/>
      <c r="J90" s="8"/>
    </row>
    <row r="91" spans="1:10" ht="14" x14ac:dyDescent="0.15">
      <c r="A91" s="3" t="s">
        <v>271</v>
      </c>
      <c r="B91" s="3" t="s">
        <v>7</v>
      </c>
      <c r="C91" s="3" t="s">
        <v>182</v>
      </c>
      <c r="D91" s="15">
        <v>0.13125332794402092</v>
      </c>
      <c r="E91" s="17">
        <v>8.2471442749411483E-2</v>
      </c>
      <c r="F91" s="17">
        <v>0.20303874470257913</v>
      </c>
      <c r="G91" s="10"/>
      <c r="H91" s="10"/>
      <c r="I91" s="11"/>
      <c r="J91" s="8"/>
    </row>
    <row r="92" spans="1:10" ht="14" x14ac:dyDescent="0.15">
      <c r="A92" s="3" t="s">
        <v>272</v>
      </c>
      <c r="B92" s="3" t="s">
        <v>7</v>
      </c>
      <c r="C92" s="3" t="s">
        <v>182</v>
      </c>
      <c r="D92" s="15">
        <v>0.17196351952743802</v>
      </c>
      <c r="E92" s="17">
        <v>0.10990491838974767</v>
      </c>
      <c r="F92" s="17">
        <v>0.25986122585956895</v>
      </c>
      <c r="G92" s="10"/>
      <c r="H92" s="10"/>
      <c r="I92" s="11"/>
      <c r="J92" s="8"/>
    </row>
    <row r="93" spans="1:10" ht="14" x14ac:dyDescent="0.15">
      <c r="A93" s="3" t="s">
        <v>273</v>
      </c>
      <c r="B93" s="3" t="s">
        <v>7</v>
      </c>
      <c r="C93" s="3" t="s">
        <v>182</v>
      </c>
      <c r="D93" s="15">
        <v>0.17196351952743802</v>
      </c>
      <c r="E93" s="17">
        <v>0.10990491838974767</v>
      </c>
      <c r="F93" s="17">
        <v>0.25986122585956895</v>
      </c>
      <c r="G93" s="10"/>
      <c r="H93" s="10"/>
      <c r="I93" s="11"/>
      <c r="J93" s="8"/>
    </row>
    <row r="94" spans="1:10" ht="14" x14ac:dyDescent="0.15">
      <c r="A94" s="3" t="s">
        <v>274</v>
      </c>
      <c r="B94" s="3" t="s">
        <v>7</v>
      </c>
      <c r="C94" s="3" t="s">
        <v>182</v>
      </c>
      <c r="D94" s="15">
        <v>0.1850262898910274</v>
      </c>
      <c r="E94" s="17">
        <v>0.11991697865079502</v>
      </c>
      <c r="F94" s="17">
        <v>0.28091669044347034</v>
      </c>
      <c r="G94" s="10"/>
      <c r="H94" s="10"/>
      <c r="I94" s="11"/>
      <c r="J94" s="8"/>
    </row>
    <row r="95" spans="1:10" ht="14" x14ac:dyDescent="0.15">
      <c r="A95" s="3" t="s">
        <v>275</v>
      </c>
      <c r="B95" s="3" t="s">
        <v>7</v>
      </c>
      <c r="C95" s="3" t="s">
        <v>182</v>
      </c>
      <c r="D95" s="15">
        <v>0.1850262898910274</v>
      </c>
      <c r="E95" s="17">
        <v>0.11991697865079502</v>
      </c>
      <c r="F95" s="17">
        <v>0.28091669044347034</v>
      </c>
      <c r="G95" s="10"/>
      <c r="H95" s="10"/>
      <c r="I95" s="11"/>
      <c r="J95" s="8"/>
    </row>
    <row r="96" spans="1:10" ht="14" x14ac:dyDescent="0.15">
      <c r="A96" s="3" t="s">
        <v>276</v>
      </c>
      <c r="B96" s="3" t="s">
        <v>7</v>
      </c>
      <c r="C96" s="3" t="s">
        <v>182</v>
      </c>
      <c r="D96" s="15">
        <v>0.2274279122762084</v>
      </c>
      <c r="E96" s="17">
        <v>0.1527460512505148</v>
      </c>
      <c r="F96" s="17">
        <v>0.34281118320953319</v>
      </c>
      <c r="G96" s="10"/>
      <c r="H96" s="10"/>
      <c r="I96" s="11"/>
      <c r="J96" s="8"/>
    </row>
    <row r="97" spans="1:10" ht="14" x14ac:dyDescent="0.15">
      <c r="A97" s="3" t="s">
        <v>277</v>
      </c>
      <c r="B97" s="3" t="s">
        <v>7</v>
      </c>
      <c r="C97" s="3" t="s">
        <v>182</v>
      </c>
      <c r="D97" s="15">
        <v>0.2274279122762084</v>
      </c>
      <c r="E97" s="17">
        <v>0.1527460512505148</v>
      </c>
      <c r="F97" s="17">
        <v>0.34281118320953319</v>
      </c>
      <c r="G97" s="10"/>
      <c r="H97" s="10"/>
      <c r="I97" s="11"/>
      <c r="J97" s="8"/>
    </row>
    <row r="98" spans="1:10" ht="14" x14ac:dyDescent="0.15">
      <c r="A98" s="3" t="s">
        <v>278</v>
      </c>
      <c r="B98" s="3" t="s">
        <v>7</v>
      </c>
      <c r="C98" s="3" t="s">
        <v>182</v>
      </c>
      <c r="D98" s="15">
        <v>0.2274279122762084</v>
      </c>
      <c r="E98" s="17">
        <v>0.1527460512505148</v>
      </c>
      <c r="F98" s="17">
        <v>0.34281118320953319</v>
      </c>
      <c r="G98" s="10"/>
      <c r="H98" s="10"/>
      <c r="I98" s="11"/>
      <c r="J98" s="8"/>
    </row>
    <row r="99" spans="1:10" ht="14" x14ac:dyDescent="0.15">
      <c r="A99" s="3" t="s">
        <v>279</v>
      </c>
      <c r="B99" s="3" t="s">
        <v>7</v>
      </c>
      <c r="C99" s="3" t="s">
        <v>182</v>
      </c>
      <c r="D99" s="15">
        <v>0.2274279122762084</v>
      </c>
      <c r="E99" s="17">
        <v>0.1527460512505148</v>
      </c>
      <c r="F99" s="17">
        <v>0.34281118320953319</v>
      </c>
      <c r="G99" s="10"/>
      <c r="H99" s="10"/>
      <c r="I99" s="11"/>
      <c r="J99" s="8"/>
    </row>
    <row r="100" spans="1:10" ht="14" x14ac:dyDescent="0.15">
      <c r="A100" s="3" t="s">
        <v>280</v>
      </c>
      <c r="B100" s="3" t="s">
        <v>7</v>
      </c>
      <c r="C100" s="3" t="s">
        <v>182</v>
      </c>
      <c r="D100" s="15">
        <v>0.26711059814032567</v>
      </c>
      <c r="E100" s="17">
        <v>0.10206693850783144</v>
      </c>
      <c r="F100" s="17">
        <v>0.51972390055186479</v>
      </c>
      <c r="G100" s="10"/>
      <c r="H100" s="10"/>
      <c r="I100" s="11"/>
      <c r="J100" s="8"/>
    </row>
    <row r="101" spans="1:10" ht="14" x14ac:dyDescent="0.15">
      <c r="A101" s="3" t="s">
        <v>281</v>
      </c>
      <c r="B101" s="3" t="s">
        <v>7</v>
      </c>
      <c r="C101" s="3" t="s">
        <v>182</v>
      </c>
      <c r="D101" s="15">
        <v>0.26711059814032567</v>
      </c>
      <c r="E101" s="17">
        <v>0.10206693850783144</v>
      </c>
      <c r="F101" s="17">
        <v>0.51972390055186479</v>
      </c>
      <c r="G101" s="10"/>
      <c r="H101" s="10"/>
      <c r="I101" s="11"/>
      <c r="J101" s="8"/>
    </row>
    <row r="102" spans="1:10" ht="14" x14ac:dyDescent="0.15">
      <c r="A102" s="3" t="s">
        <v>282</v>
      </c>
      <c r="B102" s="3" t="s">
        <v>7</v>
      </c>
      <c r="C102" s="3" t="s">
        <v>182</v>
      </c>
      <c r="D102" s="15">
        <v>0.2799451826908419</v>
      </c>
      <c r="E102" s="17">
        <v>0.11466020275472392</v>
      </c>
      <c r="F102" s="17">
        <v>0.52762621889519157</v>
      </c>
      <c r="G102" s="10"/>
      <c r="H102" s="10"/>
      <c r="I102" s="11"/>
      <c r="J102" s="8"/>
    </row>
    <row r="103" spans="1:10" ht="14" x14ac:dyDescent="0.15">
      <c r="A103" s="3" t="s">
        <v>283</v>
      </c>
      <c r="B103" s="3" t="s">
        <v>7</v>
      </c>
      <c r="C103" s="3" t="s">
        <v>182</v>
      </c>
      <c r="D103" s="15">
        <v>0.2799451826908419</v>
      </c>
      <c r="E103" s="17">
        <v>0.11466020275472392</v>
      </c>
      <c r="F103" s="17">
        <v>0.52762621889519157</v>
      </c>
      <c r="G103" s="10"/>
      <c r="H103" s="10"/>
      <c r="I103" s="11"/>
      <c r="J103" s="8"/>
    </row>
    <row r="104" spans="1:10" ht="14" x14ac:dyDescent="0.15">
      <c r="A104" s="3" t="s">
        <v>284</v>
      </c>
      <c r="B104" s="3" t="s">
        <v>7</v>
      </c>
      <c r="C104" s="3" t="s">
        <v>182</v>
      </c>
      <c r="D104" s="15">
        <v>0.2124534662864066</v>
      </c>
      <c r="E104" s="17">
        <v>8.3866272792155042E-2</v>
      </c>
      <c r="F104" s="17">
        <v>0.40948257659171955</v>
      </c>
      <c r="G104" s="10"/>
      <c r="H104" s="10"/>
      <c r="I104" s="11"/>
      <c r="J104" s="8"/>
    </row>
    <row r="105" spans="1:10" ht="14" x14ac:dyDescent="0.15">
      <c r="A105" s="3" t="s">
        <v>285</v>
      </c>
      <c r="B105" s="3" t="s">
        <v>7</v>
      </c>
      <c r="C105" s="3" t="s">
        <v>182</v>
      </c>
      <c r="D105" s="15">
        <v>0.2124534662864066</v>
      </c>
      <c r="E105" s="17">
        <v>8.3866272792155042E-2</v>
      </c>
      <c r="F105" s="17">
        <v>0.40948257659171955</v>
      </c>
      <c r="G105" s="10"/>
      <c r="H105" s="10"/>
      <c r="I105" s="11"/>
      <c r="J105" s="8"/>
    </row>
    <row r="106" spans="1:10" ht="14" x14ac:dyDescent="0.15">
      <c r="A106" s="3" t="s">
        <v>286</v>
      </c>
      <c r="B106" s="3" t="s">
        <v>7</v>
      </c>
      <c r="C106" s="3" t="s">
        <v>182</v>
      </c>
      <c r="D106" s="15">
        <v>0.19697978607918123</v>
      </c>
      <c r="E106" s="17">
        <v>7.9092029070723657E-2</v>
      </c>
      <c r="F106" s="17">
        <v>0.37087693859386628</v>
      </c>
      <c r="G106" s="10"/>
      <c r="H106" s="10"/>
      <c r="I106" s="11"/>
      <c r="J106" s="8"/>
    </row>
    <row r="107" spans="1:10" ht="14" x14ac:dyDescent="0.15">
      <c r="A107" s="3" t="s">
        <v>287</v>
      </c>
      <c r="B107" s="3" t="s">
        <v>7</v>
      </c>
      <c r="C107" s="3" t="s">
        <v>182</v>
      </c>
      <c r="D107" s="15">
        <v>0.19697978607918123</v>
      </c>
      <c r="E107" s="17">
        <v>7.9092029070723657E-2</v>
      </c>
      <c r="F107" s="17">
        <v>0.37087693859386628</v>
      </c>
      <c r="G107" s="10"/>
      <c r="H107" s="10"/>
      <c r="I107" s="11"/>
      <c r="J107" s="8"/>
    </row>
    <row r="108" spans="1:10" ht="14" x14ac:dyDescent="0.15">
      <c r="A108" s="3" t="s">
        <v>288</v>
      </c>
      <c r="B108" s="3" t="s">
        <v>7</v>
      </c>
      <c r="C108" s="3" t="s">
        <v>182</v>
      </c>
      <c r="D108" s="15">
        <v>0.16883673738562924</v>
      </c>
      <c r="E108" s="17">
        <v>6.8745526324659162E-2</v>
      </c>
      <c r="F108" s="17">
        <v>0.31938466804575688</v>
      </c>
      <c r="G108" s="10"/>
      <c r="H108" s="10"/>
      <c r="I108" s="11"/>
      <c r="J108" s="8"/>
    </row>
    <row r="109" spans="1:10" ht="14" x14ac:dyDescent="0.15">
      <c r="A109" s="3" t="s">
        <v>289</v>
      </c>
      <c r="B109" s="3" t="s">
        <v>7</v>
      </c>
      <c r="C109" s="3" t="s">
        <v>182</v>
      </c>
      <c r="D109" s="15">
        <v>0.16883673738562924</v>
      </c>
      <c r="E109" s="17">
        <v>6.8745526324659162E-2</v>
      </c>
      <c r="F109" s="17">
        <v>0.31938466804575688</v>
      </c>
      <c r="G109" s="10"/>
      <c r="H109" s="10"/>
      <c r="I109" s="11"/>
      <c r="J109" s="8"/>
    </row>
    <row r="110" spans="1:10" ht="14" x14ac:dyDescent="0.15">
      <c r="A110" s="3" t="s">
        <v>290</v>
      </c>
      <c r="B110" s="3" t="s">
        <v>7</v>
      </c>
      <c r="C110" s="3" t="s">
        <v>182</v>
      </c>
      <c r="D110" s="15">
        <v>0.18580349334839255</v>
      </c>
      <c r="E110" s="17">
        <v>7.8398969642452909E-2</v>
      </c>
      <c r="F110" s="17">
        <v>0.34895393629014004</v>
      </c>
      <c r="G110" s="10"/>
      <c r="H110" s="10"/>
      <c r="I110" s="11"/>
      <c r="J110" s="8"/>
    </row>
    <row r="111" spans="1:10" ht="14" x14ac:dyDescent="0.15">
      <c r="A111" s="3" t="s">
        <v>291</v>
      </c>
      <c r="B111" s="3" t="s">
        <v>7</v>
      </c>
      <c r="C111" s="3" t="s">
        <v>182</v>
      </c>
      <c r="D111" s="15">
        <v>0.18580349334839255</v>
      </c>
      <c r="E111" s="17">
        <v>7.8398969642452909E-2</v>
      </c>
      <c r="F111" s="17">
        <v>0.34895393629014004</v>
      </c>
      <c r="G111" s="10"/>
      <c r="H111" s="10"/>
      <c r="I111" s="11"/>
      <c r="J111" s="8"/>
    </row>
    <row r="112" spans="1:10" ht="14" x14ac:dyDescent="0.15">
      <c r="A112" s="3" t="s">
        <v>292</v>
      </c>
      <c r="B112" s="3" t="s">
        <v>7</v>
      </c>
      <c r="C112" s="3" t="s">
        <v>182</v>
      </c>
      <c r="D112" s="15">
        <v>0.18580349334839255</v>
      </c>
      <c r="E112" s="17">
        <v>7.8398969642452909E-2</v>
      </c>
      <c r="F112" s="17">
        <v>0.34895393629014004</v>
      </c>
      <c r="G112" s="10"/>
      <c r="H112" s="10"/>
      <c r="I112" s="11"/>
      <c r="J112" s="8"/>
    </row>
    <row r="113" spans="1:10" ht="14" x14ac:dyDescent="0.15">
      <c r="A113" s="3" t="s">
        <v>293</v>
      </c>
      <c r="B113" s="3" t="s">
        <v>7</v>
      </c>
      <c r="C113" s="3" t="s">
        <v>182</v>
      </c>
      <c r="D113" s="15">
        <v>0.18580349334839255</v>
      </c>
      <c r="E113" s="17">
        <v>7.8398969642452909E-2</v>
      </c>
      <c r="F113" s="17">
        <v>0.34895393629014004</v>
      </c>
      <c r="G113" s="10"/>
      <c r="H113" s="10"/>
      <c r="I113" s="11"/>
      <c r="J113" s="8"/>
    </row>
    <row r="114" spans="1:10" ht="14" x14ac:dyDescent="0.15">
      <c r="A114" s="3" t="s">
        <v>294</v>
      </c>
      <c r="B114" s="3" t="s">
        <v>7</v>
      </c>
      <c r="C114" s="3" t="s">
        <v>182</v>
      </c>
      <c r="D114" s="15">
        <v>0.63533826552022254</v>
      </c>
      <c r="E114" s="17">
        <v>0.44497784191236778</v>
      </c>
      <c r="F114" s="17">
        <v>0.89856384459996175</v>
      </c>
      <c r="G114" s="10"/>
      <c r="H114" s="10"/>
      <c r="I114" s="11"/>
      <c r="J114" s="8"/>
    </row>
    <row r="115" spans="1:10" ht="14" x14ac:dyDescent="0.15">
      <c r="A115" s="3" t="s">
        <v>295</v>
      </c>
      <c r="B115" s="3" t="s">
        <v>7</v>
      </c>
      <c r="C115" s="3" t="s">
        <v>182</v>
      </c>
      <c r="D115" s="15">
        <v>0.63533826552022254</v>
      </c>
      <c r="E115" s="17">
        <v>0.44497784191236778</v>
      </c>
      <c r="F115" s="17">
        <v>0.89856384459996175</v>
      </c>
      <c r="G115" s="10"/>
      <c r="H115" s="10"/>
      <c r="I115" s="11"/>
      <c r="J115" s="8"/>
    </row>
    <row r="116" spans="1:10" ht="14" x14ac:dyDescent="0.15">
      <c r="A116" s="3" t="s">
        <v>296</v>
      </c>
      <c r="B116" s="3" t="s">
        <v>7</v>
      </c>
      <c r="C116" s="3" t="s">
        <v>182</v>
      </c>
      <c r="D116" s="15">
        <v>0.53031801685508928</v>
      </c>
      <c r="E116" s="17">
        <v>0.39812137259261393</v>
      </c>
      <c r="F116" s="17">
        <v>0.72652758677682339</v>
      </c>
      <c r="G116" s="10"/>
      <c r="H116" s="10"/>
      <c r="I116" s="11"/>
      <c r="J116" s="8"/>
    </row>
    <row r="117" spans="1:10" ht="14" x14ac:dyDescent="0.15">
      <c r="A117" s="3" t="s">
        <v>297</v>
      </c>
      <c r="B117" s="3" t="s">
        <v>7</v>
      </c>
      <c r="C117" s="3" t="s">
        <v>182</v>
      </c>
      <c r="D117" s="15">
        <v>0.53031801685508928</v>
      </c>
      <c r="E117" s="17">
        <v>0.39812137259261393</v>
      </c>
      <c r="F117" s="17">
        <v>0.72652758677682339</v>
      </c>
      <c r="G117" s="10"/>
      <c r="H117" s="10"/>
      <c r="I117" s="11"/>
      <c r="J117" s="8"/>
    </row>
    <row r="118" spans="1:10" ht="14" x14ac:dyDescent="0.15">
      <c r="A118" s="3" t="s">
        <v>298</v>
      </c>
      <c r="B118" s="3" t="s">
        <v>7</v>
      </c>
      <c r="C118" s="3" t="s">
        <v>182</v>
      </c>
      <c r="D118" s="15">
        <v>0.38941890604379292</v>
      </c>
      <c r="E118" s="17">
        <v>0.2817604015119583</v>
      </c>
      <c r="F118" s="17">
        <v>0.54557064687463341</v>
      </c>
      <c r="G118" s="10"/>
      <c r="H118" s="10"/>
      <c r="I118" s="11"/>
      <c r="J118" s="8"/>
    </row>
    <row r="119" spans="1:10" ht="14" x14ac:dyDescent="0.15">
      <c r="A119" s="3" t="s">
        <v>299</v>
      </c>
      <c r="B119" s="3" t="s">
        <v>7</v>
      </c>
      <c r="C119" s="3" t="s">
        <v>182</v>
      </c>
      <c r="D119" s="15">
        <v>0.38941890604379292</v>
      </c>
      <c r="E119" s="17">
        <v>0.2817604015119583</v>
      </c>
      <c r="F119" s="17">
        <v>0.54557064687463341</v>
      </c>
      <c r="G119" s="10"/>
      <c r="H119" s="10"/>
      <c r="I119" s="11"/>
      <c r="J119" s="8"/>
    </row>
    <row r="120" spans="1:10" ht="14" x14ac:dyDescent="0.15">
      <c r="A120" s="3" t="s">
        <v>300</v>
      </c>
      <c r="B120" s="3" t="s">
        <v>7</v>
      </c>
      <c r="C120" s="3" t="s">
        <v>182</v>
      </c>
      <c r="D120" s="15">
        <v>0.32286350889723819</v>
      </c>
      <c r="E120" s="17">
        <v>0.23761257573837588</v>
      </c>
      <c r="F120" s="17">
        <v>0.44186488331066615</v>
      </c>
      <c r="G120" s="10"/>
      <c r="H120" s="10"/>
      <c r="I120" s="11"/>
      <c r="J120" s="8"/>
    </row>
    <row r="121" spans="1:10" ht="14" x14ac:dyDescent="0.15">
      <c r="A121" s="3" t="s">
        <v>301</v>
      </c>
      <c r="B121" s="3" t="s">
        <v>7</v>
      </c>
      <c r="C121" s="3" t="s">
        <v>182</v>
      </c>
      <c r="D121" s="15">
        <v>0.32286350889723819</v>
      </c>
      <c r="E121" s="17">
        <v>0.23761257573837588</v>
      </c>
      <c r="F121" s="17">
        <v>0.44186488331066615</v>
      </c>
      <c r="G121" s="10"/>
      <c r="H121" s="10"/>
      <c r="I121" s="11"/>
      <c r="J121" s="8"/>
    </row>
    <row r="122" spans="1:10" ht="14" x14ac:dyDescent="0.15">
      <c r="A122" s="3" t="s">
        <v>302</v>
      </c>
      <c r="B122" s="3" t="s">
        <v>7</v>
      </c>
      <c r="C122" s="3" t="s">
        <v>182</v>
      </c>
      <c r="D122" s="15">
        <v>0.22107151612460541</v>
      </c>
      <c r="E122" s="17">
        <v>0.16498698402183171</v>
      </c>
      <c r="F122" s="17">
        <v>0.30397807481444855</v>
      </c>
      <c r="G122" s="10"/>
      <c r="H122" s="10"/>
      <c r="I122" s="11"/>
      <c r="J122" s="8"/>
    </row>
    <row r="123" spans="1:10" ht="14" x14ac:dyDescent="0.15">
      <c r="A123" s="3" t="s">
        <v>303</v>
      </c>
      <c r="B123" s="3" t="s">
        <v>7</v>
      </c>
      <c r="C123" s="3" t="s">
        <v>182</v>
      </c>
      <c r="D123" s="15">
        <v>0.22107151612460541</v>
      </c>
      <c r="E123" s="17">
        <v>0.16498698402183171</v>
      </c>
      <c r="F123" s="17">
        <v>0.30397807481444855</v>
      </c>
      <c r="G123" s="10"/>
      <c r="H123" s="10"/>
      <c r="I123" s="11"/>
      <c r="J123" s="8"/>
    </row>
    <row r="124" spans="1:10" ht="14" x14ac:dyDescent="0.15">
      <c r="A124" s="3" t="s">
        <v>304</v>
      </c>
      <c r="B124" s="3" t="s">
        <v>7</v>
      </c>
      <c r="C124" s="3" t="s">
        <v>182</v>
      </c>
      <c r="D124" s="15">
        <v>0.18508220668572814</v>
      </c>
      <c r="E124" s="17">
        <v>0.14313984832716001</v>
      </c>
      <c r="F124" s="17">
        <v>0.25266276994143677</v>
      </c>
      <c r="G124" s="10"/>
      <c r="H124" s="10"/>
      <c r="I124" s="11"/>
      <c r="J124" s="8"/>
    </row>
    <row r="125" spans="1:10" ht="14" x14ac:dyDescent="0.15">
      <c r="A125" s="3" t="s">
        <v>305</v>
      </c>
      <c r="B125" s="3" t="s">
        <v>7</v>
      </c>
      <c r="C125" s="3" t="s">
        <v>182</v>
      </c>
      <c r="D125" s="15">
        <v>0.18508220668572814</v>
      </c>
      <c r="E125" s="17">
        <v>0.14313984832716001</v>
      </c>
      <c r="F125" s="17">
        <v>0.25266276994143677</v>
      </c>
      <c r="G125" s="10"/>
      <c r="H125" s="10"/>
      <c r="I125" s="11"/>
      <c r="J125" s="8"/>
    </row>
    <row r="126" spans="1:10" ht="14" x14ac:dyDescent="0.15">
      <c r="A126" s="3" t="s">
        <v>306</v>
      </c>
      <c r="B126" s="3" t="s">
        <v>7</v>
      </c>
      <c r="C126" s="3" t="s">
        <v>182</v>
      </c>
      <c r="D126" s="15">
        <v>0.18508220668572814</v>
      </c>
      <c r="E126" s="17">
        <v>0.14313984832716001</v>
      </c>
      <c r="F126" s="17">
        <v>0.25266276994143677</v>
      </c>
      <c r="G126" s="10"/>
      <c r="H126" s="10"/>
      <c r="I126" s="11"/>
      <c r="J126" s="8"/>
    </row>
    <row r="127" spans="1:10" ht="14" x14ac:dyDescent="0.15">
      <c r="A127" s="3" t="s">
        <v>307</v>
      </c>
      <c r="B127" s="3" t="s">
        <v>7</v>
      </c>
      <c r="C127" s="3" t="s">
        <v>182</v>
      </c>
      <c r="D127" s="15">
        <v>0.18508220668572814</v>
      </c>
      <c r="E127" s="17">
        <v>0.14313984832716001</v>
      </c>
      <c r="F127" s="17">
        <v>0.25266276994143677</v>
      </c>
      <c r="G127" s="10"/>
      <c r="H127" s="10"/>
      <c r="I127" s="11"/>
      <c r="J127" s="8"/>
    </row>
    <row r="128" spans="1:10" ht="14" x14ac:dyDescent="0.15">
      <c r="A128" s="3" t="s">
        <v>308</v>
      </c>
      <c r="B128" s="3" t="s">
        <v>7</v>
      </c>
      <c r="C128" s="3" t="s">
        <v>182</v>
      </c>
      <c r="D128" s="15">
        <v>0.27619107542948657</v>
      </c>
      <c r="E128" s="17">
        <v>0.13133459004772483</v>
      </c>
      <c r="F128" s="17">
        <v>0.48990155942133873</v>
      </c>
      <c r="G128" s="10"/>
      <c r="H128" s="10"/>
      <c r="I128" s="11"/>
      <c r="J128" s="8"/>
    </row>
    <row r="129" spans="1:10" ht="14" x14ac:dyDescent="0.15">
      <c r="A129" s="3" t="s">
        <v>309</v>
      </c>
      <c r="B129" s="3" t="s">
        <v>7</v>
      </c>
      <c r="C129" s="3" t="s">
        <v>182</v>
      </c>
      <c r="D129" s="15">
        <v>0.27619107542948657</v>
      </c>
      <c r="E129" s="17">
        <v>0.13133459004772483</v>
      </c>
      <c r="F129" s="17">
        <v>0.48990155942133873</v>
      </c>
      <c r="G129" s="10"/>
      <c r="H129" s="10"/>
      <c r="I129" s="11"/>
      <c r="J129" s="8"/>
    </row>
    <row r="130" spans="1:10" ht="14" x14ac:dyDescent="0.15">
      <c r="A130" s="3" t="s">
        <v>310</v>
      </c>
      <c r="B130" s="3" t="s">
        <v>7</v>
      </c>
      <c r="C130" s="3" t="s">
        <v>182</v>
      </c>
      <c r="D130" s="15">
        <v>0.20708535853939847</v>
      </c>
      <c r="E130" s="17">
        <v>0.10555154979414698</v>
      </c>
      <c r="F130" s="17">
        <v>0.35581182364002606</v>
      </c>
      <c r="G130" s="10"/>
      <c r="H130" s="10"/>
      <c r="I130" s="11"/>
      <c r="J130" s="8"/>
    </row>
    <row r="131" spans="1:10" ht="14" x14ac:dyDescent="0.15">
      <c r="A131" s="3" t="s">
        <v>311</v>
      </c>
      <c r="B131" s="3" t="s">
        <v>7</v>
      </c>
      <c r="C131" s="3" t="s">
        <v>182</v>
      </c>
      <c r="D131" s="15">
        <v>0.20708535853939847</v>
      </c>
      <c r="E131" s="17">
        <v>0.10555154979414698</v>
      </c>
      <c r="F131" s="17">
        <v>0.35581182364002606</v>
      </c>
      <c r="G131" s="10"/>
      <c r="H131" s="10"/>
      <c r="I131" s="11"/>
      <c r="J131" s="8"/>
    </row>
    <row r="132" spans="1:10" ht="14" x14ac:dyDescent="0.15">
      <c r="A132" s="3" t="s">
        <v>312</v>
      </c>
      <c r="B132" s="3" t="s">
        <v>7</v>
      </c>
      <c r="C132" s="3" t="s">
        <v>182</v>
      </c>
      <c r="D132" s="15">
        <v>0.13857413433724527</v>
      </c>
      <c r="E132" s="17">
        <v>6.8073990340123014E-2</v>
      </c>
      <c r="F132" s="17">
        <v>0.24348454047034998</v>
      </c>
      <c r="G132" s="10"/>
      <c r="H132" s="10"/>
      <c r="I132" s="11"/>
      <c r="J132" s="8"/>
    </row>
    <row r="133" spans="1:10" ht="14" x14ac:dyDescent="0.15">
      <c r="A133" s="3" t="s">
        <v>313</v>
      </c>
      <c r="B133" s="3" t="s">
        <v>7</v>
      </c>
      <c r="C133" s="3" t="s">
        <v>182</v>
      </c>
      <c r="D133" s="15">
        <v>0.13857413433724527</v>
      </c>
      <c r="E133" s="17">
        <v>6.8073990340123014E-2</v>
      </c>
      <c r="F133" s="17">
        <v>0.24348454047034998</v>
      </c>
      <c r="G133" s="10"/>
      <c r="H133" s="10"/>
      <c r="I133" s="11"/>
      <c r="J133" s="8"/>
    </row>
    <row r="134" spans="1:10" ht="14" x14ac:dyDescent="0.15">
      <c r="A134" s="3" t="s">
        <v>314</v>
      </c>
      <c r="B134" s="3" t="s">
        <v>7</v>
      </c>
      <c r="C134" s="3" t="s">
        <v>182</v>
      </c>
      <c r="D134" s="15">
        <v>0.1585993497613602</v>
      </c>
      <c r="E134" s="17">
        <v>7.9247938117009045E-2</v>
      </c>
      <c r="F134" s="17">
        <v>0.27222448308288788</v>
      </c>
      <c r="G134" s="10"/>
      <c r="H134" s="10"/>
      <c r="I134" s="11"/>
      <c r="J134" s="8"/>
    </row>
    <row r="135" spans="1:10" ht="14" x14ac:dyDescent="0.15">
      <c r="A135" s="3" t="s">
        <v>315</v>
      </c>
      <c r="B135" s="3" t="s">
        <v>7</v>
      </c>
      <c r="C135" s="3" t="s">
        <v>182</v>
      </c>
      <c r="D135" s="15">
        <v>0.1585993497613602</v>
      </c>
      <c r="E135" s="17">
        <v>7.9247938117009045E-2</v>
      </c>
      <c r="F135" s="17">
        <v>0.27222448308288788</v>
      </c>
      <c r="G135" s="10"/>
      <c r="H135" s="10"/>
      <c r="I135" s="11"/>
      <c r="J135" s="8"/>
    </row>
    <row r="136" spans="1:10" ht="14" x14ac:dyDescent="0.15">
      <c r="A136" s="3" t="s">
        <v>316</v>
      </c>
      <c r="B136" s="3" t="s">
        <v>7</v>
      </c>
      <c r="C136" s="3" t="s">
        <v>182</v>
      </c>
      <c r="D136" s="15">
        <v>0.1281381478043214</v>
      </c>
      <c r="E136" s="17">
        <v>6.4927913303276935E-2</v>
      </c>
      <c r="F136" s="17">
        <v>0.22097501216200677</v>
      </c>
      <c r="G136" s="10"/>
      <c r="H136" s="10"/>
      <c r="I136" s="11"/>
      <c r="J136" s="8"/>
    </row>
    <row r="137" spans="1:10" ht="14" x14ac:dyDescent="0.15">
      <c r="A137" s="3" t="s">
        <v>317</v>
      </c>
      <c r="B137" s="3" t="s">
        <v>7</v>
      </c>
      <c r="C137" s="3" t="s">
        <v>182</v>
      </c>
      <c r="D137" s="15">
        <v>0.1281381478043214</v>
      </c>
      <c r="E137" s="17">
        <v>6.4927913303276935E-2</v>
      </c>
      <c r="F137" s="17">
        <v>0.22097501216200677</v>
      </c>
      <c r="G137" s="10"/>
      <c r="H137" s="10"/>
      <c r="I137" s="11"/>
      <c r="J137" s="8"/>
    </row>
    <row r="138" spans="1:10" ht="14" x14ac:dyDescent="0.15">
      <c r="A138" s="3" t="s">
        <v>318</v>
      </c>
      <c r="B138" s="3" t="s">
        <v>7</v>
      </c>
      <c r="C138" s="3" t="s">
        <v>182</v>
      </c>
      <c r="D138" s="15">
        <v>0.1349382777804902</v>
      </c>
      <c r="E138" s="17">
        <v>7.0854454067406591E-2</v>
      </c>
      <c r="F138" s="17">
        <v>0.23102926742088831</v>
      </c>
      <c r="G138" s="10"/>
      <c r="H138" s="10"/>
      <c r="I138" s="11"/>
      <c r="J138" s="8"/>
    </row>
    <row r="139" spans="1:10" ht="14" x14ac:dyDescent="0.15">
      <c r="A139" s="3" t="s">
        <v>319</v>
      </c>
      <c r="B139" s="3" t="s">
        <v>7</v>
      </c>
      <c r="C139" s="3" t="s">
        <v>182</v>
      </c>
      <c r="D139" s="15">
        <v>0.1349382777804902</v>
      </c>
      <c r="E139" s="17">
        <v>7.0854454067406591E-2</v>
      </c>
      <c r="F139" s="17">
        <v>0.23102926742088831</v>
      </c>
      <c r="G139" s="10"/>
      <c r="H139" s="10"/>
      <c r="I139" s="11"/>
      <c r="J139" s="8"/>
    </row>
    <row r="140" spans="1:10" ht="14" x14ac:dyDescent="0.15">
      <c r="A140" s="3" t="s">
        <v>320</v>
      </c>
      <c r="B140" s="3" t="s">
        <v>7</v>
      </c>
      <c r="C140" s="3" t="s">
        <v>182</v>
      </c>
      <c r="D140" s="15">
        <v>0.1349382777804902</v>
      </c>
      <c r="E140" s="17">
        <v>7.0854454067406591E-2</v>
      </c>
      <c r="F140" s="17">
        <v>0.23102926742088831</v>
      </c>
      <c r="G140" s="10"/>
      <c r="H140" s="10"/>
      <c r="I140" s="11"/>
      <c r="J140" s="8"/>
    </row>
    <row r="141" spans="1:10" ht="14" x14ac:dyDescent="0.15">
      <c r="A141" s="3" t="s">
        <v>321</v>
      </c>
      <c r="B141" s="3" t="s">
        <v>7</v>
      </c>
      <c r="C141" s="3" t="s">
        <v>182</v>
      </c>
      <c r="D141" s="15">
        <v>0.1349382777804902</v>
      </c>
      <c r="E141" s="17">
        <v>7.0854454067406591E-2</v>
      </c>
      <c r="F141" s="17">
        <v>0.23102926742088831</v>
      </c>
      <c r="G141" s="10"/>
      <c r="H141" s="10"/>
      <c r="I141" s="11"/>
      <c r="J141" s="8"/>
    </row>
    <row r="142" spans="1:10" ht="14" x14ac:dyDescent="0.15">
      <c r="A142" s="3" t="s">
        <v>322</v>
      </c>
      <c r="B142" s="3" t="s">
        <v>7</v>
      </c>
      <c r="C142" s="3" t="s">
        <v>182</v>
      </c>
      <c r="D142" s="15">
        <v>6.9106939335344814E-2</v>
      </c>
      <c r="E142" s="17">
        <v>3.2617528615936711E-2</v>
      </c>
      <c r="F142" s="17">
        <v>0.12502133901293216</v>
      </c>
      <c r="G142" s="10"/>
      <c r="H142" s="10"/>
      <c r="I142" s="11"/>
      <c r="J142" s="8"/>
    </row>
    <row r="143" spans="1:10" ht="14" x14ac:dyDescent="0.15">
      <c r="A143" s="3" t="s">
        <v>323</v>
      </c>
      <c r="B143" s="3" t="s">
        <v>7</v>
      </c>
      <c r="C143" s="3" t="s">
        <v>182</v>
      </c>
      <c r="D143" s="15">
        <v>6.9106939335344814E-2</v>
      </c>
      <c r="E143" s="17">
        <v>3.2617528615936711E-2</v>
      </c>
      <c r="F143" s="17">
        <v>0.12502133901293216</v>
      </c>
    </row>
    <row r="144" spans="1:10" ht="14" x14ac:dyDescent="0.15">
      <c r="A144" s="3" t="s">
        <v>324</v>
      </c>
      <c r="B144" s="3" t="s">
        <v>7</v>
      </c>
      <c r="C144" s="3" t="s">
        <v>182</v>
      </c>
      <c r="D144" s="15">
        <v>5.7038423033823407E-2</v>
      </c>
      <c r="E144" s="17">
        <v>2.8856432684820525E-2</v>
      </c>
      <c r="F144" s="17">
        <v>9.9954372590274371E-2</v>
      </c>
    </row>
    <row r="145" spans="1:6" ht="14" x14ac:dyDescent="0.15">
      <c r="A145" s="3" t="s">
        <v>325</v>
      </c>
      <c r="B145" s="3" t="s">
        <v>7</v>
      </c>
      <c r="C145" s="3" t="s">
        <v>182</v>
      </c>
      <c r="D145" s="15">
        <v>5.7038423033823407E-2</v>
      </c>
      <c r="E145" s="17">
        <v>2.8856432684820525E-2</v>
      </c>
      <c r="F145" s="17">
        <v>9.9954372590274371E-2</v>
      </c>
    </row>
    <row r="146" spans="1:6" ht="14" x14ac:dyDescent="0.15">
      <c r="A146" s="3" t="s">
        <v>326</v>
      </c>
      <c r="B146" s="3" t="s">
        <v>7</v>
      </c>
      <c r="C146" s="3" t="s">
        <v>182</v>
      </c>
      <c r="D146" s="15">
        <v>4.109088217940772E-2</v>
      </c>
      <c r="E146" s="17">
        <v>2.0035694959958945E-2</v>
      </c>
      <c r="F146" s="17">
        <v>7.3637322518965626E-2</v>
      </c>
    </row>
    <row r="147" spans="1:6" ht="14" x14ac:dyDescent="0.15">
      <c r="A147" s="3" t="s">
        <v>327</v>
      </c>
      <c r="B147" s="3" t="s">
        <v>7</v>
      </c>
      <c r="C147" s="3" t="s">
        <v>182</v>
      </c>
      <c r="D147" s="15">
        <v>4.109088217940772E-2</v>
      </c>
      <c r="E147" s="17">
        <v>2.0035694959958945E-2</v>
      </c>
      <c r="F147" s="17">
        <v>7.3637322518965626E-2</v>
      </c>
    </row>
    <row r="148" spans="1:6" ht="14" x14ac:dyDescent="0.15">
      <c r="A148" s="3" t="s">
        <v>328</v>
      </c>
      <c r="B148" s="3" t="s">
        <v>7</v>
      </c>
      <c r="C148" s="3" t="s">
        <v>182</v>
      </c>
      <c r="D148" s="15">
        <v>4.7309501833519077E-2</v>
      </c>
      <c r="E148" s="17">
        <v>2.3463611296726791E-2</v>
      </c>
      <c r="F148" s="17">
        <v>8.2820426104579334E-2</v>
      </c>
    </row>
    <row r="149" spans="1:6" ht="14" x14ac:dyDescent="0.15">
      <c r="A149" s="3" t="s">
        <v>329</v>
      </c>
      <c r="B149" s="3" t="s">
        <v>7</v>
      </c>
      <c r="C149" s="3" t="s">
        <v>182</v>
      </c>
      <c r="D149" s="15">
        <v>4.7309501833519077E-2</v>
      </c>
      <c r="E149" s="17">
        <v>2.3463611296726791E-2</v>
      </c>
      <c r="F149" s="17">
        <v>8.2820426104579334E-2</v>
      </c>
    </row>
    <row r="150" spans="1:6" ht="14" x14ac:dyDescent="0.15">
      <c r="A150" s="3" t="s">
        <v>330</v>
      </c>
      <c r="B150" s="3" t="s">
        <v>7</v>
      </c>
      <c r="C150" s="3" t="s">
        <v>182</v>
      </c>
      <c r="D150" s="15">
        <v>4.0056133923535311E-2</v>
      </c>
      <c r="E150" s="17">
        <v>2.0145680644942578E-2</v>
      </c>
      <c r="F150" s="17">
        <v>7.0452605830833043E-2</v>
      </c>
    </row>
    <row r="151" spans="1:6" ht="14" x14ac:dyDescent="0.15">
      <c r="A151" s="3" t="s">
        <v>331</v>
      </c>
      <c r="B151" s="3" t="s">
        <v>7</v>
      </c>
      <c r="C151" s="3" t="s">
        <v>182</v>
      </c>
      <c r="D151" s="15">
        <v>4.0056133923535311E-2</v>
      </c>
      <c r="E151" s="17">
        <v>2.0145680644942578E-2</v>
      </c>
      <c r="F151" s="17">
        <v>7.0452605830833043E-2</v>
      </c>
    </row>
    <row r="152" spans="1:6" ht="14" x14ac:dyDescent="0.15">
      <c r="A152" s="3" t="s">
        <v>332</v>
      </c>
      <c r="B152" s="3" t="s">
        <v>7</v>
      </c>
      <c r="C152" s="3" t="s">
        <v>182</v>
      </c>
      <c r="D152" s="15">
        <v>4.6131520400192687E-2</v>
      </c>
      <c r="E152" s="17">
        <v>2.4043056270861625E-2</v>
      </c>
      <c r="F152" s="17">
        <v>8.0555076156434355E-2</v>
      </c>
    </row>
    <row r="153" spans="1:6" ht="14" x14ac:dyDescent="0.15">
      <c r="A153" s="3" t="s">
        <v>333</v>
      </c>
      <c r="B153" s="3" t="s">
        <v>7</v>
      </c>
      <c r="C153" s="3" t="s">
        <v>182</v>
      </c>
      <c r="D153" s="15">
        <v>4.6131520400192687E-2</v>
      </c>
      <c r="E153" s="17">
        <v>2.4043056270861625E-2</v>
      </c>
      <c r="F153" s="17">
        <v>8.0555076156434355E-2</v>
      </c>
    </row>
    <row r="154" spans="1:6" ht="14" x14ac:dyDescent="0.15">
      <c r="A154" s="3" t="s">
        <v>334</v>
      </c>
      <c r="B154" s="3" t="s">
        <v>7</v>
      </c>
      <c r="C154" s="3" t="s">
        <v>182</v>
      </c>
      <c r="D154" s="15">
        <v>4.6131520400192687E-2</v>
      </c>
      <c r="E154" s="17">
        <v>2.4043056270861625E-2</v>
      </c>
      <c r="F154" s="17">
        <v>8.0555076156434355E-2</v>
      </c>
    </row>
    <row r="155" spans="1:6" ht="14" x14ac:dyDescent="0.15">
      <c r="A155" s="3" t="s">
        <v>335</v>
      </c>
      <c r="B155" s="3" t="s">
        <v>7</v>
      </c>
      <c r="C155" s="3" t="s">
        <v>182</v>
      </c>
      <c r="D155" s="15">
        <v>4.6131520400192687E-2</v>
      </c>
      <c r="E155" s="17">
        <v>2.4043056270861625E-2</v>
      </c>
      <c r="F155" s="17">
        <v>8.0555076156434355E-2</v>
      </c>
    </row>
    <row r="156" spans="1:6" ht="14" x14ac:dyDescent="0.15">
      <c r="A156" s="3" t="s">
        <v>336</v>
      </c>
      <c r="B156" s="3" t="s">
        <v>7</v>
      </c>
      <c r="C156" s="3" t="s">
        <v>182</v>
      </c>
      <c r="D156" s="15">
        <v>4.1915139706408311E-2</v>
      </c>
      <c r="E156" s="17">
        <v>2.5304312656086732E-2</v>
      </c>
      <c r="F156" s="17">
        <v>6.6759455119561009E-2</v>
      </c>
    </row>
    <row r="157" spans="1:6" ht="14" x14ac:dyDescent="0.15">
      <c r="A157" s="3" t="s">
        <v>337</v>
      </c>
      <c r="B157" s="3" t="s">
        <v>7</v>
      </c>
      <c r="C157" s="3" t="s">
        <v>182</v>
      </c>
      <c r="D157" s="15">
        <v>4.1915139706408311E-2</v>
      </c>
      <c r="E157" s="17">
        <v>2.5304312656086732E-2</v>
      </c>
      <c r="F157" s="17">
        <v>6.6759455119561009E-2</v>
      </c>
    </row>
    <row r="158" spans="1:6" ht="14" x14ac:dyDescent="0.15">
      <c r="A158" s="3" t="s">
        <v>338</v>
      </c>
      <c r="B158" s="3" t="s">
        <v>7</v>
      </c>
      <c r="C158" s="3" t="s">
        <v>182</v>
      </c>
      <c r="D158" s="15">
        <v>4.2135408286446546E-2</v>
      </c>
      <c r="E158" s="17">
        <v>2.7265694976180192E-2</v>
      </c>
      <c r="F158" s="17">
        <v>6.5007111986597643E-2</v>
      </c>
    </row>
    <row r="159" spans="1:6" ht="14" x14ac:dyDescent="0.15">
      <c r="A159" s="3" t="s">
        <v>339</v>
      </c>
      <c r="B159" s="3" t="s">
        <v>7</v>
      </c>
      <c r="C159" s="3" t="s">
        <v>182</v>
      </c>
      <c r="D159" s="15">
        <v>4.2135408286446546E-2</v>
      </c>
      <c r="E159" s="17">
        <v>2.7265694976180192E-2</v>
      </c>
      <c r="F159" s="17">
        <v>6.5007111986597643E-2</v>
      </c>
    </row>
    <row r="160" spans="1:6" ht="14" x14ac:dyDescent="0.15">
      <c r="A160" s="3" t="s">
        <v>340</v>
      </c>
      <c r="B160" s="3" t="s">
        <v>7</v>
      </c>
      <c r="C160" s="3" t="s">
        <v>182</v>
      </c>
      <c r="D160" s="15">
        <v>3.2985438703697946E-2</v>
      </c>
      <c r="E160" s="17">
        <v>2.0571949248600178E-2</v>
      </c>
      <c r="F160" s="17">
        <v>5.2042022564248613E-2</v>
      </c>
    </row>
    <row r="161" spans="1:6" ht="14" x14ac:dyDescent="0.15">
      <c r="A161" s="3" t="s">
        <v>341</v>
      </c>
      <c r="B161" s="3" t="s">
        <v>7</v>
      </c>
      <c r="C161" s="3" t="s">
        <v>182</v>
      </c>
      <c r="D161" s="15">
        <v>3.2985438703697946E-2</v>
      </c>
      <c r="E161" s="17">
        <v>2.0571949248600178E-2</v>
      </c>
      <c r="F161" s="17">
        <v>5.2042022564248613E-2</v>
      </c>
    </row>
    <row r="162" spans="1:6" ht="14" x14ac:dyDescent="0.15">
      <c r="A162" s="3" t="s">
        <v>342</v>
      </c>
      <c r="B162" s="3" t="s">
        <v>7</v>
      </c>
      <c r="C162" s="3" t="s">
        <v>182</v>
      </c>
      <c r="D162" s="15">
        <v>4.3565303039073147E-2</v>
      </c>
      <c r="E162" s="17">
        <v>2.7636398968209873E-2</v>
      </c>
      <c r="F162" s="17">
        <v>6.7144308153826299E-2</v>
      </c>
    </row>
    <row r="163" spans="1:6" ht="14" x14ac:dyDescent="0.15">
      <c r="A163" s="3" t="s">
        <v>343</v>
      </c>
      <c r="B163" s="3" t="s">
        <v>7</v>
      </c>
      <c r="C163" s="3" t="s">
        <v>182</v>
      </c>
      <c r="D163" s="15">
        <v>4.3565303039073147E-2</v>
      </c>
      <c r="E163" s="17">
        <v>2.7636398968209873E-2</v>
      </c>
      <c r="F163" s="17">
        <v>6.7144308153826299E-2</v>
      </c>
    </row>
    <row r="164" spans="1:6" ht="14" x14ac:dyDescent="0.15">
      <c r="A164" s="3" t="s">
        <v>344</v>
      </c>
      <c r="B164" s="3" t="s">
        <v>7</v>
      </c>
      <c r="C164" s="3" t="s">
        <v>182</v>
      </c>
      <c r="D164" s="15">
        <v>5.163581093791824E-2</v>
      </c>
      <c r="E164" s="17">
        <v>3.3216827458269385E-2</v>
      </c>
      <c r="F164" s="17">
        <v>7.9957353480294049E-2</v>
      </c>
    </row>
    <row r="165" spans="1:6" ht="14" x14ac:dyDescent="0.15">
      <c r="A165" s="3" t="s">
        <v>345</v>
      </c>
      <c r="B165" s="3" t="s">
        <v>7</v>
      </c>
      <c r="C165" s="3" t="s">
        <v>182</v>
      </c>
      <c r="D165" s="15">
        <v>5.163581093791824E-2</v>
      </c>
      <c r="E165" s="17">
        <v>3.3216827458269385E-2</v>
      </c>
      <c r="F165" s="17">
        <v>7.9957353480294049E-2</v>
      </c>
    </row>
    <row r="166" spans="1:6" ht="14" x14ac:dyDescent="0.15">
      <c r="A166" s="3" t="s">
        <v>346</v>
      </c>
      <c r="B166" s="3" t="s">
        <v>7</v>
      </c>
      <c r="C166" s="3" t="s">
        <v>182</v>
      </c>
      <c r="D166" s="15">
        <v>7.8139974859851039E-2</v>
      </c>
      <c r="E166" s="17">
        <v>5.2090605494273516E-2</v>
      </c>
      <c r="F166" s="17">
        <v>0.12012898006200121</v>
      </c>
    </row>
    <row r="167" spans="1:6" ht="14" x14ac:dyDescent="0.15">
      <c r="A167" s="3" t="s">
        <v>347</v>
      </c>
      <c r="B167" s="3" t="s">
        <v>7</v>
      </c>
      <c r="C167" s="3" t="s">
        <v>182</v>
      </c>
      <c r="D167" s="15">
        <v>7.8139974859851039E-2</v>
      </c>
      <c r="E167" s="17">
        <v>5.2090605494273516E-2</v>
      </c>
      <c r="F167" s="17">
        <v>0.12012898006200121</v>
      </c>
    </row>
    <row r="168" spans="1:6" ht="14" x14ac:dyDescent="0.15">
      <c r="A168" s="3" t="s">
        <v>348</v>
      </c>
      <c r="B168" s="3" t="s">
        <v>7</v>
      </c>
      <c r="C168" s="3" t="s">
        <v>182</v>
      </c>
      <c r="D168" s="15">
        <v>7.8139974859851039E-2</v>
      </c>
      <c r="E168" s="17">
        <v>5.2090605494273516E-2</v>
      </c>
      <c r="F168" s="17">
        <v>0.12012898006200121</v>
      </c>
    </row>
    <row r="169" spans="1:6" ht="14" x14ac:dyDescent="0.15">
      <c r="A169" s="3" t="s">
        <v>349</v>
      </c>
      <c r="B169" s="3" t="s">
        <v>7</v>
      </c>
      <c r="C169" s="3" t="s">
        <v>182</v>
      </c>
      <c r="D169" s="15">
        <v>7.8139974859851039E-2</v>
      </c>
      <c r="E169" s="17">
        <v>5.2090605494273516E-2</v>
      </c>
      <c r="F169" s="17">
        <v>0.12012898006200121</v>
      </c>
    </row>
    <row r="170" spans="1:6" ht="14" x14ac:dyDescent="0.15">
      <c r="A170" s="3" t="s">
        <v>350</v>
      </c>
      <c r="B170" s="3" t="s">
        <v>7</v>
      </c>
      <c r="C170" s="3" t="s">
        <v>182</v>
      </c>
      <c r="D170" s="15">
        <v>6.3905551774775179E-2</v>
      </c>
      <c r="E170" s="17">
        <v>2.4237759331003899E-2</v>
      </c>
      <c r="F170" s="17">
        <v>0.12681874893182823</v>
      </c>
    </row>
    <row r="171" spans="1:6" ht="14" x14ac:dyDescent="0.15">
      <c r="A171" s="3" t="s">
        <v>351</v>
      </c>
      <c r="B171" s="3" t="s">
        <v>7</v>
      </c>
      <c r="C171" s="3" t="s">
        <v>182</v>
      </c>
      <c r="D171" s="15">
        <v>6.3905551774775179E-2</v>
      </c>
      <c r="E171" s="17">
        <v>2.4237759331003899E-2</v>
      </c>
      <c r="F171" s="17">
        <v>0.12681874893182823</v>
      </c>
    </row>
    <row r="172" spans="1:6" ht="14" x14ac:dyDescent="0.15">
      <c r="A172" s="3" t="s">
        <v>352</v>
      </c>
      <c r="B172" s="3" t="s">
        <v>7</v>
      </c>
      <c r="C172" s="3" t="s">
        <v>182</v>
      </c>
      <c r="D172" s="15">
        <v>6.8962963813372094E-2</v>
      </c>
      <c r="E172" s="17">
        <v>2.8035966738684092E-2</v>
      </c>
      <c r="F172" s="17">
        <v>0.13256613484076424</v>
      </c>
    </row>
    <row r="173" spans="1:6" ht="14" x14ac:dyDescent="0.15">
      <c r="A173" s="3" t="s">
        <v>353</v>
      </c>
      <c r="B173" s="3" t="s">
        <v>7</v>
      </c>
      <c r="C173" s="3" t="s">
        <v>182</v>
      </c>
      <c r="D173" s="15">
        <v>6.8962963813372094E-2</v>
      </c>
      <c r="E173" s="17">
        <v>2.8035966738684092E-2</v>
      </c>
      <c r="F173" s="17">
        <v>0.13256613484076424</v>
      </c>
    </row>
    <row r="174" spans="1:6" ht="14" x14ac:dyDescent="0.15">
      <c r="A174" s="3" t="s">
        <v>354</v>
      </c>
      <c r="B174" s="3" t="s">
        <v>7</v>
      </c>
      <c r="C174" s="3" t="s">
        <v>182</v>
      </c>
      <c r="D174" s="15">
        <v>5.4982183490365759E-2</v>
      </c>
      <c r="E174" s="17">
        <v>2.1542962000933485E-2</v>
      </c>
      <c r="F174" s="17">
        <v>0.10808287669536761</v>
      </c>
    </row>
    <row r="175" spans="1:6" ht="14" x14ac:dyDescent="0.15">
      <c r="A175" s="3" t="s">
        <v>355</v>
      </c>
      <c r="B175" s="3" t="s">
        <v>7</v>
      </c>
      <c r="C175" s="3" t="s">
        <v>182</v>
      </c>
      <c r="D175" s="15">
        <v>5.4982183490365759E-2</v>
      </c>
      <c r="E175" s="17">
        <v>2.1542962000933485E-2</v>
      </c>
      <c r="F175" s="17">
        <v>0.10808287669536761</v>
      </c>
    </row>
    <row r="176" spans="1:6" ht="14" x14ac:dyDescent="0.15">
      <c r="A176" s="3" t="s">
        <v>356</v>
      </c>
      <c r="B176" s="3" t="s">
        <v>7</v>
      </c>
      <c r="C176" s="3" t="s">
        <v>182</v>
      </c>
      <c r="D176" s="15">
        <v>5.1713251078770742E-2</v>
      </c>
      <c r="E176" s="17">
        <v>2.0609754037227129E-2</v>
      </c>
      <c r="F176" s="17">
        <v>9.9305503055750186E-2</v>
      </c>
    </row>
    <row r="177" spans="1:6" ht="14" x14ac:dyDescent="0.15">
      <c r="A177" s="3" t="s">
        <v>357</v>
      </c>
      <c r="B177" s="3" t="s">
        <v>7</v>
      </c>
      <c r="C177" s="3" t="s">
        <v>182</v>
      </c>
      <c r="D177" s="15">
        <v>5.1713251078770742E-2</v>
      </c>
      <c r="E177" s="17">
        <v>2.0609754037227129E-2</v>
      </c>
      <c r="F177" s="17">
        <v>9.9305503055750186E-2</v>
      </c>
    </row>
    <row r="178" spans="1:6" ht="14" x14ac:dyDescent="0.15">
      <c r="A178" s="3" t="s">
        <v>358</v>
      </c>
      <c r="B178" s="3" t="s">
        <v>7</v>
      </c>
      <c r="C178" s="3" t="s">
        <v>182</v>
      </c>
      <c r="D178" s="15">
        <v>4.7402160013972114E-2</v>
      </c>
      <c r="E178" s="17">
        <v>1.9157354397474131E-2</v>
      </c>
      <c r="F178" s="17">
        <v>9.1455231020228123E-2</v>
      </c>
    </row>
    <row r="179" spans="1:6" ht="14" x14ac:dyDescent="0.15">
      <c r="A179" s="3" t="s">
        <v>359</v>
      </c>
      <c r="B179" s="3" t="s">
        <v>7</v>
      </c>
      <c r="C179" s="3" t="s">
        <v>182</v>
      </c>
      <c r="D179" s="15">
        <v>4.7402160013972114E-2</v>
      </c>
      <c r="E179" s="17">
        <v>1.9157354397474131E-2</v>
      </c>
      <c r="F179" s="17">
        <v>9.1455231020228123E-2</v>
      </c>
    </row>
    <row r="180" spans="1:6" ht="14" x14ac:dyDescent="0.15">
      <c r="A180" s="3" t="s">
        <v>360</v>
      </c>
      <c r="B180" s="3" t="s">
        <v>7</v>
      </c>
      <c r="C180" s="3" t="s">
        <v>182</v>
      </c>
      <c r="D180" s="15">
        <v>6.6019685332985661E-2</v>
      </c>
      <c r="E180" s="17">
        <v>2.7649662934753509E-2</v>
      </c>
      <c r="F180" s="17">
        <v>0.12645936096411511</v>
      </c>
    </row>
    <row r="181" spans="1:6" ht="14" x14ac:dyDescent="0.15">
      <c r="A181" s="3" t="s">
        <v>361</v>
      </c>
      <c r="B181" s="3" t="s">
        <v>7</v>
      </c>
      <c r="C181" s="3" t="s">
        <v>182</v>
      </c>
      <c r="D181" s="15">
        <v>6.6019685332985661E-2</v>
      </c>
      <c r="E181" s="17">
        <v>2.7649662934753509E-2</v>
      </c>
      <c r="F181" s="17">
        <v>0.12645936096411511</v>
      </c>
    </row>
    <row r="182" spans="1:6" ht="14" x14ac:dyDescent="0.15">
      <c r="A182" s="3" t="s">
        <v>362</v>
      </c>
      <c r="B182" s="3" t="s">
        <v>7</v>
      </c>
      <c r="C182" s="3" t="s">
        <v>182</v>
      </c>
      <c r="D182" s="15">
        <v>6.6019685332985661E-2</v>
      </c>
      <c r="E182" s="17">
        <v>2.7649662934753509E-2</v>
      </c>
      <c r="F182" s="17">
        <v>0.12645936096411511</v>
      </c>
    </row>
    <row r="183" spans="1:6" ht="14" x14ac:dyDescent="0.15">
      <c r="A183" s="3" t="s">
        <v>363</v>
      </c>
      <c r="B183" s="3" t="s">
        <v>7</v>
      </c>
      <c r="C183" s="3" t="s">
        <v>182</v>
      </c>
      <c r="D183" s="15">
        <v>6.6019685332985661E-2</v>
      </c>
      <c r="E183" s="17">
        <v>2.7649662934753509E-2</v>
      </c>
      <c r="F183" s="17">
        <v>0.12645936096411511</v>
      </c>
    </row>
    <row r="184" spans="1:6" ht="14" x14ac:dyDescent="0.15">
      <c r="A184" s="3" t="s">
        <v>364</v>
      </c>
      <c r="B184" s="3" t="s">
        <v>7</v>
      </c>
      <c r="C184" s="3" t="s">
        <v>182</v>
      </c>
      <c r="D184" s="15">
        <v>0.15016951679295371</v>
      </c>
      <c r="E184" s="17">
        <v>0.10439388667301167</v>
      </c>
      <c r="F184" s="17">
        <v>0.21661524409707739</v>
      </c>
    </row>
    <row r="185" spans="1:6" ht="14" x14ac:dyDescent="0.15">
      <c r="A185" s="3" t="s">
        <v>365</v>
      </c>
      <c r="B185" s="3" t="s">
        <v>7</v>
      </c>
      <c r="C185" s="3" t="s">
        <v>182</v>
      </c>
      <c r="D185" s="15">
        <v>0.15016951679295371</v>
      </c>
      <c r="E185" s="17">
        <v>0.10439388667301167</v>
      </c>
      <c r="F185" s="17">
        <v>0.21661524409707739</v>
      </c>
    </row>
    <row r="186" spans="1:6" ht="14" x14ac:dyDescent="0.15">
      <c r="A186" s="3" t="s">
        <v>366</v>
      </c>
      <c r="B186" s="3" t="s">
        <v>7</v>
      </c>
      <c r="C186" s="3" t="s">
        <v>182</v>
      </c>
      <c r="D186" s="15">
        <v>0.12667218159533777</v>
      </c>
      <c r="E186" s="17">
        <v>9.4388758169568876E-2</v>
      </c>
      <c r="F186" s="17">
        <v>0.17699470897361211</v>
      </c>
    </row>
    <row r="187" spans="1:6" ht="14" x14ac:dyDescent="0.15">
      <c r="A187" s="3" t="s">
        <v>367</v>
      </c>
      <c r="B187" s="3" t="s">
        <v>7</v>
      </c>
      <c r="C187" s="3" t="s">
        <v>182</v>
      </c>
      <c r="D187" s="15">
        <v>0.12667218159533777</v>
      </c>
      <c r="E187" s="17">
        <v>9.4388758169568876E-2</v>
      </c>
      <c r="F187" s="17">
        <v>0.17699470897361211</v>
      </c>
    </row>
    <row r="188" spans="1:6" ht="14" x14ac:dyDescent="0.15">
      <c r="A188" s="3" t="s">
        <v>368</v>
      </c>
      <c r="B188" s="3" t="s">
        <v>7</v>
      </c>
      <c r="C188" s="3" t="s">
        <v>182</v>
      </c>
      <c r="D188" s="15">
        <v>9.4806968123119145E-2</v>
      </c>
      <c r="E188" s="17">
        <v>6.8086826871997352E-2</v>
      </c>
      <c r="F188" s="17">
        <v>0.13546825238144958</v>
      </c>
    </row>
    <row r="189" spans="1:6" ht="14" x14ac:dyDescent="0.15">
      <c r="A189" s="3" t="s">
        <v>369</v>
      </c>
      <c r="B189" s="3" t="s">
        <v>7</v>
      </c>
      <c r="C189" s="3" t="s">
        <v>182</v>
      </c>
      <c r="D189" s="15">
        <v>9.4806968123119145E-2</v>
      </c>
      <c r="E189" s="17">
        <v>6.8086826871997352E-2</v>
      </c>
      <c r="F189" s="17">
        <v>0.13546825238144958</v>
      </c>
    </row>
    <row r="190" spans="1:6" ht="14" x14ac:dyDescent="0.15">
      <c r="A190" s="3" t="s">
        <v>370</v>
      </c>
      <c r="B190" s="3" t="s">
        <v>7</v>
      </c>
      <c r="C190" s="3" t="s">
        <v>182</v>
      </c>
      <c r="D190" s="15">
        <v>8.1047374571630096E-2</v>
      </c>
      <c r="E190" s="17">
        <v>5.9203764452800761E-2</v>
      </c>
      <c r="F190" s="17">
        <v>0.11312869640039176</v>
      </c>
    </row>
    <row r="191" spans="1:6" ht="14" x14ac:dyDescent="0.15">
      <c r="A191" s="3" t="s">
        <v>371</v>
      </c>
      <c r="B191" s="3" t="s">
        <v>7</v>
      </c>
      <c r="C191" s="3" t="s">
        <v>182</v>
      </c>
      <c r="D191" s="15">
        <v>8.1047374571630096E-2</v>
      </c>
      <c r="E191" s="17">
        <v>5.9203764452800761E-2</v>
      </c>
      <c r="F191" s="17">
        <v>0.11312869640039176</v>
      </c>
    </row>
    <row r="192" spans="1:6" ht="14" x14ac:dyDescent="0.15">
      <c r="A192" s="3" t="s">
        <v>372</v>
      </c>
      <c r="B192" s="3" t="s">
        <v>7</v>
      </c>
      <c r="C192" s="3" t="s">
        <v>182</v>
      </c>
      <c r="D192" s="15">
        <v>5.8109371790546566E-2</v>
      </c>
      <c r="E192" s="17">
        <v>4.3045027116429727E-2</v>
      </c>
      <c r="F192" s="17">
        <v>8.1492746927389823E-2</v>
      </c>
    </row>
    <row r="193" spans="1:6" ht="14" x14ac:dyDescent="0.15">
      <c r="A193" s="3" t="s">
        <v>373</v>
      </c>
      <c r="B193" s="3" t="s">
        <v>7</v>
      </c>
      <c r="C193" s="3" t="s">
        <v>182</v>
      </c>
      <c r="D193" s="15">
        <v>5.8109371790546566E-2</v>
      </c>
      <c r="E193" s="17">
        <v>4.3045027116429727E-2</v>
      </c>
      <c r="F193" s="17">
        <v>8.1492746927389823E-2</v>
      </c>
    </row>
    <row r="194" spans="1:6" ht="14" x14ac:dyDescent="0.15">
      <c r="A194" s="3" t="s">
        <v>374</v>
      </c>
      <c r="B194" s="3" t="s">
        <v>7</v>
      </c>
      <c r="C194" s="3" t="s">
        <v>182</v>
      </c>
      <c r="D194" s="15">
        <v>5.8496362296006861E-2</v>
      </c>
      <c r="E194" s="17">
        <v>4.4903961281413281E-2</v>
      </c>
      <c r="F194" s="17">
        <v>8.14458105767073E-2</v>
      </c>
    </row>
    <row r="195" spans="1:6" ht="14" x14ac:dyDescent="0.15">
      <c r="A195" s="3" t="s">
        <v>375</v>
      </c>
      <c r="B195" s="3" t="s">
        <v>7</v>
      </c>
      <c r="C195" s="3" t="s">
        <v>182</v>
      </c>
      <c r="D195" s="15">
        <v>5.8496362296006861E-2</v>
      </c>
      <c r="E195" s="17">
        <v>4.4903961281413281E-2</v>
      </c>
      <c r="F195" s="17">
        <v>8.14458105767073E-2</v>
      </c>
    </row>
    <row r="196" spans="1:6" ht="14" x14ac:dyDescent="0.15">
      <c r="A196" s="3" t="s">
        <v>376</v>
      </c>
      <c r="B196" s="3" t="s">
        <v>7</v>
      </c>
      <c r="C196" s="3" t="s">
        <v>182</v>
      </c>
      <c r="D196" s="15">
        <v>5.8496362296006861E-2</v>
      </c>
      <c r="E196" s="17">
        <v>4.4903961281413281E-2</v>
      </c>
      <c r="F196" s="17">
        <v>8.14458105767073E-2</v>
      </c>
    </row>
    <row r="197" spans="1:6" ht="14" x14ac:dyDescent="0.15">
      <c r="A197" s="3" t="s">
        <v>377</v>
      </c>
      <c r="B197" s="3" t="s">
        <v>7</v>
      </c>
      <c r="C197" s="3" t="s">
        <v>182</v>
      </c>
      <c r="D197" s="15">
        <v>5.8496362296006861E-2</v>
      </c>
      <c r="E197" s="17">
        <v>4.4903961281413281E-2</v>
      </c>
      <c r="F197" s="17">
        <v>8.14458105767073E-2</v>
      </c>
    </row>
    <row r="198" spans="1:6" ht="14" x14ac:dyDescent="0.15">
      <c r="A198" s="3" t="s">
        <v>378</v>
      </c>
      <c r="B198" s="3" t="s">
        <v>7</v>
      </c>
      <c r="C198" s="3" t="s">
        <v>182</v>
      </c>
      <c r="D198" s="15">
        <v>6.9106939335344814E-2</v>
      </c>
      <c r="E198" s="17">
        <v>3.2617528615936711E-2</v>
      </c>
      <c r="F198" s="17">
        <v>0.12502133901293216</v>
      </c>
    </row>
    <row r="199" spans="1:6" ht="14" x14ac:dyDescent="0.15">
      <c r="A199" s="3" t="s">
        <v>379</v>
      </c>
      <c r="B199" s="3" t="s">
        <v>7</v>
      </c>
      <c r="C199" s="3" t="s">
        <v>182</v>
      </c>
      <c r="D199" s="15">
        <v>6.9106939335344814E-2</v>
      </c>
      <c r="E199" s="17">
        <v>3.2617528615936711E-2</v>
      </c>
      <c r="F199" s="17">
        <v>0.12502133901293216</v>
      </c>
    </row>
    <row r="200" spans="1:6" ht="14" x14ac:dyDescent="0.15">
      <c r="A200" s="3" t="s">
        <v>380</v>
      </c>
      <c r="B200" s="3" t="s">
        <v>7</v>
      </c>
      <c r="C200" s="3" t="s">
        <v>182</v>
      </c>
      <c r="D200" s="15">
        <v>5.7038423033823407E-2</v>
      </c>
      <c r="E200" s="17">
        <v>2.8856432684820525E-2</v>
      </c>
      <c r="F200" s="17">
        <v>9.9954372590274371E-2</v>
      </c>
    </row>
    <row r="201" spans="1:6" ht="14" x14ac:dyDescent="0.15">
      <c r="A201" s="3" t="s">
        <v>381</v>
      </c>
      <c r="B201" s="3" t="s">
        <v>7</v>
      </c>
      <c r="C201" s="3" t="s">
        <v>182</v>
      </c>
      <c r="D201" s="15">
        <v>5.7038423033823407E-2</v>
      </c>
      <c r="E201" s="17">
        <v>2.8856432684820525E-2</v>
      </c>
      <c r="F201" s="17">
        <v>9.9954372590274371E-2</v>
      </c>
    </row>
    <row r="202" spans="1:6" ht="14" x14ac:dyDescent="0.15">
      <c r="A202" s="3" t="s">
        <v>382</v>
      </c>
      <c r="B202" s="3" t="s">
        <v>7</v>
      </c>
      <c r="C202" s="3" t="s">
        <v>182</v>
      </c>
      <c r="D202" s="15">
        <v>4.109088217940772E-2</v>
      </c>
      <c r="E202" s="17">
        <v>2.0035694959958945E-2</v>
      </c>
      <c r="F202" s="17">
        <v>7.3637322518965626E-2</v>
      </c>
    </row>
    <row r="203" spans="1:6" ht="14" x14ac:dyDescent="0.15">
      <c r="A203" s="3" t="s">
        <v>383</v>
      </c>
      <c r="B203" s="3" t="s">
        <v>7</v>
      </c>
      <c r="C203" s="3" t="s">
        <v>182</v>
      </c>
      <c r="D203" s="15">
        <v>4.109088217940772E-2</v>
      </c>
      <c r="E203" s="17">
        <v>2.0035694959958945E-2</v>
      </c>
      <c r="F203" s="17">
        <v>7.3637322518965626E-2</v>
      </c>
    </row>
    <row r="204" spans="1:6" ht="14" x14ac:dyDescent="0.15">
      <c r="A204" s="3" t="s">
        <v>384</v>
      </c>
      <c r="B204" s="3" t="s">
        <v>7</v>
      </c>
      <c r="C204" s="3" t="s">
        <v>182</v>
      </c>
      <c r="D204" s="15">
        <v>4.7309501833519077E-2</v>
      </c>
      <c r="E204" s="17">
        <v>2.3463611296726791E-2</v>
      </c>
      <c r="F204" s="17">
        <v>8.2820426104579334E-2</v>
      </c>
    </row>
    <row r="205" spans="1:6" ht="14" x14ac:dyDescent="0.15">
      <c r="A205" s="3" t="s">
        <v>385</v>
      </c>
      <c r="B205" s="3" t="s">
        <v>7</v>
      </c>
      <c r="C205" s="3" t="s">
        <v>182</v>
      </c>
      <c r="D205" s="15">
        <v>4.7309501833519077E-2</v>
      </c>
      <c r="E205" s="17">
        <v>2.3463611296726791E-2</v>
      </c>
      <c r="F205" s="17">
        <v>8.2820426104579334E-2</v>
      </c>
    </row>
    <row r="206" spans="1:6" ht="14" x14ac:dyDescent="0.15">
      <c r="A206" s="3" t="s">
        <v>386</v>
      </c>
      <c r="B206" s="3" t="s">
        <v>7</v>
      </c>
      <c r="C206" s="3" t="s">
        <v>182</v>
      </c>
      <c r="D206" s="15">
        <v>4.0056133923535311E-2</v>
      </c>
      <c r="E206" s="17">
        <v>2.0145680644942578E-2</v>
      </c>
      <c r="F206" s="17">
        <v>7.0452605830833043E-2</v>
      </c>
    </row>
    <row r="207" spans="1:6" ht="14" x14ac:dyDescent="0.15">
      <c r="A207" s="3" t="s">
        <v>387</v>
      </c>
      <c r="B207" s="3" t="s">
        <v>7</v>
      </c>
      <c r="C207" s="3" t="s">
        <v>182</v>
      </c>
      <c r="D207" s="15">
        <v>4.0056133923535311E-2</v>
      </c>
      <c r="E207" s="17">
        <v>2.0145680644942578E-2</v>
      </c>
      <c r="F207" s="17">
        <v>7.0452605830833043E-2</v>
      </c>
    </row>
    <row r="208" spans="1:6" ht="14" x14ac:dyDescent="0.15">
      <c r="A208" s="3" t="s">
        <v>388</v>
      </c>
      <c r="B208" s="3" t="s">
        <v>7</v>
      </c>
      <c r="C208" s="3" t="s">
        <v>182</v>
      </c>
      <c r="D208" s="15">
        <v>4.6131520400192687E-2</v>
      </c>
      <c r="E208" s="17">
        <v>2.4043056270861625E-2</v>
      </c>
      <c r="F208" s="17">
        <v>8.0555076156434355E-2</v>
      </c>
    </row>
    <row r="209" spans="1:6" ht="14" x14ac:dyDescent="0.15">
      <c r="A209" s="3" t="s">
        <v>389</v>
      </c>
      <c r="B209" s="3" t="s">
        <v>7</v>
      </c>
      <c r="C209" s="3" t="s">
        <v>182</v>
      </c>
      <c r="D209" s="15">
        <v>4.6131520400192687E-2</v>
      </c>
      <c r="E209" s="17">
        <v>2.4043056270861625E-2</v>
      </c>
      <c r="F209" s="17">
        <v>8.0555076156434355E-2</v>
      </c>
    </row>
    <row r="210" spans="1:6" ht="14" x14ac:dyDescent="0.15">
      <c r="A210" s="3" t="s">
        <v>390</v>
      </c>
      <c r="B210" s="3" t="s">
        <v>7</v>
      </c>
      <c r="C210" s="3" t="s">
        <v>182</v>
      </c>
      <c r="D210" s="15">
        <v>4.6131520400192687E-2</v>
      </c>
      <c r="E210" s="17">
        <v>2.4043056270861625E-2</v>
      </c>
      <c r="F210" s="17">
        <v>8.0555076156434355E-2</v>
      </c>
    </row>
    <row r="211" spans="1:6" ht="14" x14ac:dyDescent="0.15">
      <c r="A211" s="3" t="s">
        <v>391</v>
      </c>
      <c r="B211" s="3" t="s">
        <v>7</v>
      </c>
      <c r="C211" s="3" t="s">
        <v>182</v>
      </c>
      <c r="D211" s="15">
        <v>4.6131520400192687E-2</v>
      </c>
      <c r="E211" s="17">
        <v>2.4043056270861625E-2</v>
      </c>
      <c r="F211" s="17">
        <v>8.0555076156434355E-2</v>
      </c>
    </row>
    <row r="212" spans="1:6" ht="14" x14ac:dyDescent="0.15">
      <c r="A212" s="3" t="s">
        <v>392</v>
      </c>
      <c r="B212" s="3" t="s">
        <v>7</v>
      </c>
      <c r="C212" s="3" t="s">
        <v>182</v>
      </c>
      <c r="D212" s="15">
        <v>6.8876277137154399E-2</v>
      </c>
      <c r="E212" s="17">
        <v>3.2752099638828192E-2</v>
      </c>
      <c r="F212" s="17">
        <v>0.12217120167317992</v>
      </c>
    </row>
    <row r="213" spans="1:6" ht="14" x14ac:dyDescent="0.15">
      <c r="A213" s="3" t="s">
        <v>393</v>
      </c>
      <c r="B213" s="3" t="s">
        <v>7</v>
      </c>
      <c r="C213" s="3" t="s">
        <v>182</v>
      </c>
      <c r="D213" s="15">
        <v>6.8876277137154399E-2</v>
      </c>
      <c r="E213" s="17">
        <v>3.2752099638828192E-2</v>
      </c>
      <c r="F213" s="17">
        <v>0.12217120167317992</v>
      </c>
    </row>
    <row r="214" spans="1:6" ht="14" x14ac:dyDescent="0.15">
      <c r="A214" s="3" t="s">
        <v>394</v>
      </c>
      <c r="B214" s="3" t="s">
        <v>7</v>
      </c>
      <c r="C214" s="3" t="s">
        <v>182</v>
      </c>
      <c r="D214" s="15">
        <v>5.1642756825602432E-2</v>
      </c>
      <c r="E214" s="17">
        <v>2.6322348702153848E-2</v>
      </c>
      <c r="F214" s="17">
        <v>8.8732026317640933E-2</v>
      </c>
    </row>
    <row r="215" spans="1:6" ht="14" x14ac:dyDescent="0.15">
      <c r="A215" s="3" t="s">
        <v>395</v>
      </c>
      <c r="B215" s="3" t="s">
        <v>7</v>
      </c>
      <c r="C215" s="3" t="s">
        <v>182</v>
      </c>
      <c r="D215" s="15">
        <v>5.1642756825602432E-2</v>
      </c>
      <c r="E215" s="17">
        <v>2.6322348702153848E-2</v>
      </c>
      <c r="F215" s="17">
        <v>8.8732026317640933E-2</v>
      </c>
    </row>
    <row r="216" spans="1:6" ht="14" x14ac:dyDescent="0.15">
      <c r="A216" s="3" t="s">
        <v>396</v>
      </c>
      <c r="B216" s="3" t="s">
        <v>7</v>
      </c>
      <c r="C216" s="3" t="s">
        <v>182</v>
      </c>
      <c r="D216" s="15">
        <v>3.4557490555447504E-2</v>
      </c>
      <c r="E216" s="17">
        <v>1.6976229290563506E-2</v>
      </c>
      <c r="F216" s="17">
        <v>6.0719951439307411E-2</v>
      </c>
    </row>
    <row r="217" spans="1:6" ht="14" x14ac:dyDescent="0.15">
      <c r="A217" s="3" t="s">
        <v>397</v>
      </c>
      <c r="B217" s="3" t="s">
        <v>7</v>
      </c>
      <c r="C217" s="3" t="s">
        <v>182</v>
      </c>
      <c r="D217" s="15">
        <v>3.4557490555447504E-2</v>
      </c>
      <c r="E217" s="17">
        <v>1.6976229290563506E-2</v>
      </c>
      <c r="F217" s="17">
        <v>6.0719951439307411E-2</v>
      </c>
    </row>
    <row r="218" spans="1:6" ht="14" x14ac:dyDescent="0.15">
      <c r="A218" s="3" t="s">
        <v>398</v>
      </c>
      <c r="B218" s="3" t="s">
        <v>7</v>
      </c>
      <c r="C218" s="3" t="s">
        <v>182</v>
      </c>
      <c r="D218" s="15">
        <v>3.9551360415788786E-2</v>
      </c>
      <c r="E218" s="17">
        <v>1.9762778141210139E-2</v>
      </c>
      <c r="F218" s="17">
        <v>6.7887091974927136E-2</v>
      </c>
    </row>
    <row r="219" spans="1:6" ht="14" x14ac:dyDescent="0.15">
      <c r="A219" s="3" t="s">
        <v>399</v>
      </c>
      <c r="B219" s="3" t="s">
        <v>7</v>
      </c>
      <c r="C219" s="3" t="s">
        <v>182</v>
      </c>
      <c r="D219" s="15">
        <v>3.9551360415788786E-2</v>
      </c>
      <c r="E219" s="17">
        <v>1.9762778141210139E-2</v>
      </c>
      <c r="F219" s="17">
        <v>6.7887091974927136E-2</v>
      </c>
    </row>
    <row r="220" spans="1:6" ht="14" x14ac:dyDescent="0.15">
      <c r="A220" s="3" t="s">
        <v>400</v>
      </c>
      <c r="B220" s="3" t="s">
        <v>7</v>
      </c>
      <c r="C220" s="3" t="s">
        <v>182</v>
      </c>
      <c r="D220" s="15">
        <v>3.1954973803146478E-2</v>
      </c>
      <c r="E220" s="17">
        <v>1.6191663483910677E-2</v>
      </c>
      <c r="F220" s="17">
        <v>5.5106545909888387E-2</v>
      </c>
    </row>
    <row r="221" spans="1:6" ht="14" x14ac:dyDescent="0.15">
      <c r="A221" s="3" t="s">
        <v>401</v>
      </c>
      <c r="B221" s="3" t="s">
        <v>7</v>
      </c>
      <c r="C221" s="3" t="s">
        <v>182</v>
      </c>
      <c r="D221" s="15">
        <v>3.1954973803146478E-2</v>
      </c>
      <c r="E221" s="17">
        <v>1.6191663483910677E-2</v>
      </c>
      <c r="F221" s="17">
        <v>5.5106545909888387E-2</v>
      </c>
    </row>
    <row r="222" spans="1:6" ht="14" x14ac:dyDescent="0.15">
      <c r="A222" s="3" t="s">
        <v>402</v>
      </c>
      <c r="B222" s="3" t="s">
        <v>7</v>
      </c>
      <c r="C222" s="3" t="s">
        <v>182</v>
      </c>
      <c r="D222" s="15">
        <v>3.3650783981223176E-2</v>
      </c>
      <c r="E222" s="17">
        <v>1.7669618785326826E-2</v>
      </c>
      <c r="F222" s="17">
        <v>5.7613866867097283E-2</v>
      </c>
    </row>
    <row r="223" spans="1:6" ht="14" x14ac:dyDescent="0.15">
      <c r="A223" s="3" t="s">
        <v>403</v>
      </c>
      <c r="B223" s="3" t="s">
        <v>7</v>
      </c>
      <c r="C223" s="3" t="s">
        <v>182</v>
      </c>
      <c r="D223" s="15">
        <v>3.3650783981223176E-2</v>
      </c>
      <c r="E223" s="17">
        <v>1.7669618785326826E-2</v>
      </c>
      <c r="F223" s="17">
        <v>5.7613866867097283E-2</v>
      </c>
    </row>
    <row r="224" spans="1:6" ht="14" x14ac:dyDescent="0.15">
      <c r="A224" s="3" t="s">
        <v>404</v>
      </c>
      <c r="B224" s="3" t="s">
        <v>7</v>
      </c>
      <c r="C224" s="3" t="s">
        <v>182</v>
      </c>
      <c r="D224" s="15">
        <v>3.3650783981223176E-2</v>
      </c>
      <c r="E224" s="17">
        <v>1.7669618785326826E-2</v>
      </c>
      <c r="F224" s="17">
        <v>5.7613866867097283E-2</v>
      </c>
    </row>
    <row r="225" spans="1:6" ht="14" x14ac:dyDescent="0.15">
      <c r="A225" s="3" t="s">
        <v>405</v>
      </c>
      <c r="B225" s="3" t="s">
        <v>7</v>
      </c>
      <c r="C225" s="3" t="s">
        <v>182</v>
      </c>
      <c r="D225" s="15">
        <v>3.3650783981223176E-2</v>
      </c>
      <c r="E225" s="17">
        <v>1.7669618785326826E-2</v>
      </c>
      <c r="F225" s="17">
        <v>5.7613866867097283E-2</v>
      </c>
    </row>
    <row r="226" spans="1:6" ht="14" x14ac:dyDescent="0.15">
      <c r="A226" s="3" t="s">
        <v>406</v>
      </c>
      <c r="B226" s="3" t="s">
        <v>7</v>
      </c>
      <c r="C226" s="3" t="s">
        <v>182</v>
      </c>
      <c r="D226" s="15">
        <v>4.3233031520707288E-2</v>
      </c>
      <c r="E226" s="17">
        <v>2.6295377207605889E-2</v>
      </c>
      <c r="F226" s="17">
        <v>6.7514063624205298E-2</v>
      </c>
    </row>
    <row r="227" spans="1:6" ht="14" x14ac:dyDescent="0.15">
      <c r="A227" s="3" t="s">
        <v>407</v>
      </c>
      <c r="B227" s="3" t="s">
        <v>7</v>
      </c>
      <c r="C227" s="3" t="s">
        <v>182</v>
      </c>
      <c r="D227" s="15">
        <v>4.3233031520707288E-2</v>
      </c>
      <c r="E227" s="17">
        <v>2.6295377207605889E-2</v>
      </c>
      <c r="F227" s="17">
        <v>6.7514063624205298E-2</v>
      </c>
    </row>
    <row r="228" spans="1:6" ht="14" x14ac:dyDescent="0.15">
      <c r="A228" s="3" t="s">
        <v>408</v>
      </c>
      <c r="B228" s="3" t="s">
        <v>7</v>
      </c>
      <c r="C228" s="3" t="s">
        <v>182</v>
      </c>
      <c r="D228" s="15">
        <v>4.4209402801498016E-2</v>
      </c>
      <c r="E228" s="17">
        <v>2.8821999236364863E-2</v>
      </c>
      <c r="F228" s="17">
        <v>6.6875186782447332E-2</v>
      </c>
    </row>
    <row r="229" spans="1:6" ht="14" x14ac:dyDescent="0.15">
      <c r="A229" s="3" t="s">
        <v>409</v>
      </c>
      <c r="B229" s="3" t="s">
        <v>7</v>
      </c>
      <c r="C229" s="3" t="s">
        <v>182</v>
      </c>
      <c r="D229" s="15">
        <v>4.4209402801498016E-2</v>
      </c>
      <c r="E229" s="17">
        <v>2.8821999236364863E-2</v>
      </c>
      <c r="F229" s="17">
        <v>6.6875186782447332E-2</v>
      </c>
    </row>
    <row r="230" spans="1:6" ht="14" x14ac:dyDescent="0.15">
      <c r="A230" s="3" t="s">
        <v>410</v>
      </c>
      <c r="B230" s="3" t="s">
        <v>7</v>
      </c>
      <c r="C230" s="3" t="s">
        <v>182</v>
      </c>
      <c r="D230" s="15">
        <v>3.2731834569919807E-2</v>
      </c>
      <c r="E230" s="17">
        <v>2.0566652770645569E-2</v>
      </c>
      <c r="F230" s="17">
        <v>5.0633615977519635E-2</v>
      </c>
    </row>
    <row r="231" spans="1:6" ht="14" x14ac:dyDescent="0.15">
      <c r="A231" s="3" t="s">
        <v>411</v>
      </c>
      <c r="B231" s="3" t="s">
        <v>7</v>
      </c>
      <c r="C231" s="3" t="s">
        <v>182</v>
      </c>
      <c r="D231" s="15">
        <v>3.2731834569919807E-2</v>
      </c>
      <c r="E231" s="17">
        <v>2.0566652770645569E-2</v>
      </c>
      <c r="F231" s="17">
        <v>5.0633615977519635E-2</v>
      </c>
    </row>
    <row r="232" spans="1:6" ht="14" x14ac:dyDescent="0.15">
      <c r="A232" s="3" t="s">
        <v>412</v>
      </c>
      <c r="B232" s="3" t="s">
        <v>7</v>
      </c>
      <c r="C232" s="3" t="s">
        <v>182</v>
      </c>
      <c r="D232" s="15">
        <v>4.2884104817775652E-2</v>
      </c>
      <c r="E232" s="17">
        <v>2.7407987770702719E-2</v>
      </c>
      <c r="F232" s="17">
        <v>6.4803954225066532E-2</v>
      </c>
    </row>
    <row r="233" spans="1:6" ht="14" x14ac:dyDescent="0.15">
      <c r="A233" s="3" t="s">
        <v>413</v>
      </c>
      <c r="B233" s="3" t="s">
        <v>7</v>
      </c>
      <c r="C233" s="3" t="s">
        <v>182</v>
      </c>
      <c r="D233" s="15">
        <v>4.2884104817775652E-2</v>
      </c>
      <c r="E233" s="17">
        <v>2.7407987770702719E-2</v>
      </c>
      <c r="F233" s="17">
        <v>6.4803954225066532E-2</v>
      </c>
    </row>
    <row r="234" spans="1:6" ht="14" x14ac:dyDescent="0.15">
      <c r="A234" s="3" t="s">
        <v>414</v>
      </c>
      <c r="B234" s="3" t="s">
        <v>7</v>
      </c>
      <c r="C234" s="3" t="s">
        <v>182</v>
      </c>
      <c r="D234" s="15">
        <v>4.6141686513138214E-2</v>
      </c>
      <c r="E234" s="17">
        <v>2.9904786178042451E-2</v>
      </c>
      <c r="F234" s="17">
        <v>7.0054746676188273E-2</v>
      </c>
    </row>
    <row r="235" spans="1:6" ht="14" x14ac:dyDescent="0.15">
      <c r="A235" s="3" t="s">
        <v>415</v>
      </c>
      <c r="B235" s="3" t="s">
        <v>7</v>
      </c>
      <c r="C235" s="3" t="s">
        <v>182</v>
      </c>
      <c r="D235" s="15">
        <v>4.6141686513138214E-2</v>
      </c>
      <c r="E235" s="17">
        <v>2.9904786178042451E-2</v>
      </c>
      <c r="F235" s="17">
        <v>7.0054746676188273E-2</v>
      </c>
    </row>
    <row r="236" spans="1:6" ht="14" x14ac:dyDescent="0.15">
      <c r="A236" s="3" t="s">
        <v>416</v>
      </c>
      <c r="B236" s="3" t="s">
        <v>7</v>
      </c>
      <c r="C236" s="3" t="s">
        <v>182</v>
      </c>
      <c r="D236" s="15">
        <v>5.6715764223380184E-2</v>
      </c>
      <c r="E236" s="17">
        <v>3.8091670200337178E-2</v>
      </c>
      <c r="F236" s="17">
        <v>8.5489938528023945E-2</v>
      </c>
    </row>
    <row r="237" spans="1:6" ht="14" x14ac:dyDescent="0.15">
      <c r="A237" s="3" t="s">
        <v>417</v>
      </c>
      <c r="B237" s="3" t="s">
        <v>7</v>
      </c>
      <c r="C237" s="3" t="s">
        <v>182</v>
      </c>
      <c r="D237" s="15">
        <v>5.6715764223380184E-2</v>
      </c>
      <c r="E237" s="17">
        <v>3.8091670200337178E-2</v>
      </c>
      <c r="F237" s="17">
        <v>8.5489938528023945E-2</v>
      </c>
    </row>
    <row r="238" spans="1:6" ht="14" x14ac:dyDescent="0.15">
      <c r="A238" s="3" t="s">
        <v>418</v>
      </c>
      <c r="B238" s="3" t="s">
        <v>7</v>
      </c>
      <c r="C238" s="3" t="s">
        <v>182</v>
      </c>
      <c r="D238" s="15">
        <v>5.6715764223380184E-2</v>
      </c>
      <c r="E238" s="17">
        <v>3.8091670200337178E-2</v>
      </c>
      <c r="F238" s="17">
        <v>8.5489938528023945E-2</v>
      </c>
    </row>
    <row r="239" spans="1:6" ht="14" x14ac:dyDescent="0.15">
      <c r="A239" s="3" t="s">
        <v>419</v>
      </c>
      <c r="B239" s="3" t="s">
        <v>7</v>
      </c>
      <c r="C239" s="3" t="s">
        <v>182</v>
      </c>
      <c r="D239" s="15">
        <v>5.6715764223380184E-2</v>
      </c>
      <c r="E239" s="17">
        <v>3.8091670200337178E-2</v>
      </c>
      <c r="F239" s="17">
        <v>8.5489938528023945E-2</v>
      </c>
    </row>
    <row r="240" spans="1:6" ht="14" x14ac:dyDescent="0.15">
      <c r="A240" s="3" t="s">
        <v>420</v>
      </c>
      <c r="B240" s="3" t="s">
        <v>7</v>
      </c>
      <c r="C240" s="3" t="s">
        <v>182</v>
      </c>
      <c r="D240" s="15">
        <v>6.6611796037128593E-2</v>
      </c>
      <c r="E240" s="17">
        <v>2.5453359534787359E-2</v>
      </c>
      <c r="F240" s="17">
        <v>0.12960826975871007</v>
      </c>
    </row>
    <row r="241" spans="1:6" ht="14" x14ac:dyDescent="0.15">
      <c r="A241" s="3" t="s">
        <v>421</v>
      </c>
      <c r="B241" s="3" t="s">
        <v>7</v>
      </c>
      <c r="C241" s="3" t="s">
        <v>182</v>
      </c>
      <c r="D241" s="15">
        <v>6.6611796037128593E-2</v>
      </c>
      <c r="E241" s="17">
        <v>2.5453359534787359E-2</v>
      </c>
      <c r="F241" s="17">
        <v>0.12960826975871007</v>
      </c>
    </row>
    <row r="242" spans="1:6" ht="14" x14ac:dyDescent="0.15">
      <c r="A242" s="3" t="s">
        <v>422</v>
      </c>
      <c r="B242" s="3" t="s">
        <v>7</v>
      </c>
      <c r="C242" s="3" t="s">
        <v>182</v>
      </c>
      <c r="D242" s="15">
        <v>6.9812472963661956E-2</v>
      </c>
      <c r="E242" s="17">
        <v>2.8593856225281735E-2</v>
      </c>
      <c r="F242" s="17">
        <v>0.13157894266113679</v>
      </c>
    </row>
    <row r="243" spans="1:6" ht="14" x14ac:dyDescent="0.15">
      <c r="A243" s="3" t="s">
        <v>423</v>
      </c>
      <c r="B243" s="3" t="s">
        <v>7</v>
      </c>
      <c r="C243" s="3" t="s">
        <v>182</v>
      </c>
      <c r="D243" s="15">
        <v>6.9812472963661956E-2</v>
      </c>
      <c r="E243" s="17">
        <v>2.8593856225281735E-2</v>
      </c>
      <c r="F243" s="17">
        <v>0.13157894266113679</v>
      </c>
    </row>
    <row r="244" spans="1:6" ht="14" x14ac:dyDescent="0.15">
      <c r="A244" s="3" t="s">
        <v>424</v>
      </c>
      <c r="B244" s="3" t="s">
        <v>7</v>
      </c>
      <c r="C244" s="3" t="s">
        <v>182</v>
      </c>
      <c r="D244" s="15">
        <v>5.2981450613264078E-2</v>
      </c>
      <c r="E244" s="17">
        <v>2.0914494207715326E-2</v>
      </c>
      <c r="F244" s="17">
        <v>0.10211638947532871</v>
      </c>
    </row>
    <row r="245" spans="1:6" ht="14" x14ac:dyDescent="0.15">
      <c r="A245" s="3" t="s">
        <v>425</v>
      </c>
      <c r="B245" s="3" t="s">
        <v>7</v>
      </c>
      <c r="C245" s="3" t="s">
        <v>182</v>
      </c>
      <c r="D245" s="15">
        <v>5.2981450613264078E-2</v>
      </c>
      <c r="E245" s="17">
        <v>2.0914494207715326E-2</v>
      </c>
      <c r="F245" s="17">
        <v>0.10211638947532871</v>
      </c>
    </row>
    <row r="246" spans="1:6" ht="14" x14ac:dyDescent="0.15">
      <c r="A246" s="3" t="s">
        <v>426</v>
      </c>
      <c r="B246" s="3" t="s">
        <v>7</v>
      </c>
      <c r="C246" s="3" t="s">
        <v>182</v>
      </c>
      <c r="D246" s="15">
        <v>4.9122638431779761E-2</v>
      </c>
      <c r="E246" s="17">
        <v>1.9723897686208317E-2</v>
      </c>
      <c r="F246" s="17">
        <v>9.2488950870870029E-2</v>
      </c>
    </row>
    <row r="247" spans="1:6" ht="14" x14ac:dyDescent="0.15">
      <c r="A247" s="3" t="s">
        <v>427</v>
      </c>
      <c r="B247" s="3" t="s">
        <v>7</v>
      </c>
      <c r="C247" s="3" t="s">
        <v>182</v>
      </c>
      <c r="D247" s="15">
        <v>4.9122638431779761E-2</v>
      </c>
      <c r="E247" s="17">
        <v>1.9723897686208317E-2</v>
      </c>
      <c r="F247" s="17">
        <v>9.2488950870870029E-2</v>
      </c>
    </row>
    <row r="248" spans="1:6" ht="14" x14ac:dyDescent="0.15">
      <c r="A248" s="3" t="s">
        <v>428</v>
      </c>
      <c r="B248" s="3" t="s">
        <v>7</v>
      </c>
      <c r="C248" s="3" t="s">
        <v>182</v>
      </c>
      <c r="D248" s="15">
        <v>4.2104350754354779E-2</v>
      </c>
      <c r="E248" s="17">
        <v>1.7143696318622101E-2</v>
      </c>
      <c r="F248" s="17">
        <v>7.9647855657428226E-2</v>
      </c>
    </row>
    <row r="249" spans="1:6" ht="14" x14ac:dyDescent="0.15">
      <c r="A249" s="3" t="s">
        <v>429</v>
      </c>
      <c r="B249" s="3" t="s">
        <v>7</v>
      </c>
      <c r="C249" s="3" t="s">
        <v>182</v>
      </c>
      <c r="D249" s="15">
        <v>4.2104350754354779E-2</v>
      </c>
      <c r="E249" s="17">
        <v>1.7143696318622101E-2</v>
      </c>
      <c r="F249" s="17">
        <v>7.9647855657428226E-2</v>
      </c>
    </row>
    <row r="250" spans="1:6" ht="14" x14ac:dyDescent="0.15">
      <c r="A250" s="3" t="s">
        <v>430</v>
      </c>
      <c r="B250" s="3" t="s">
        <v>7</v>
      </c>
      <c r="C250" s="3" t="s">
        <v>182</v>
      </c>
      <c r="D250" s="15">
        <v>4.6335504798679088E-2</v>
      </c>
      <c r="E250" s="17">
        <v>1.9551063161487112E-2</v>
      </c>
      <c r="F250" s="17">
        <v>8.702181265866725E-2</v>
      </c>
    </row>
    <row r="251" spans="1:6" ht="14" x14ac:dyDescent="0.15">
      <c r="A251" s="3" t="s">
        <v>431</v>
      </c>
      <c r="B251" s="3" t="s">
        <v>7</v>
      </c>
      <c r="C251" s="3" t="s">
        <v>182</v>
      </c>
      <c r="D251" s="15">
        <v>4.6335504798679088E-2</v>
      </c>
      <c r="E251" s="17">
        <v>1.9551063161487112E-2</v>
      </c>
      <c r="F251" s="17">
        <v>8.702181265866725E-2</v>
      </c>
    </row>
    <row r="252" spans="1:6" ht="14" x14ac:dyDescent="0.15">
      <c r="A252" s="3" t="s">
        <v>432</v>
      </c>
      <c r="B252" s="3" t="s">
        <v>7</v>
      </c>
      <c r="C252" s="3" t="s">
        <v>182</v>
      </c>
      <c r="D252" s="15">
        <v>4.6335504798679088E-2</v>
      </c>
      <c r="E252" s="17">
        <v>1.9551063161487112E-2</v>
      </c>
      <c r="F252" s="17">
        <v>8.702181265866725E-2</v>
      </c>
    </row>
    <row r="253" spans="1:6" ht="14" x14ac:dyDescent="0.15">
      <c r="A253" s="3" t="s">
        <v>433</v>
      </c>
      <c r="B253" s="3" t="s">
        <v>7</v>
      </c>
      <c r="C253" s="3" t="s">
        <v>182</v>
      </c>
      <c r="D253" s="15">
        <v>4.6335504798679088E-2</v>
      </c>
      <c r="E253" s="17">
        <v>1.9551063161487112E-2</v>
      </c>
      <c r="F253" s="17">
        <v>8.702181265866725E-2</v>
      </c>
    </row>
    <row r="254" spans="1:6" ht="14" x14ac:dyDescent="0.15">
      <c r="A254" s="3" t="s">
        <v>434</v>
      </c>
      <c r="B254" s="3" t="s">
        <v>7</v>
      </c>
      <c r="C254" s="3" t="s">
        <v>182</v>
      </c>
      <c r="D254" s="15">
        <v>0.15844007408190852</v>
      </c>
      <c r="E254" s="17">
        <v>0.1109681661936027</v>
      </c>
      <c r="F254" s="17">
        <v>0.22408302762807691</v>
      </c>
    </row>
    <row r="255" spans="1:6" ht="14" x14ac:dyDescent="0.15">
      <c r="A255" s="3" t="s">
        <v>435</v>
      </c>
      <c r="B255" s="3" t="s">
        <v>7</v>
      </c>
      <c r="C255" s="3" t="s">
        <v>182</v>
      </c>
      <c r="D255" s="15">
        <v>0.15844007408190852</v>
      </c>
      <c r="E255" s="17">
        <v>0.1109681661936027</v>
      </c>
      <c r="F255" s="17">
        <v>0.22408302762807691</v>
      </c>
    </row>
    <row r="256" spans="1:6" ht="14" x14ac:dyDescent="0.15">
      <c r="A256" s="3" t="s">
        <v>436</v>
      </c>
      <c r="B256" s="3" t="s">
        <v>7</v>
      </c>
      <c r="C256" s="3" t="s">
        <v>182</v>
      </c>
      <c r="D256" s="15">
        <v>0.13225022076813148</v>
      </c>
      <c r="E256" s="17">
        <v>9.9283142839689531E-2</v>
      </c>
      <c r="F256" s="17">
        <v>0.18118078340081686</v>
      </c>
    </row>
    <row r="257" spans="1:6" ht="14" x14ac:dyDescent="0.15">
      <c r="A257" s="3" t="s">
        <v>437</v>
      </c>
      <c r="B257" s="3" t="s">
        <v>7</v>
      </c>
      <c r="C257" s="3" t="s">
        <v>182</v>
      </c>
      <c r="D257" s="15">
        <v>0.13225022076813148</v>
      </c>
      <c r="E257" s="17">
        <v>9.9283142839689531E-2</v>
      </c>
      <c r="F257" s="17">
        <v>0.18118078340081686</v>
      </c>
    </row>
    <row r="258" spans="1:6" ht="14" x14ac:dyDescent="0.15">
      <c r="A258" s="3" t="s">
        <v>438</v>
      </c>
      <c r="B258" s="3" t="s">
        <v>7</v>
      </c>
      <c r="C258" s="3" t="s">
        <v>182</v>
      </c>
      <c r="D258" s="15">
        <v>9.7112929711472673E-2</v>
      </c>
      <c r="E258" s="17">
        <v>7.0265150568806764E-2</v>
      </c>
      <c r="F258" s="17">
        <v>0.13605390765650385</v>
      </c>
    </row>
    <row r="259" spans="1:6" ht="14" x14ac:dyDescent="0.15">
      <c r="A259" s="3" t="s">
        <v>439</v>
      </c>
      <c r="B259" s="3" t="s">
        <v>7</v>
      </c>
      <c r="C259" s="3" t="s">
        <v>182</v>
      </c>
      <c r="D259" s="15">
        <v>9.7112929711472673E-2</v>
      </c>
      <c r="E259" s="17">
        <v>7.0265150568806764E-2</v>
      </c>
      <c r="F259" s="17">
        <v>0.13605390765650385</v>
      </c>
    </row>
    <row r="260" spans="1:6" ht="14" x14ac:dyDescent="0.15">
      <c r="A260" s="3" t="s">
        <v>440</v>
      </c>
      <c r="B260" s="3" t="s">
        <v>7</v>
      </c>
      <c r="C260" s="3" t="s">
        <v>182</v>
      </c>
      <c r="D260" s="15">
        <v>8.0515405799046952E-2</v>
      </c>
      <c r="E260" s="17">
        <v>5.9255606258746714E-2</v>
      </c>
      <c r="F260" s="17">
        <v>0.11019185943193824</v>
      </c>
    </row>
    <row r="261" spans="1:6" ht="14" x14ac:dyDescent="0.15">
      <c r="A261" s="3" t="s">
        <v>441</v>
      </c>
      <c r="B261" s="3" t="s">
        <v>7</v>
      </c>
      <c r="C261" s="3" t="s">
        <v>182</v>
      </c>
      <c r="D261" s="15">
        <v>8.0515405799046952E-2</v>
      </c>
      <c r="E261" s="17">
        <v>5.9255606258746714E-2</v>
      </c>
      <c r="F261" s="17">
        <v>0.11019185943193824</v>
      </c>
    </row>
    <row r="262" spans="1:6" ht="14" x14ac:dyDescent="0.15">
      <c r="A262" s="3" t="s">
        <v>442</v>
      </c>
      <c r="B262" s="3" t="s">
        <v>7</v>
      </c>
      <c r="C262" s="3" t="s">
        <v>182</v>
      </c>
      <c r="D262" s="15">
        <v>5.5130611979591897E-2</v>
      </c>
      <c r="E262" s="17">
        <v>4.1144302790522912E-2</v>
      </c>
      <c r="F262" s="17">
        <v>7.580577356448269E-2</v>
      </c>
    </row>
    <row r="263" spans="1:6" ht="14" x14ac:dyDescent="0.15">
      <c r="A263" s="3" t="s">
        <v>443</v>
      </c>
      <c r="B263" s="3" t="s">
        <v>7</v>
      </c>
      <c r="C263" s="3" t="s">
        <v>182</v>
      </c>
      <c r="D263" s="15">
        <v>5.5130611979591897E-2</v>
      </c>
      <c r="E263" s="17">
        <v>4.1144302790522912E-2</v>
      </c>
      <c r="F263" s="17">
        <v>7.580577356448269E-2</v>
      </c>
    </row>
    <row r="264" spans="1:6" ht="14" x14ac:dyDescent="0.15">
      <c r="A264" s="3" t="s">
        <v>444</v>
      </c>
      <c r="B264" s="3" t="s">
        <v>7</v>
      </c>
      <c r="C264" s="3" t="s">
        <v>182</v>
      </c>
      <c r="D264" s="15">
        <v>4.6155630992127751E-2</v>
      </c>
      <c r="E264" s="17">
        <v>3.5696084123720259E-2</v>
      </c>
      <c r="F264" s="17">
        <v>6.3008809888828052E-2</v>
      </c>
    </row>
    <row r="265" spans="1:6" ht="14" x14ac:dyDescent="0.15">
      <c r="A265" s="3" t="s">
        <v>445</v>
      </c>
      <c r="B265" s="3" t="s">
        <v>7</v>
      </c>
      <c r="C265" s="3" t="s">
        <v>182</v>
      </c>
      <c r="D265" s="15">
        <v>4.6155630992127751E-2</v>
      </c>
      <c r="E265" s="17">
        <v>3.5696084123720259E-2</v>
      </c>
      <c r="F265" s="17">
        <v>6.3008809888828052E-2</v>
      </c>
    </row>
    <row r="266" spans="1:6" ht="14" x14ac:dyDescent="0.15">
      <c r="A266" s="3" t="s">
        <v>446</v>
      </c>
      <c r="B266" s="3" t="s">
        <v>7</v>
      </c>
      <c r="C266" s="3" t="s">
        <v>182</v>
      </c>
      <c r="D266" s="15">
        <v>4.6155630992127751E-2</v>
      </c>
      <c r="E266" s="17">
        <v>3.5696084123720259E-2</v>
      </c>
      <c r="F266" s="17">
        <v>6.3008809888828052E-2</v>
      </c>
    </row>
    <row r="267" spans="1:6" ht="14" x14ac:dyDescent="0.15">
      <c r="A267" s="3" t="s">
        <v>447</v>
      </c>
      <c r="B267" s="3" t="s">
        <v>7</v>
      </c>
      <c r="C267" s="3" t="s">
        <v>182</v>
      </c>
      <c r="D267" s="15">
        <v>4.6155630992127751E-2</v>
      </c>
      <c r="E267" s="17">
        <v>3.5696084123720259E-2</v>
      </c>
      <c r="F267" s="17">
        <v>6.3008809888828052E-2</v>
      </c>
    </row>
    <row r="268" spans="1:6" ht="14" x14ac:dyDescent="0.15">
      <c r="A268" s="3" t="s">
        <v>448</v>
      </c>
      <c r="B268" s="3" t="s">
        <v>7</v>
      </c>
      <c r="C268" s="3" t="s">
        <v>182</v>
      </c>
      <c r="D268" s="15">
        <v>6.8876277137154399E-2</v>
      </c>
      <c r="E268" s="17">
        <v>3.2752099638828192E-2</v>
      </c>
      <c r="F268" s="17">
        <v>0.12217120167317992</v>
      </c>
    </row>
    <row r="269" spans="1:6" ht="14" x14ac:dyDescent="0.15">
      <c r="A269" s="3" t="s">
        <v>449</v>
      </c>
      <c r="B269" s="3" t="s">
        <v>7</v>
      </c>
      <c r="C269" s="3" t="s">
        <v>182</v>
      </c>
      <c r="D269" s="15">
        <v>6.8876277137154399E-2</v>
      </c>
      <c r="E269" s="17">
        <v>3.2752099638828192E-2</v>
      </c>
      <c r="F269" s="17">
        <v>0.12217120167317992</v>
      </c>
    </row>
    <row r="270" spans="1:6" ht="14" x14ac:dyDescent="0.15">
      <c r="A270" s="3" t="s">
        <v>450</v>
      </c>
      <c r="B270" s="3" t="s">
        <v>7</v>
      </c>
      <c r="C270" s="3" t="s">
        <v>182</v>
      </c>
      <c r="D270" s="15">
        <v>5.1642756825602432E-2</v>
      </c>
      <c r="E270" s="17">
        <v>2.6322348702153848E-2</v>
      </c>
      <c r="F270" s="17">
        <v>8.8732026317640933E-2</v>
      </c>
    </row>
    <row r="271" spans="1:6" ht="14" x14ac:dyDescent="0.15">
      <c r="A271" s="3" t="s">
        <v>451</v>
      </c>
      <c r="B271" s="3" t="s">
        <v>7</v>
      </c>
      <c r="C271" s="3" t="s">
        <v>182</v>
      </c>
      <c r="D271" s="15">
        <v>5.1642756825602432E-2</v>
      </c>
      <c r="E271" s="17">
        <v>2.6322348702153848E-2</v>
      </c>
      <c r="F271" s="17">
        <v>8.8732026317640933E-2</v>
      </c>
    </row>
    <row r="272" spans="1:6" ht="14" x14ac:dyDescent="0.15">
      <c r="A272" s="3" t="s">
        <v>452</v>
      </c>
      <c r="B272" s="3" t="s">
        <v>7</v>
      </c>
      <c r="C272" s="3" t="s">
        <v>182</v>
      </c>
      <c r="D272" s="15">
        <v>3.4557490555447504E-2</v>
      </c>
      <c r="E272" s="17">
        <v>1.6976229290563506E-2</v>
      </c>
      <c r="F272" s="17">
        <v>6.0719951439307411E-2</v>
      </c>
    </row>
    <row r="273" spans="1:6" ht="14" x14ac:dyDescent="0.15">
      <c r="A273" s="3" t="s">
        <v>453</v>
      </c>
      <c r="B273" s="3" t="s">
        <v>7</v>
      </c>
      <c r="C273" s="3" t="s">
        <v>182</v>
      </c>
      <c r="D273" s="15">
        <v>3.4557490555447504E-2</v>
      </c>
      <c r="E273" s="17">
        <v>1.6976229290563506E-2</v>
      </c>
      <c r="F273" s="17">
        <v>6.0719951439307411E-2</v>
      </c>
    </row>
    <row r="274" spans="1:6" ht="14" x14ac:dyDescent="0.15">
      <c r="A274" s="3" t="s">
        <v>454</v>
      </c>
      <c r="B274" s="3" t="s">
        <v>7</v>
      </c>
      <c r="C274" s="3" t="s">
        <v>182</v>
      </c>
      <c r="D274" s="15">
        <v>3.9551360415788786E-2</v>
      </c>
      <c r="E274" s="17">
        <v>1.9762778141210139E-2</v>
      </c>
      <c r="F274" s="17">
        <v>6.7887091974927136E-2</v>
      </c>
    </row>
    <row r="275" spans="1:6" ht="14" x14ac:dyDescent="0.15">
      <c r="A275" s="3" t="s">
        <v>455</v>
      </c>
      <c r="B275" s="3" t="s">
        <v>7</v>
      </c>
      <c r="C275" s="3" t="s">
        <v>182</v>
      </c>
      <c r="D275" s="15">
        <v>3.9551360415788786E-2</v>
      </c>
      <c r="E275" s="17">
        <v>1.9762778141210139E-2</v>
      </c>
      <c r="F275" s="17">
        <v>6.7887091974927136E-2</v>
      </c>
    </row>
    <row r="276" spans="1:6" ht="14" x14ac:dyDescent="0.15">
      <c r="A276" s="3" t="s">
        <v>456</v>
      </c>
      <c r="B276" s="3" t="s">
        <v>7</v>
      </c>
      <c r="C276" s="3" t="s">
        <v>182</v>
      </c>
      <c r="D276" s="15">
        <v>3.1954973803146478E-2</v>
      </c>
      <c r="E276" s="17">
        <v>1.6191663483910677E-2</v>
      </c>
      <c r="F276" s="17">
        <v>5.5106545909888387E-2</v>
      </c>
    </row>
    <row r="277" spans="1:6" ht="14" x14ac:dyDescent="0.15">
      <c r="A277" s="3" t="s">
        <v>457</v>
      </c>
      <c r="B277" s="3" t="s">
        <v>7</v>
      </c>
      <c r="C277" s="3" t="s">
        <v>182</v>
      </c>
      <c r="D277" s="15">
        <v>3.1954973803146478E-2</v>
      </c>
      <c r="E277" s="17">
        <v>1.6191663483910677E-2</v>
      </c>
      <c r="F277" s="17">
        <v>5.5106545909888387E-2</v>
      </c>
    </row>
    <row r="278" spans="1:6" ht="14" x14ac:dyDescent="0.15">
      <c r="A278" s="3" t="s">
        <v>458</v>
      </c>
      <c r="B278" s="3" t="s">
        <v>7</v>
      </c>
      <c r="C278" s="3" t="s">
        <v>182</v>
      </c>
      <c r="D278" s="15">
        <v>3.3650783981223176E-2</v>
      </c>
      <c r="E278" s="17">
        <v>1.7669618785326826E-2</v>
      </c>
      <c r="F278" s="17">
        <v>5.7613866867097283E-2</v>
      </c>
    </row>
    <row r="279" spans="1:6" ht="14" x14ac:dyDescent="0.15">
      <c r="A279" s="3" t="s">
        <v>459</v>
      </c>
      <c r="B279" s="3" t="s">
        <v>7</v>
      </c>
      <c r="C279" s="3" t="s">
        <v>182</v>
      </c>
      <c r="D279" s="15">
        <v>3.3650783981223176E-2</v>
      </c>
      <c r="E279" s="17">
        <v>1.7669618785326826E-2</v>
      </c>
      <c r="F279" s="17">
        <v>5.7613866867097283E-2</v>
      </c>
    </row>
    <row r="280" spans="1:6" ht="14" x14ac:dyDescent="0.15">
      <c r="A280" s="3" t="s">
        <v>460</v>
      </c>
      <c r="B280" s="3" t="s">
        <v>7</v>
      </c>
      <c r="C280" s="3" t="s">
        <v>182</v>
      </c>
      <c r="D280" s="15">
        <v>3.3650783981223176E-2</v>
      </c>
      <c r="E280" s="17">
        <v>1.7669618785326826E-2</v>
      </c>
      <c r="F280" s="17">
        <v>5.7613866867097283E-2</v>
      </c>
    </row>
    <row r="281" spans="1:6" ht="14" x14ac:dyDescent="0.15">
      <c r="A281" s="3" t="s">
        <v>461</v>
      </c>
      <c r="B281" s="3" t="s">
        <v>7</v>
      </c>
      <c r="C281" s="3" t="s">
        <v>182</v>
      </c>
      <c r="D281" s="15">
        <v>3.3650783981223176E-2</v>
      </c>
      <c r="E281" s="17">
        <v>1.7669618785326826E-2</v>
      </c>
      <c r="F281" s="17">
        <v>5.7613866867097283E-2</v>
      </c>
    </row>
    <row r="282" spans="1:6" ht="13" x14ac:dyDescent="0.15">
      <c r="A282" s="3" t="s">
        <v>181</v>
      </c>
      <c r="B282" s="3" t="s">
        <v>7</v>
      </c>
      <c r="C282" s="18" t="s">
        <v>462</v>
      </c>
      <c r="D282" s="19">
        <v>0.72288397851902642</v>
      </c>
      <c r="E282">
        <v>0.8692050342914367</v>
      </c>
      <c r="F282">
        <v>0.4986695055417053</v>
      </c>
    </row>
    <row r="283" spans="1:6" ht="13" x14ac:dyDescent="0.15">
      <c r="A283" s="3" t="s">
        <v>183</v>
      </c>
      <c r="B283" s="3" t="s">
        <v>7</v>
      </c>
      <c r="C283" s="18" t="s">
        <v>462</v>
      </c>
      <c r="D283" s="19">
        <v>0.72288397851902642</v>
      </c>
      <c r="E283">
        <v>0.8692050342914367</v>
      </c>
      <c r="F283">
        <v>0.4986695055417053</v>
      </c>
    </row>
    <row r="284" spans="1:6" ht="13" x14ac:dyDescent="0.15">
      <c r="A284" s="3" t="s">
        <v>184</v>
      </c>
      <c r="B284" s="3" t="s">
        <v>7</v>
      </c>
      <c r="C284" s="18" t="s">
        <v>462</v>
      </c>
      <c r="D284" s="19">
        <v>0.77127823899158365</v>
      </c>
      <c r="E284">
        <v>0.88428687630127567</v>
      </c>
      <c r="F284">
        <v>0.59918702335472918</v>
      </c>
    </row>
    <row r="285" spans="1:6" ht="13" x14ac:dyDescent="0.15">
      <c r="A285" s="3" t="s">
        <v>185</v>
      </c>
      <c r="B285" s="3" t="s">
        <v>7</v>
      </c>
      <c r="C285" s="18" t="s">
        <v>462</v>
      </c>
      <c r="D285" s="19">
        <v>0.77127823899158365</v>
      </c>
      <c r="E285">
        <v>0.88428687630127567</v>
      </c>
      <c r="F285">
        <v>0.59918702335472918</v>
      </c>
    </row>
    <row r="286" spans="1:6" ht="13" x14ac:dyDescent="0.15">
      <c r="A286" s="3" t="s">
        <v>186</v>
      </c>
      <c r="B286" s="3" t="s">
        <v>7</v>
      </c>
      <c r="C286" s="18" t="s">
        <v>462</v>
      </c>
      <c r="D286" s="19">
        <v>0.83522723046024061</v>
      </c>
      <c r="E286">
        <v>0.91965767651830399</v>
      </c>
      <c r="F286">
        <v>0.70471732585427427</v>
      </c>
    </row>
    <row r="287" spans="1:6" ht="13" x14ac:dyDescent="0.15">
      <c r="A287" s="3" t="s">
        <v>187</v>
      </c>
      <c r="B287" s="3" t="s">
        <v>7</v>
      </c>
      <c r="C287" s="18" t="s">
        <v>462</v>
      </c>
      <c r="D287" s="19">
        <v>0.83522723046024061</v>
      </c>
      <c r="E287">
        <v>0.91965767651830399</v>
      </c>
      <c r="F287">
        <v>0.70471732585427427</v>
      </c>
    </row>
    <row r="288" spans="1:6" ht="13" x14ac:dyDescent="0.15">
      <c r="A288" s="3" t="s">
        <v>188</v>
      </c>
      <c r="B288" s="3" t="s">
        <v>7</v>
      </c>
      <c r="C288" s="18" t="s">
        <v>462</v>
      </c>
      <c r="D288" s="19">
        <v>0.81029081807930115</v>
      </c>
      <c r="E288">
        <v>0.90591187115706295</v>
      </c>
      <c r="F288">
        <v>0.66789345324512528</v>
      </c>
    </row>
    <row r="289" spans="1:6" ht="13" x14ac:dyDescent="0.15">
      <c r="A289" s="3" t="s">
        <v>189</v>
      </c>
      <c r="B289" s="3" t="s">
        <v>7</v>
      </c>
      <c r="C289" s="18" t="s">
        <v>462</v>
      </c>
      <c r="D289" s="19">
        <v>0.81029081807930115</v>
      </c>
      <c r="E289">
        <v>0.90591187115706295</v>
      </c>
      <c r="F289">
        <v>0.66789345324512528</v>
      </c>
    </row>
    <row r="290" spans="1:6" ht="13" x14ac:dyDescent="0.15">
      <c r="A290" s="3" t="s">
        <v>190</v>
      </c>
      <c r="B290" s="3" t="s">
        <v>7</v>
      </c>
      <c r="C290" s="18" t="s">
        <v>462</v>
      </c>
      <c r="D290" s="19">
        <v>0.83937652896281634</v>
      </c>
      <c r="E290">
        <v>0.91921663838616174</v>
      </c>
      <c r="F290">
        <v>0.71748791049667648</v>
      </c>
    </row>
    <row r="291" spans="1:6" ht="13" x14ac:dyDescent="0.15">
      <c r="A291" s="3" t="s">
        <v>191</v>
      </c>
      <c r="B291" s="3" t="s">
        <v>7</v>
      </c>
      <c r="C291" s="18" t="s">
        <v>462</v>
      </c>
      <c r="D291" s="19">
        <v>0.83937652896281634</v>
      </c>
      <c r="E291">
        <v>0.91921663838616174</v>
      </c>
      <c r="F291">
        <v>0.71748791049667648</v>
      </c>
    </row>
    <row r="292" spans="1:6" ht="13" x14ac:dyDescent="0.15">
      <c r="A292" s="3" t="s">
        <v>192</v>
      </c>
      <c r="B292" s="3" t="s">
        <v>7</v>
      </c>
      <c r="C292" s="18" t="s">
        <v>462</v>
      </c>
      <c r="D292" s="19">
        <v>0.81501447580921171</v>
      </c>
      <c r="E292">
        <v>0.90358832033215664</v>
      </c>
      <c r="F292">
        <v>0.67697741457997473</v>
      </c>
    </row>
    <row r="293" spans="1:6" ht="13" x14ac:dyDescent="0.15">
      <c r="A293" s="3" t="s">
        <v>193</v>
      </c>
      <c r="B293" s="3" t="s">
        <v>7</v>
      </c>
      <c r="C293" s="18" t="s">
        <v>462</v>
      </c>
      <c r="D293" s="19">
        <v>0.81501447580921171</v>
      </c>
      <c r="E293">
        <v>0.90358832033215664</v>
      </c>
      <c r="F293">
        <v>0.67697741457997473</v>
      </c>
    </row>
    <row r="294" spans="1:6" ht="13" x14ac:dyDescent="0.15">
      <c r="A294" s="3" t="s">
        <v>194</v>
      </c>
      <c r="B294" s="3" t="s">
        <v>7</v>
      </c>
      <c r="C294" s="18" t="s">
        <v>462</v>
      </c>
      <c r="D294" s="19">
        <v>0.81501447580921171</v>
      </c>
      <c r="E294">
        <v>0.90358832033215664</v>
      </c>
      <c r="F294">
        <v>0.67697741457997473</v>
      </c>
    </row>
    <row r="295" spans="1:6" ht="13" x14ac:dyDescent="0.15">
      <c r="A295" s="3" t="s">
        <v>195</v>
      </c>
      <c r="B295" s="3" t="s">
        <v>7</v>
      </c>
      <c r="C295" s="18" t="s">
        <v>462</v>
      </c>
      <c r="D295" s="19">
        <v>0.81501447580921171</v>
      </c>
      <c r="E295">
        <v>0.90358832033215664</v>
      </c>
      <c r="F295">
        <v>0.67697741457997473</v>
      </c>
    </row>
    <row r="296" spans="1:6" ht="13" x14ac:dyDescent="0.15">
      <c r="A296" s="3" t="s">
        <v>196</v>
      </c>
      <c r="B296" s="3" t="s">
        <v>7</v>
      </c>
      <c r="C296" s="18" t="s">
        <v>462</v>
      </c>
      <c r="D296" s="19">
        <v>0.83192199123600363</v>
      </c>
      <c r="E296">
        <v>0.89853073342550727</v>
      </c>
      <c r="F296">
        <v>0.73229729493303641</v>
      </c>
    </row>
    <row r="297" spans="1:6" ht="13" x14ac:dyDescent="0.15">
      <c r="A297" s="3" t="s">
        <v>197</v>
      </c>
      <c r="B297" s="3" t="s">
        <v>7</v>
      </c>
      <c r="C297" s="18" t="s">
        <v>462</v>
      </c>
      <c r="D297" s="19">
        <v>0.83192199123600363</v>
      </c>
      <c r="E297">
        <v>0.89853073342550727</v>
      </c>
      <c r="F297">
        <v>0.73229729493303641</v>
      </c>
    </row>
    <row r="298" spans="1:6" ht="13" x14ac:dyDescent="0.15">
      <c r="A298" s="3" t="s">
        <v>198</v>
      </c>
      <c r="B298" s="3" t="s">
        <v>7</v>
      </c>
      <c r="C298" s="18" t="s">
        <v>462</v>
      </c>
      <c r="D298" s="19">
        <v>0.83103872317139926</v>
      </c>
      <c r="E298">
        <v>0.89066566994020491</v>
      </c>
      <c r="F298">
        <v>0.73932411976346191</v>
      </c>
    </row>
    <row r="299" spans="1:6" ht="13" x14ac:dyDescent="0.15">
      <c r="A299" s="3" t="s">
        <v>199</v>
      </c>
      <c r="B299" s="3" t="s">
        <v>7</v>
      </c>
      <c r="C299" s="18" t="s">
        <v>462</v>
      </c>
      <c r="D299" s="19">
        <v>0.83103872317139926</v>
      </c>
      <c r="E299">
        <v>0.89066566994020491</v>
      </c>
      <c r="F299">
        <v>0.73932411976346191</v>
      </c>
    </row>
    <row r="300" spans="1:6" ht="13" x14ac:dyDescent="0.15">
      <c r="A300" s="3" t="s">
        <v>200</v>
      </c>
      <c r="B300" s="3" t="s">
        <v>7</v>
      </c>
      <c r="C300" s="18" t="s">
        <v>462</v>
      </c>
      <c r="D300" s="19">
        <v>0.86772972977406582</v>
      </c>
      <c r="E300">
        <v>0.91750731858899015</v>
      </c>
      <c r="F300">
        <v>0.7913136020560001</v>
      </c>
    </row>
    <row r="301" spans="1:6" ht="13" x14ac:dyDescent="0.15">
      <c r="A301" s="3" t="s">
        <v>201</v>
      </c>
      <c r="B301" s="3" t="s">
        <v>7</v>
      </c>
      <c r="C301" s="18" t="s">
        <v>462</v>
      </c>
      <c r="D301" s="19">
        <v>0.86772972977406582</v>
      </c>
      <c r="E301">
        <v>0.91750731858899015</v>
      </c>
      <c r="F301">
        <v>0.7913136020560001</v>
      </c>
    </row>
    <row r="302" spans="1:6" ht="13" x14ac:dyDescent="0.15">
      <c r="A302" s="3" t="s">
        <v>202</v>
      </c>
      <c r="B302" s="3" t="s">
        <v>7</v>
      </c>
      <c r="C302" s="18" t="s">
        <v>462</v>
      </c>
      <c r="D302" s="19">
        <v>0.82530490325699679</v>
      </c>
      <c r="E302">
        <v>0.88917916198013036</v>
      </c>
      <c r="F302">
        <v>0.73075404988794834</v>
      </c>
    </row>
    <row r="303" spans="1:6" ht="13" x14ac:dyDescent="0.15">
      <c r="A303" s="3" t="s">
        <v>203</v>
      </c>
      <c r="B303" s="3" t="s">
        <v>7</v>
      </c>
      <c r="C303" s="18" t="s">
        <v>462</v>
      </c>
      <c r="D303" s="19">
        <v>0.82530490325699679</v>
      </c>
      <c r="E303">
        <v>0.88917916198013036</v>
      </c>
      <c r="F303">
        <v>0.73075404988794834</v>
      </c>
    </row>
    <row r="304" spans="1:6" ht="13" x14ac:dyDescent="0.15">
      <c r="A304" s="3" t="s">
        <v>204</v>
      </c>
      <c r="B304" s="3" t="s">
        <v>7</v>
      </c>
      <c r="C304" s="18" t="s">
        <v>462</v>
      </c>
      <c r="D304" s="19">
        <v>0.79294249418826124</v>
      </c>
      <c r="E304">
        <v>0.86680187026098388</v>
      </c>
      <c r="F304">
        <v>0.67937425824797737</v>
      </c>
    </row>
    <row r="305" spans="1:6" ht="13" x14ac:dyDescent="0.15">
      <c r="A305" s="3" t="s">
        <v>205</v>
      </c>
      <c r="B305" s="3" t="s">
        <v>7</v>
      </c>
      <c r="C305" s="18" t="s">
        <v>462</v>
      </c>
      <c r="D305" s="19">
        <v>0.79294249418826124</v>
      </c>
      <c r="E305">
        <v>0.86680187026098388</v>
      </c>
      <c r="F305">
        <v>0.67937425824797737</v>
      </c>
    </row>
    <row r="306" spans="1:6" ht="13" x14ac:dyDescent="0.15">
      <c r="A306" s="3" t="s">
        <v>206</v>
      </c>
      <c r="B306" s="3" t="s">
        <v>7</v>
      </c>
      <c r="C306" s="18" t="s">
        <v>462</v>
      </c>
      <c r="D306" s="19">
        <v>0.68666187274321466</v>
      </c>
      <c r="E306">
        <v>0.79111878647872413</v>
      </c>
      <c r="F306">
        <v>0.51828766633971091</v>
      </c>
    </row>
    <row r="307" spans="1:6" ht="13" x14ac:dyDescent="0.15">
      <c r="A307" s="3" t="s">
        <v>207</v>
      </c>
      <c r="B307" s="3" t="s">
        <v>7</v>
      </c>
      <c r="C307" s="18" t="s">
        <v>462</v>
      </c>
      <c r="D307" s="19">
        <v>0.68666187274321466</v>
      </c>
      <c r="E307">
        <v>0.79111878647872413</v>
      </c>
      <c r="F307">
        <v>0.51828766633971091</v>
      </c>
    </row>
    <row r="308" spans="1:6" ht="13" x14ac:dyDescent="0.15">
      <c r="A308" s="3" t="s">
        <v>208</v>
      </c>
      <c r="B308" s="3" t="s">
        <v>7</v>
      </c>
      <c r="C308" s="18" t="s">
        <v>462</v>
      </c>
      <c r="D308" s="19">
        <v>0.68666187274321466</v>
      </c>
      <c r="E308">
        <v>0.79111878647872413</v>
      </c>
      <c r="F308">
        <v>0.51828766633971091</v>
      </c>
    </row>
    <row r="309" spans="1:6" ht="13" x14ac:dyDescent="0.15">
      <c r="A309" s="3" t="s">
        <v>209</v>
      </c>
      <c r="B309" s="3" t="s">
        <v>7</v>
      </c>
      <c r="C309" s="18" t="s">
        <v>462</v>
      </c>
      <c r="D309" s="19">
        <v>0.68666187274321466</v>
      </c>
      <c r="E309">
        <v>0.79111878647872413</v>
      </c>
      <c r="F309">
        <v>0.51828766633971091</v>
      </c>
    </row>
    <row r="310" spans="1:6" ht="13" x14ac:dyDescent="0.15">
      <c r="A310" s="3" t="s">
        <v>210</v>
      </c>
      <c r="B310" s="3" t="s">
        <v>7</v>
      </c>
      <c r="C310" s="18" t="s">
        <v>462</v>
      </c>
      <c r="D310" s="19">
        <v>0.74374133149730381</v>
      </c>
      <c r="E310">
        <v>0.90280756896455561</v>
      </c>
      <c r="F310">
        <v>0.49146196472908299</v>
      </c>
    </row>
    <row r="311" spans="1:6" ht="13" x14ac:dyDescent="0.15">
      <c r="A311" s="3" t="s">
        <v>211</v>
      </c>
      <c r="B311" s="3" t="s">
        <v>7</v>
      </c>
      <c r="C311" s="18" t="s">
        <v>462</v>
      </c>
      <c r="D311" s="19">
        <v>0.74374133149730381</v>
      </c>
      <c r="E311">
        <v>0.90280756896455561</v>
      </c>
      <c r="F311">
        <v>0.49146196472908299</v>
      </c>
    </row>
    <row r="312" spans="1:6" ht="13" x14ac:dyDescent="0.15">
      <c r="A312" s="3" t="s">
        <v>212</v>
      </c>
      <c r="B312" s="3" t="s">
        <v>7</v>
      </c>
      <c r="C312" s="18" t="s">
        <v>462</v>
      </c>
      <c r="D312" s="19">
        <v>0.72346131451774753</v>
      </c>
      <c r="E312">
        <v>0.88757691144015882</v>
      </c>
      <c r="F312">
        <v>0.46841518053753395</v>
      </c>
    </row>
    <row r="313" spans="1:6" ht="13" x14ac:dyDescent="0.15">
      <c r="A313" s="3" t="s">
        <v>213</v>
      </c>
      <c r="B313" s="3" t="s">
        <v>7</v>
      </c>
      <c r="C313" s="18" t="s">
        <v>462</v>
      </c>
      <c r="D313" s="19">
        <v>0.72346131451774753</v>
      </c>
      <c r="E313">
        <v>0.88757691144015882</v>
      </c>
      <c r="F313">
        <v>0.46841518053753395</v>
      </c>
    </row>
    <row r="314" spans="1:6" ht="13" x14ac:dyDescent="0.15">
      <c r="A314" s="3" t="s">
        <v>214</v>
      </c>
      <c r="B314" s="3" t="s">
        <v>7</v>
      </c>
      <c r="C314" s="18" t="s">
        <v>462</v>
      </c>
      <c r="D314" s="19">
        <v>0.77952367609204298</v>
      </c>
      <c r="E314">
        <v>0.91361359686839483</v>
      </c>
      <c r="F314">
        <v>0.56659205185317507</v>
      </c>
    </row>
    <row r="315" spans="1:6" ht="13" x14ac:dyDescent="0.15">
      <c r="A315" s="3" t="s">
        <v>215</v>
      </c>
      <c r="B315" s="3" t="s">
        <v>7</v>
      </c>
      <c r="C315" s="18" t="s">
        <v>462</v>
      </c>
      <c r="D315" s="19">
        <v>0.77952367609204298</v>
      </c>
      <c r="E315">
        <v>0.91361359686839483</v>
      </c>
      <c r="F315">
        <v>0.56659205185317507</v>
      </c>
    </row>
    <row r="316" spans="1:6" ht="13" x14ac:dyDescent="0.15">
      <c r="A316" s="3" t="s">
        <v>216</v>
      </c>
      <c r="B316" s="3" t="s">
        <v>7</v>
      </c>
      <c r="C316" s="18" t="s">
        <v>462</v>
      </c>
      <c r="D316" s="19">
        <v>0.79263196236696554</v>
      </c>
      <c r="E316">
        <v>0.91735572292120349</v>
      </c>
      <c r="F316">
        <v>0.60178896384864977</v>
      </c>
    </row>
    <row r="317" spans="1:6" ht="13" x14ac:dyDescent="0.15">
      <c r="A317" s="3" t="s">
        <v>217</v>
      </c>
      <c r="B317" s="3" t="s">
        <v>7</v>
      </c>
      <c r="C317" s="18" t="s">
        <v>462</v>
      </c>
      <c r="D317" s="19">
        <v>0.79263196236696554</v>
      </c>
      <c r="E317">
        <v>0.91735572292120349</v>
      </c>
      <c r="F317">
        <v>0.60178896384864977</v>
      </c>
    </row>
    <row r="318" spans="1:6" ht="13" x14ac:dyDescent="0.15">
      <c r="A318" s="3" t="s">
        <v>218</v>
      </c>
      <c r="B318" s="3" t="s">
        <v>7</v>
      </c>
      <c r="C318" s="18" t="s">
        <v>462</v>
      </c>
      <c r="D318" s="19">
        <v>0.80991926253695234</v>
      </c>
      <c r="E318">
        <v>0.92317978651944332</v>
      </c>
      <c r="F318">
        <v>0.63326823604548099</v>
      </c>
    </row>
    <row r="319" spans="1:6" ht="13" x14ac:dyDescent="0.15">
      <c r="A319" s="3" t="s">
        <v>219</v>
      </c>
      <c r="B319" s="3" t="s">
        <v>7</v>
      </c>
      <c r="C319" s="18" t="s">
        <v>462</v>
      </c>
      <c r="D319" s="19">
        <v>0.80991926253695234</v>
      </c>
      <c r="E319">
        <v>0.92317978651944332</v>
      </c>
      <c r="F319">
        <v>0.63326823604548099</v>
      </c>
    </row>
    <row r="320" spans="1:6" ht="13" x14ac:dyDescent="0.15">
      <c r="A320" s="3" t="s">
        <v>220</v>
      </c>
      <c r="B320" s="3" t="s">
        <v>7</v>
      </c>
      <c r="C320" s="18" t="s">
        <v>462</v>
      </c>
      <c r="D320" s="19">
        <v>0.73526374174777387</v>
      </c>
      <c r="E320">
        <v>0.88912597401271376</v>
      </c>
      <c r="F320">
        <v>0.49290309589099868</v>
      </c>
    </row>
    <row r="321" spans="1:6" ht="13" x14ac:dyDescent="0.15">
      <c r="A321" s="3" t="s">
        <v>221</v>
      </c>
      <c r="B321" s="3" t="s">
        <v>7</v>
      </c>
      <c r="C321" s="18" t="s">
        <v>462</v>
      </c>
      <c r="D321" s="19">
        <v>0.73526374174777387</v>
      </c>
      <c r="E321">
        <v>0.88912597401271376</v>
      </c>
      <c r="F321">
        <v>0.49290309589099868</v>
      </c>
    </row>
    <row r="322" spans="1:6" ht="13" x14ac:dyDescent="0.15">
      <c r="A322" s="3" t="s">
        <v>222</v>
      </c>
      <c r="B322" s="3" t="s">
        <v>7</v>
      </c>
      <c r="C322" s="18" t="s">
        <v>462</v>
      </c>
      <c r="D322" s="19">
        <v>0.73526374174777387</v>
      </c>
      <c r="E322">
        <v>0.88912597401271376</v>
      </c>
      <c r="F322">
        <v>0.49290309589099868</v>
      </c>
    </row>
    <row r="323" spans="1:6" ht="13" x14ac:dyDescent="0.15">
      <c r="A323" s="3" t="s">
        <v>223</v>
      </c>
      <c r="B323" s="3" t="s">
        <v>7</v>
      </c>
      <c r="C323" s="18" t="s">
        <v>462</v>
      </c>
      <c r="D323" s="19">
        <v>0.73526374174777387</v>
      </c>
      <c r="E323">
        <v>0.88912597401271376</v>
      </c>
      <c r="F323">
        <v>0.49290309589099868</v>
      </c>
    </row>
    <row r="324" spans="1:6" ht="13" x14ac:dyDescent="0.15">
      <c r="A324" s="3" t="s">
        <v>224</v>
      </c>
      <c r="B324" s="3" t="s">
        <v>7</v>
      </c>
      <c r="C324" s="18" t="s">
        <v>462</v>
      </c>
      <c r="D324" s="19">
        <v>0.3978263334822606</v>
      </c>
      <c r="E324">
        <v>0.58138475209587603</v>
      </c>
      <c r="F324">
        <v>0.13138166422006681</v>
      </c>
    </row>
    <row r="325" spans="1:6" ht="13" x14ac:dyDescent="0.15">
      <c r="A325" s="3" t="s">
        <v>225</v>
      </c>
      <c r="B325" s="3" t="s">
        <v>7</v>
      </c>
      <c r="C325" s="18" t="s">
        <v>462</v>
      </c>
      <c r="D325" s="19">
        <v>0.3978263334822606</v>
      </c>
      <c r="E325">
        <v>0.58138475209587603</v>
      </c>
      <c r="F325">
        <v>0.13138166422006681</v>
      </c>
    </row>
    <row r="326" spans="1:6" ht="13" x14ac:dyDescent="0.15">
      <c r="A326" s="3" t="s">
        <v>226</v>
      </c>
      <c r="B326" s="3" t="s">
        <v>7</v>
      </c>
      <c r="C326" s="18" t="s">
        <v>462</v>
      </c>
      <c r="D326" s="19">
        <v>0.49204969379881081</v>
      </c>
      <c r="E326">
        <v>0.6215049112571126</v>
      </c>
      <c r="F326">
        <v>0.29025840175120488</v>
      </c>
    </row>
    <row r="327" spans="1:6" ht="13" x14ac:dyDescent="0.15">
      <c r="A327" s="3" t="s">
        <v>227</v>
      </c>
      <c r="B327" s="3" t="s">
        <v>7</v>
      </c>
      <c r="C327" s="18" t="s">
        <v>462</v>
      </c>
      <c r="D327" s="19">
        <v>0.49204969379881081</v>
      </c>
      <c r="E327">
        <v>0.6215049112571126</v>
      </c>
      <c r="F327">
        <v>0.29025840175120488</v>
      </c>
    </row>
    <row r="328" spans="1:6" ht="13" x14ac:dyDescent="0.15">
      <c r="A328" s="3" t="s">
        <v>228</v>
      </c>
      <c r="B328" s="3" t="s">
        <v>7</v>
      </c>
      <c r="C328" s="18" t="s">
        <v>462</v>
      </c>
      <c r="D328" s="19">
        <v>0.61982790631974716</v>
      </c>
      <c r="E328">
        <v>0.726974588087687</v>
      </c>
      <c r="F328">
        <v>0.4567778070048657</v>
      </c>
    </row>
    <row r="329" spans="1:6" ht="13" x14ac:dyDescent="0.15">
      <c r="A329" s="3" t="s">
        <v>229</v>
      </c>
      <c r="B329" s="3" t="s">
        <v>7</v>
      </c>
      <c r="C329" s="18" t="s">
        <v>462</v>
      </c>
      <c r="D329" s="19">
        <v>0.61982790631974716</v>
      </c>
      <c r="E329">
        <v>0.726974588087687</v>
      </c>
      <c r="F329">
        <v>0.4567778070048657</v>
      </c>
    </row>
    <row r="330" spans="1:6" ht="13" x14ac:dyDescent="0.15">
      <c r="A330" s="3" t="s">
        <v>230</v>
      </c>
      <c r="B330" s="3" t="s">
        <v>7</v>
      </c>
      <c r="C330" s="18" t="s">
        <v>462</v>
      </c>
      <c r="D330" s="19">
        <v>0.67500331791887924</v>
      </c>
      <c r="E330">
        <v>0.76259530779905615</v>
      </c>
      <c r="F330">
        <v>0.54635851966067861</v>
      </c>
    </row>
    <row r="331" spans="1:6" ht="13" x14ac:dyDescent="0.15">
      <c r="A331" s="3" t="s">
        <v>231</v>
      </c>
      <c r="B331" s="3" t="s">
        <v>7</v>
      </c>
      <c r="C331" s="18" t="s">
        <v>462</v>
      </c>
      <c r="D331" s="19">
        <v>0.67500331791887924</v>
      </c>
      <c r="E331">
        <v>0.76259530779905615</v>
      </c>
      <c r="F331">
        <v>0.54635851966067861</v>
      </c>
    </row>
    <row r="332" spans="1:6" ht="13" x14ac:dyDescent="0.15">
      <c r="A332" s="3" t="s">
        <v>232</v>
      </c>
      <c r="B332" s="3" t="s">
        <v>7</v>
      </c>
      <c r="C332" s="18" t="s">
        <v>462</v>
      </c>
      <c r="D332" s="19">
        <v>0.7669837779500811</v>
      </c>
      <c r="E332">
        <v>0.82739118858726823</v>
      </c>
      <c r="F332">
        <v>0.67321739285125559</v>
      </c>
    </row>
    <row r="333" spans="1:6" ht="13" x14ac:dyDescent="0.15">
      <c r="A333" s="3" t="s">
        <v>233</v>
      </c>
      <c r="B333" s="3" t="s">
        <v>7</v>
      </c>
      <c r="C333" s="18" t="s">
        <v>462</v>
      </c>
      <c r="D333" s="19">
        <v>0.7669837779500811</v>
      </c>
      <c r="E333">
        <v>0.82739118858726823</v>
      </c>
      <c r="F333">
        <v>0.67321739285125559</v>
      </c>
    </row>
    <row r="334" spans="1:6" ht="13" x14ac:dyDescent="0.15">
      <c r="A334" s="3" t="s">
        <v>234</v>
      </c>
      <c r="B334" s="3" t="s">
        <v>7</v>
      </c>
      <c r="C334" s="18" t="s">
        <v>462</v>
      </c>
      <c r="D334" s="19">
        <v>0.76543196173226713</v>
      </c>
      <c r="E334">
        <v>0.81993693804528489</v>
      </c>
      <c r="F334">
        <v>0.67340560571220798</v>
      </c>
    </row>
    <row r="335" spans="1:6" ht="13" x14ac:dyDescent="0.15">
      <c r="A335" s="3" t="s">
        <v>235</v>
      </c>
      <c r="B335" s="3" t="s">
        <v>7</v>
      </c>
      <c r="C335" s="18" t="s">
        <v>462</v>
      </c>
      <c r="D335" s="19">
        <v>0.76543196173226713</v>
      </c>
      <c r="E335">
        <v>0.81993693804528489</v>
      </c>
      <c r="F335">
        <v>0.67340560571220798</v>
      </c>
    </row>
    <row r="336" spans="1:6" ht="13" x14ac:dyDescent="0.15">
      <c r="A336" s="3" t="s">
        <v>236</v>
      </c>
      <c r="B336" s="3" t="s">
        <v>7</v>
      </c>
      <c r="C336" s="18" t="s">
        <v>462</v>
      </c>
      <c r="D336" s="19">
        <v>0.76543196173226713</v>
      </c>
      <c r="E336">
        <v>0.81993693804528489</v>
      </c>
      <c r="F336">
        <v>0.67340560571220798</v>
      </c>
    </row>
    <row r="337" spans="1:6" ht="13" x14ac:dyDescent="0.15">
      <c r="A337" s="3" t="s">
        <v>237</v>
      </c>
      <c r="B337" s="3" t="s">
        <v>7</v>
      </c>
      <c r="C337" s="18" t="s">
        <v>462</v>
      </c>
      <c r="D337" s="19">
        <v>0.76543196173226713</v>
      </c>
      <c r="E337">
        <v>0.81993693804528489</v>
      </c>
      <c r="F337">
        <v>0.67340560571220798</v>
      </c>
    </row>
    <row r="338" spans="1:6" ht="13" x14ac:dyDescent="0.15">
      <c r="A338" s="3" t="s">
        <v>238</v>
      </c>
      <c r="B338" s="3" t="s">
        <v>7</v>
      </c>
      <c r="C338" s="18" t="s">
        <v>462</v>
      </c>
      <c r="D338" s="19">
        <v>0.72288397851902642</v>
      </c>
      <c r="E338">
        <v>0.8692050342914367</v>
      </c>
      <c r="F338">
        <v>0.4986695055417053</v>
      </c>
    </row>
    <row r="339" spans="1:6" ht="13" x14ac:dyDescent="0.15">
      <c r="A339" s="3" t="s">
        <v>239</v>
      </c>
      <c r="B339" s="3" t="s">
        <v>7</v>
      </c>
      <c r="C339" s="18" t="s">
        <v>462</v>
      </c>
      <c r="D339" s="19">
        <v>0.72288397851902642</v>
      </c>
      <c r="E339">
        <v>0.8692050342914367</v>
      </c>
      <c r="F339">
        <v>0.4986695055417053</v>
      </c>
    </row>
    <row r="340" spans="1:6" ht="13" x14ac:dyDescent="0.15">
      <c r="A340" s="3" t="s">
        <v>240</v>
      </c>
      <c r="B340" s="3" t="s">
        <v>7</v>
      </c>
      <c r="C340" s="18" t="s">
        <v>462</v>
      </c>
      <c r="D340" s="19">
        <v>0.77127823899158365</v>
      </c>
      <c r="E340">
        <v>0.88428687630127567</v>
      </c>
      <c r="F340">
        <v>0.59918702335472918</v>
      </c>
    </row>
    <row r="341" spans="1:6" ht="13" x14ac:dyDescent="0.15">
      <c r="A341" s="3" t="s">
        <v>241</v>
      </c>
      <c r="B341" s="3" t="s">
        <v>7</v>
      </c>
      <c r="C341" s="18" t="s">
        <v>462</v>
      </c>
      <c r="D341" s="19">
        <v>0.77127823899158365</v>
      </c>
      <c r="E341">
        <v>0.88428687630127567</v>
      </c>
      <c r="F341">
        <v>0.59918702335472918</v>
      </c>
    </row>
    <row r="342" spans="1:6" ht="13" x14ac:dyDescent="0.15">
      <c r="A342" s="3" t="s">
        <v>242</v>
      </c>
      <c r="B342" s="3" t="s">
        <v>7</v>
      </c>
      <c r="C342" s="18" t="s">
        <v>462</v>
      </c>
      <c r="D342" s="19">
        <v>0.83522723046024061</v>
      </c>
      <c r="E342">
        <v>0.91965767651830399</v>
      </c>
      <c r="F342">
        <v>0.70471732585427427</v>
      </c>
    </row>
    <row r="343" spans="1:6" ht="13" x14ac:dyDescent="0.15">
      <c r="A343" s="3" t="s">
        <v>243</v>
      </c>
      <c r="B343" s="3" t="s">
        <v>7</v>
      </c>
      <c r="C343" s="18" t="s">
        <v>462</v>
      </c>
      <c r="D343" s="19">
        <v>0.83522723046024061</v>
      </c>
      <c r="E343">
        <v>0.91965767651830399</v>
      </c>
      <c r="F343">
        <v>0.70471732585427427</v>
      </c>
    </row>
    <row r="344" spans="1:6" ht="13" x14ac:dyDescent="0.15">
      <c r="A344" s="3" t="s">
        <v>244</v>
      </c>
      <c r="B344" s="3" t="s">
        <v>7</v>
      </c>
      <c r="C344" s="18" t="s">
        <v>462</v>
      </c>
      <c r="D344" s="19">
        <v>0.81029081807930115</v>
      </c>
      <c r="E344">
        <v>0.90591187115706295</v>
      </c>
      <c r="F344">
        <v>0.66789345324512528</v>
      </c>
    </row>
    <row r="345" spans="1:6" ht="13" x14ac:dyDescent="0.15">
      <c r="A345" s="3" t="s">
        <v>245</v>
      </c>
      <c r="B345" s="3" t="s">
        <v>7</v>
      </c>
      <c r="C345" s="18" t="s">
        <v>462</v>
      </c>
      <c r="D345" s="19">
        <v>0.81029081807930115</v>
      </c>
      <c r="E345">
        <v>0.90591187115706295</v>
      </c>
      <c r="F345">
        <v>0.66789345324512528</v>
      </c>
    </row>
    <row r="346" spans="1:6" ht="13" x14ac:dyDescent="0.15">
      <c r="A346" s="3" t="s">
        <v>246</v>
      </c>
      <c r="B346" s="3" t="s">
        <v>7</v>
      </c>
      <c r="C346" s="18" t="s">
        <v>462</v>
      </c>
      <c r="D346" s="19">
        <v>0.83937652896281634</v>
      </c>
      <c r="E346">
        <v>0.91921663838616174</v>
      </c>
      <c r="F346">
        <v>0.71748791049667648</v>
      </c>
    </row>
    <row r="347" spans="1:6" ht="13" x14ac:dyDescent="0.15">
      <c r="A347" s="3" t="s">
        <v>247</v>
      </c>
      <c r="B347" s="3" t="s">
        <v>7</v>
      </c>
      <c r="C347" s="18" t="s">
        <v>462</v>
      </c>
      <c r="D347" s="19">
        <v>0.83937652896281634</v>
      </c>
      <c r="E347">
        <v>0.91921663838616174</v>
      </c>
      <c r="F347">
        <v>0.71748791049667648</v>
      </c>
    </row>
    <row r="348" spans="1:6" ht="13" x14ac:dyDescent="0.15">
      <c r="A348" s="3" t="s">
        <v>248</v>
      </c>
      <c r="B348" s="3" t="s">
        <v>7</v>
      </c>
      <c r="C348" s="18" t="s">
        <v>462</v>
      </c>
      <c r="D348" s="19">
        <v>0.81501447580921171</v>
      </c>
      <c r="E348">
        <v>0.90358832033215664</v>
      </c>
      <c r="F348">
        <v>0.67697741457997473</v>
      </c>
    </row>
    <row r="349" spans="1:6" ht="13" x14ac:dyDescent="0.15">
      <c r="A349" s="3" t="s">
        <v>249</v>
      </c>
      <c r="B349" s="3" t="s">
        <v>7</v>
      </c>
      <c r="C349" s="18" t="s">
        <v>462</v>
      </c>
      <c r="D349" s="19">
        <v>0.81501447580921171</v>
      </c>
      <c r="E349">
        <v>0.90358832033215664</v>
      </c>
      <c r="F349">
        <v>0.67697741457997473</v>
      </c>
    </row>
    <row r="350" spans="1:6" ht="13" x14ac:dyDescent="0.15">
      <c r="A350" s="3" t="s">
        <v>250</v>
      </c>
      <c r="B350" s="3" t="s">
        <v>7</v>
      </c>
      <c r="C350" s="18" t="s">
        <v>462</v>
      </c>
      <c r="D350" s="19">
        <v>0.81501447580921171</v>
      </c>
      <c r="E350">
        <v>0.90358832033215664</v>
      </c>
      <c r="F350">
        <v>0.67697741457997473</v>
      </c>
    </row>
    <row r="351" spans="1:6" ht="13" x14ac:dyDescent="0.15">
      <c r="A351" s="3" t="s">
        <v>251</v>
      </c>
      <c r="B351" s="3" t="s">
        <v>7</v>
      </c>
      <c r="C351" s="18" t="s">
        <v>462</v>
      </c>
      <c r="D351" s="19">
        <v>0.81501447580921171</v>
      </c>
      <c r="E351">
        <v>0.90358832033215664</v>
      </c>
      <c r="F351">
        <v>0.67697741457997473</v>
      </c>
    </row>
    <row r="352" spans="1:6" ht="13" x14ac:dyDescent="0.15">
      <c r="A352" s="3" t="s">
        <v>252</v>
      </c>
      <c r="B352" s="3" t="s">
        <v>7</v>
      </c>
      <c r="C352" s="18" t="s">
        <v>462</v>
      </c>
      <c r="D352" s="19">
        <v>0.72380892457051349</v>
      </c>
      <c r="E352">
        <v>0.86866540995227515</v>
      </c>
      <c r="F352">
        <v>0.51009844057866127</v>
      </c>
    </row>
    <row r="353" spans="1:6" ht="13" x14ac:dyDescent="0.15">
      <c r="A353" s="3" t="s">
        <v>253</v>
      </c>
      <c r="B353" s="3" t="s">
        <v>7</v>
      </c>
      <c r="C353" s="18" t="s">
        <v>462</v>
      </c>
      <c r="D353" s="19">
        <v>0.72380892457051349</v>
      </c>
      <c r="E353">
        <v>0.86866540995227515</v>
      </c>
      <c r="F353">
        <v>0.51009844057866127</v>
      </c>
    </row>
    <row r="354" spans="1:6" ht="13" x14ac:dyDescent="0.15">
      <c r="A354" s="3" t="s">
        <v>254</v>
      </c>
      <c r="B354" s="3" t="s">
        <v>7</v>
      </c>
      <c r="C354" s="18" t="s">
        <v>462</v>
      </c>
      <c r="D354" s="19">
        <v>0.79291464146060153</v>
      </c>
      <c r="E354">
        <v>0.89444845020585306</v>
      </c>
      <c r="F354">
        <v>0.64418817635997394</v>
      </c>
    </row>
    <row r="355" spans="1:6" ht="13" x14ac:dyDescent="0.15">
      <c r="A355" s="3" t="s">
        <v>255</v>
      </c>
      <c r="B355" s="3" t="s">
        <v>7</v>
      </c>
      <c r="C355" s="18" t="s">
        <v>462</v>
      </c>
      <c r="D355" s="19">
        <v>0.79291464146060153</v>
      </c>
      <c r="E355">
        <v>0.89444845020585306</v>
      </c>
      <c r="F355">
        <v>0.64418817635997394</v>
      </c>
    </row>
    <row r="356" spans="1:6" ht="13" x14ac:dyDescent="0.15">
      <c r="A356" s="3" t="s">
        <v>256</v>
      </c>
      <c r="B356" s="3" t="s">
        <v>7</v>
      </c>
      <c r="C356" s="18" t="s">
        <v>462</v>
      </c>
      <c r="D356" s="19">
        <v>0.8614258656627547</v>
      </c>
      <c r="E356">
        <v>0.93192600965987693</v>
      </c>
      <c r="F356">
        <v>0.75651545952965005</v>
      </c>
    </row>
    <row r="357" spans="1:6" ht="13" x14ac:dyDescent="0.15">
      <c r="A357" s="3" t="s">
        <v>257</v>
      </c>
      <c r="B357" s="3" t="s">
        <v>7</v>
      </c>
      <c r="C357" s="18" t="s">
        <v>462</v>
      </c>
      <c r="D357" s="19">
        <v>0.8614258656627547</v>
      </c>
      <c r="E357">
        <v>0.93192600965987693</v>
      </c>
      <c r="F357">
        <v>0.75651545952965005</v>
      </c>
    </row>
    <row r="358" spans="1:6" ht="13" x14ac:dyDescent="0.15">
      <c r="A358" s="3" t="s">
        <v>258</v>
      </c>
      <c r="B358" s="3" t="s">
        <v>7</v>
      </c>
      <c r="C358" s="18" t="s">
        <v>462</v>
      </c>
      <c r="D358" s="19">
        <v>0.84140065023863975</v>
      </c>
      <c r="E358">
        <v>0.92075206188299097</v>
      </c>
      <c r="F358">
        <v>0.72777551691711206</v>
      </c>
    </row>
    <row r="359" spans="1:6" ht="13" x14ac:dyDescent="0.15">
      <c r="A359" s="3" t="s">
        <v>259</v>
      </c>
      <c r="B359" s="3" t="s">
        <v>7</v>
      </c>
      <c r="C359" s="18" t="s">
        <v>462</v>
      </c>
      <c r="D359" s="19">
        <v>0.84140065023863975</v>
      </c>
      <c r="E359">
        <v>0.92075206188299097</v>
      </c>
      <c r="F359">
        <v>0.72777551691711206</v>
      </c>
    </row>
    <row r="360" spans="1:6" ht="13" x14ac:dyDescent="0.15">
      <c r="A360" s="3" t="s">
        <v>260</v>
      </c>
      <c r="B360" s="3" t="s">
        <v>7</v>
      </c>
      <c r="C360" s="18" t="s">
        <v>462</v>
      </c>
      <c r="D360" s="19">
        <v>0.87186185219567858</v>
      </c>
      <c r="E360">
        <v>0.93507208669672304</v>
      </c>
      <c r="F360">
        <v>0.77902498783799323</v>
      </c>
    </row>
    <row r="361" spans="1:6" ht="13" x14ac:dyDescent="0.15">
      <c r="A361" s="3" t="s">
        <v>261</v>
      </c>
      <c r="B361" s="3" t="s">
        <v>7</v>
      </c>
      <c r="C361" s="18" t="s">
        <v>462</v>
      </c>
      <c r="D361" s="19">
        <v>0.87186185219567858</v>
      </c>
      <c r="E361">
        <v>0.93507208669672304</v>
      </c>
      <c r="F361">
        <v>0.77902498783799323</v>
      </c>
    </row>
    <row r="362" spans="1:6" ht="13" x14ac:dyDescent="0.15">
      <c r="A362" s="3" t="s">
        <v>262</v>
      </c>
      <c r="B362" s="3" t="s">
        <v>7</v>
      </c>
      <c r="C362" s="18" t="s">
        <v>462</v>
      </c>
      <c r="D362" s="19">
        <v>0.86506172221950983</v>
      </c>
      <c r="E362">
        <v>0.92914554593259346</v>
      </c>
      <c r="F362">
        <v>0.76897073257911175</v>
      </c>
    </row>
    <row r="363" spans="1:6" ht="13" x14ac:dyDescent="0.15">
      <c r="A363" s="3" t="s">
        <v>263</v>
      </c>
      <c r="B363" s="3" t="s">
        <v>7</v>
      </c>
      <c r="C363" s="18" t="s">
        <v>462</v>
      </c>
      <c r="D363" s="19">
        <v>0.86506172221950983</v>
      </c>
      <c r="E363">
        <v>0.92914554593259346</v>
      </c>
      <c r="F363">
        <v>0.76897073257911175</v>
      </c>
    </row>
    <row r="364" spans="1:6" ht="13" x14ac:dyDescent="0.15">
      <c r="A364" s="3" t="s">
        <v>264</v>
      </c>
      <c r="B364" s="3" t="s">
        <v>7</v>
      </c>
      <c r="C364" s="18" t="s">
        <v>462</v>
      </c>
      <c r="D364" s="19">
        <v>0.86506172221950983</v>
      </c>
      <c r="E364">
        <v>0.92914554593259346</v>
      </c>
      <c r="F364">
        <v>0.76897073257911175</v>
      </c>
    </row>
    <row r="365" spans="1:6" ht="13" x14ac:dyDescent="0.15">
      <c r="A365" s="3" t="s">
        <v>265</v>
      </c>
      <c r="B365" s="3" t="s">
        <v>7</v>
      </c>
      <c r="C365" s="18" t="s">
        <v>462</v>
      </c>
      <c r="D365" s="19">
        <v>0.86506172221950983</v>
      </c>
      <c r="E365">
        <v>0.92914554593259346</v>
      </c>
      <c r="F365">
        <v>0.76897073257911175</v>
      </c>
    </row>
    <row r="366" spans="1:6" ht="13" x14ac:dyDescent="0.15">
      <c r="A366" s="3" t="s">
        <v>266</v>
      </c>
      <c r="B366" s="3" t="s">
        <v>7</v>
      </c>
      <c r="C366" s="18" t="s">
        <v>462</v>
      </c>
      <c r="D366" s="19">
        <v>0.82663729855776646</v>
      </c>
      <c r="E366">
        <v>0.89455660480413812</v>
      </c>
      <c r="F366">
        <v>0.72927134546118966</v>
      </c>
    </row>
    <row r="367" spans="1:6" ht="13" x14ac:dyDescent="0.15">
      <c r="A367" s="3" t="s">
        <v>267</v>
      </c>
      <c r="B367" s="3" t="s">
        <v>7</v>
      </c>
      <c r="C367" s="18" t="s">
        <v>462</v>
      </c>
      <c r="D367" s="19">
        <v>0.82663729855776646</v>
      </c>
      <c r="E367">
        <v>0.89455660480413812</v>
      </c>
      <c r="F367">
        <v>0.72927134546118966</v>
      </c>
    </row>
    <row r="368" spans="1:6" ht="13" x14ac:dyDescent="0.15">
      <c r="A368" s="3" t="s">
        <v>268</v>
      </c>
      <c r="B368" s="3" t="s">
        <v>7</v>
      </c>
      <c r="C368" s="18" t="s">
        <v>462</v>
      </c>
      <c r="D368" s="19">
        <v>0.82272208935557534</v>
      </c>
      <c r="E368">
        <v>0.884424953031828</v>
      </c>
      <c r="F368">
        <v>0.7318332156627505</v>
      </c>
    </row>
    <row r="369" spans="1:6" ht="13" x14ac:dyDescent="0.15">
      <c r="A369" s="3" t="s">
        <v>269</v>
      </c>
      <c r="B369" s="3" t="s">
        <v>7</v>
      </c>
      <c r="C369" s="18" t="s">
        <v>462</v>
      </c>
      <c r="D369" s="19">
        <v>0.82272208935557534</v>
      </c>
      <c r="E369">
        <v>0.884424953031828</v>
      </c>
      <c r="F369">
        <v>0.7318332156627505</v>
      </c>
    </row>
    <row r="370" spans="1:6" ht="13" x14ac:dyDescent="0.15">
      <c r="A370" s="3" t="s">
        <v>270</v>
      </c>
      <c r="B370" s="3" t="s">
        <v>7</v>
      </c>
      <c r="C370" s="18" t="s">
        <v>462</v>
      </c>
      <c r="D370" s="19">
        <v>0.86874667205597911</v>
      </c>
      <c r="E370">
        <v>0.91752855725058846</v>
      </c>
      <c r="F370">
        <v>0.7969612552974209</v>
      </c>
    </row>
    <row r="371" spans="1:6" ht="13" x14ac:dyDescent="0.15">
      <c r="A371" s="3" t="s">
        <v>271</v>
      </c>
      <c r="B371" s="3" t="s">
        <v>7</v>
      </c>
      <c r="C371" s="18" t="s">
        <v>462</v>
      </c>
      <c r="D371" s="19">
        <v>0.86874667205597911</v>
      </c>
      <c r="E371">
        <v>0.91752855725058846</v>
      </c>
      <c r="F371">
        <v>0.7969612552974209</v>
      </c>
    </row>
    <row r="372" spans="1:6" ht="13" x14ac:dyDescent="0.15">
      <c r="A372" s="3" t="s">
        <v>272</v>
      </c>
      <c r="B372" s="3" t="s">
        <v>7</v>
      </c>
      <c r="C372" s="18" t="s">
        <v>462</v>
      </c>
      <c r="D372" s="19">
        <v>0.82803648047256195</v>
      </c>
      <c r="E372">
        <v>0.8900950816102523</v>
      </c>
      <c r="F372">
        <v>0.74013877414043105</v>
      </c>
    </row>
    <row r="373" spans="1:6" ht="13" x14ac:dyDescent="0.15">
      <c r="A373" s="3" t="s">
        <v>273</v>
      </c>
      <c r="B373" s="3" t="s">
        <v>7</v>
      </c>
      <c r="C373" s="18" t="s">
        <v>462</v>
      </c>
      <c r="D373" s="19">
        <v>0.82803648047256195</v>
      </c>
      <c r="E373">
        <v>0.8900950816102523</v>
      </c>
      <c r="F373">
        <v>0.74013877414043105</v>
      </c>
    </row>
    <row r="374" spans="1:6" ht="13" x14ac:dyDescent="0.15">
      <c r="A374" s="3" t="s">
        <v>274</v>
      </c>
      <c r="B374" s="3" t="s">
        <v>7</v>
      </c>
      <c r="C374" s="18" t="s">
        <v>462</v>
      </c>
      <c r="D374" s="19">
        <v>0.81497371010897257</v>
      </c>
      <c r="E374">
        <v>0.88008302134920502</v>
      </c>
      <c r="F374">
        <v>0.71908330955652966</v>
      </c>
    </row>
    <row r="375" spans="1:6" ht="13" x14ac:dyDescent="0.15">
      <c r="A375" s="3" t="s">
        <v>275</v>
      </c>
      <c r="B375" s="3" t="s">
        <v>7</v>
      </c>
      <c r="C375" s="18" t="s">
        <v>462</v>
      </c>
      <c r="D375" s="19">
        <v>0.81497371010897257</v>
      </c>
      <c r="E375">
        <v>0.88008302134920502</v>
      </c>
      <c r="F375">
        <v>0.71908330955652966</v>
      </c>
    </row>
    <row r="376" spans="1:6" ht="13" x14ac:dyDescent="0.15">
      <c r="A376" s="3" t="s">
        <v>276</v>
      </c>
      <c r="B376" s="3" t="s">
        <v>7</v>
      </c>
      <c r="C376" s="18" t="s">
        <v>462</v>
      </c>
      <c r="D376" s="19">
        <v>0.7725720877237916</v>
      </c>
      <c r="E376">
        <v>0.84725394874948523</v>
      </c>
      <c r="F376">
        <v>0.65718881679046681</v>
      </c>
    </row>
    <row r="377" spans="1:6" ht="13" x14ac:dyDescent="0.15">
      <c r="A377" s="3" t="s">
        <v>277</v>
      </c>
      <c r="B377" s="3" t="s">
        <v>7</v>
      </c>
      <c r="C377" s="18" t="s">
        <v>462</v>
      </c>
      <c r="D377" s="19">
        <v>0.7725720877237916</v>
      </c>
      <c r="E377">
        <v>0.84725394874948523</v>
      </c>
      <c r="F377">
        <v>0.65718881679046681</v>
      </c>
    </row>
    <row r="378" spans="1:6" ht="13" x14ac:dyDescent="0.15">
      <c r="A378" s="3" t="s">
        <v>278</v>
      </c>
      <c r="B378" s="3" t="s">
        <v>7</v>
      </c>
      <c r="C378" s="18" t="s">
        <v>462</v>
      </c>
      <c r="D378" s="19">
        <v>0.7725720877237916</v>
      </c>
      <c r="E378">
        <v>0.84725394874948523</v>
      </c>
      <c r="F378">
        <v>0.65718881679046681</v>
      </c>
    </row>
    <row r="379" spans="1:6" ht="13" x14ac:dyDescent="0.15">
      <c r="A379" s="3" t="s">
        <v>279</v>
      </c>
      <c r="B379" s="3" t="s">
        <v>7</v>
      </c>
      <c r="C379" s="18" t="s">
        <v>462</v>
      </c>
      <c r="D379" s="19">
        <v>0.7725720877237916</v>
      </c>
      <c r="E379">
        <v>0.84725394874948523</v>
      </c>
      <c r="F379">
        <v>0.65718881679046681</v>
      </c>
    </row>
    <row r="380" spans="1:6" ht="13" x14ac:dyDescent="0.15">
      <c r="A380" s="3" t="s">
        <v>280</v>
      </c>
      <c r="B380" s="3" t="s">
        <v>7</v>
      </c>
      <c r="C380" s="18" t="s">
        <v>462</v>
      </c>
      <c r="D380" s="19">
        <v>0.73288940185967433</v>
      </c>
      <c r="E380">
        <v>0.89793306149216856</v>
      </c>
      <c r="F380">
        <v>0.48027609944813521</v>
      </c>
    </row>
    <row r="381" spans="1:6" ht="13" x14ac:dyDescent="0.15">
      <c r="A381" s="3" t="s">
        <v>281</v>
      </c>
      <c r="B381" s="3" t="s">
        <v>7</v>
      </c>
      <c r="C381" s="18" t="s">
        <v>462</v>
      </c>
      <c r="D381" s="19">
        <v>0.73288940185967433</v>
      </c>
      <c r="E381">
        <v>0.89793306149216856</v>
      </c>
      <c r="F381">
        <v>0.48027609944813521</v>
      </c>
    </row>
    <row r="382" spans="1:6" ht="13" x14ac:dyDescent="0.15">
      <c r="A382" s="3" t="s">
        <v>282</v>
      </c>
      <c r="B382" s="3" t="s">
        <v>7</v>
      </c>
      <c r="C382" s="18" t="s">
        <v>462</v>
      </c>
      <c r="D382" s="19">
        <v>0.7200548173091581</v>
      </c>
      <c r="E382">
        <v>0.88533979724527612</v>
      </c>
      <c r="F382">
        <v>0.47237378110480843</v>
      </c>
    </row>
    <row r="383" spans="1:6" ht="13" x14ac:dyDescent="0.15">
      <c r="A383" s="3" t="s">
        <v>283</v>
      </c>
      <c r="B383" s="3" t="s">
        <v>7</v>
      </c>
      <c r="C383" s="18" t="s">
        <v>462</v>
      </c>
      <c r="D383" s="19">
        <v>0.7200548173091581</v>
      </c>
      <c r="E383">
        <v>0.88533979724527612</v>
      </c>
      <c r="F383">
        <v>0.47237378110480843</v>
      </c>
    </row>
    <row r="384" spans="1:6" ht="13" x14ac:dyDescent="0.15">
      <c r="A384" s="3" t="s">
        <v>284</v>
      </c>
      <c r="B384" s="3" t="s">
        <v>7</v>
      </c>
      <c r="C384" s="18" t="s">
        <v>462</v>
      </c>
      <c r="D384" s="19">
        <v>0.7875465337135934</v>
      </c>
      <c r="E384">
        <v>0.91613372720784492</v>
      </c>
      <c r="F384">
        <v>0.5905174234082804</v>
      </c>
    </row>
    <row r="385" spans="1:6" ht="13" x14ac:dyDescent="0.15">
      <c r="A385" s="3" t="s">
        <v>285</v>
      </c>
      <c r="B385" s="3" t="s">
        <v>7</v>
      </c>
      <c r="C385" s="18" t="s">
        <v>462</v>
      </c>
      <c r="D385" s="19">
        <v>0.7875465337135934</v>
      </c>
      <c r="E385">
        <v>0.91613372720784492</v>
      </c>
      <c r="F385">
        <v>0.5905174234082804</v>
      </c>
    </row>
    <row r="386" spans="1:6" ht="13" x14ac:dyDescent="0.15">
      <c r="A386" s="3" t="s">
        <v>286</v>
      </c>
      <c r="B386" s="3" t="s">
        <v>7</v>
      </c>
      <c r="C386" s="18" t="s">
        <v>462</v>
      </c>
      <c r="D386" s="19">
        <v>0.80302021392081879</v>
      </c>
      <c r="E386">
        <v>0.92090797092927634</v>
      </c>
      <c r="F386">
        <v>0.62912306140613372</v>
      </c>
    </row>
    <row r="387" spans="1:6" ht="13" x14ac:dyDescent="0.15">
      <c r="A387" s="3" t="s">
        <v>287</v>
      </c>
      <c r="B387" s="3" t="s">
        <v>7</v>
      </c>
      <c r="C387" s="18" t="s">
        <v>462</v>
      </c>
      <c r="D387" s="19">
        <v>0.80302021392081879</v>
      </c>
      <c r="E387">
        <v>0.92090797092927634</v>
      </c>
      <c r="F387">
        <v>0.62912306140613372</v>
      </c>
    </row>
    <row r="388" spans="1:6" ht="13" x14ac:dyDescent="0.15">
      <c r="A388" s="3" t="s">
        <v>288</v>
      </c>
      <c r="B388" s="3" t="s">
        <v>7</v>
      </c>
      <c r="C388" s="18" t="s">
        <v>462</v>
      </c>
      <c r="D388" s="19">
        <v>0.83116326261437079</v>
      </c>
      <c r="E388">
        <v>0.93125447367534087</v>
      </c>
      <c r="F388">
        <v>0.68061533195424317</v>
      </c>
    </row>
    <row r="389" spans="1:6" ht="13" x14ac:dyDescent="0.15">
      <c r="A389" s="3" t="s">
        <v>289</v>
      </c>
      <c r="B389" s="3" t="s">
        <v>7</v>
      </c>
      <c r="C389" s="18" t="s">
        <v>462</v>
      </c>
      <c r="D389" s="19">
        <v>0.83116326261437079</v>
      </c>
      <c r="E389">
        <v>0.93125447367534087</v>
      </c>
      <c r="F389">
        <v>0.68061533195424317</v>
      </c>
    </row>
    <row r="390" spans="1:6" ht="13" x14ac:dyDescent="0.15">
      <c r="A390" s="3" t="s">
        <v>290</v>
      </c>
      <c r="B390" s="3" t="s">
        <v>7</v>
      </c>
      <c r="C390" s="18" t="s">
        <v>462</v>
      </c>
      <c r="D390" s="19">
        <v>0.81419650665160748</v>
      </c>
      <c r="E390">
        <v>0.92160103035754704</v>
      </c>
      <c r="F390">
        <v>0.65104606370985996</v>
      </c>
    </row>
    <row r="391" spans="1:6" ht="13" x14ac:dyDescent="0.15">
      <c r="A391" s="3" t="s">
        <v>291</v>
      </c>
      <c r="B391" s="3" t="s">
        <v>7</v>
      </c>
      <c r="C391" s="18" t="s">
        <v>462</v>
      </c>
      <c r="D391" s="19">
        <v>0.81419650665160748</v>
      </c>
      <c r="E391">
        <v>0.92160103035754704</v>
      </c>
      <c r="F391">
        <v>0.65104606370985996</v>
      </c>
    </row>
    <row r="392" spans="1:6" ht="13" x14ac:dyDescent="0.15">
      <c r="A392" s="3" t="s">
        <v>292</v>
      </c>
      <c r="B392" s="3" t="s">
        <v>7</v>
      </c>
      <c r="C392" s="18" t="s">
        <v>462</v>
      </c>
      <c r="D392" s="19">
        <v>0.81419650665160748</v>
      </c>
      <c r="E392">
        <v>0.92160103035754704</v>
      </c>
      <c r="F392">
        <v>0.65104606370985996</v>
      </c>
    </row>
    <row r="393" spans="1:6" ht="13" x14ac:dyDescent="0.15">
      <c r="A393" s="3" t="s">
        <v>293</v>
      </c>
      <c r="B393" s="3" t="s">
        <v>7</v>
      </c>
      <c r="C393" s="18" t="s">
        <v>462</v>
      </c>
      <c r="D393" s="19">
        <v>0.81419650665160748</v>
      </c>
      <c r="E393">
        <v>0.92160103035754704</v>
      </c>
      <c r="F393">
        <v>0.65104606370985996</v>
      </c>
    </row>
    <row r="394" spans="1:6" ht="13" x14ac:dyDescent="0.15">
      <c r="A394" s="3" t="s">
        <v>294</v>
      </c>
      <c r="B394" s="3" t="s">
        <v>7</v>
      </c>
      <c r="C394" s="18" t="s">
        <v>462</v>
      </c>
      <c r="D394" s="19">
        <v>0.36466173447977746</v>
      </c>
      <c r="E394">
        <v>0.55502215808763222</v>
      </c>
      <c r="F394">
        <v>0.10143615540003825</v>
      </c>
    </row>
    <row r="395" spans="1:6" ht="13" x14ac:dyDescent="0.15">
      <c r="A395" s="3" t="s">
        <v>295</v>
      </c>
      <c r="B395" s="3" t="s">
        <v>7</v>
      </c>
      <c r="C395" s="18" t="s">
        <v>462</v>
      </c>
      <c r="D395" s="19">
        <v>0.36466173447977746</v>
      </c>
      <c r="E395">
        <v>0.55502215808763222</v>
      </c>
      <c r="F395">
        <v>0.10143615540003825</v>
      </c>
    </row>
    <row r="396" spans="1:6" ht="13" x14ac:dyDescent="0.15">
      <c r="A396" s="3" t="s">
        <v>296</v>
      </c>
      <c r="B396" s="3" t="s">
        <v>7</v>
      </c>
      <c r="C396" s="18" t="s">
        <v>462</v>
      </c>
      <c r="D396" s="19">
        <v>0.46968198314491072</v>
      </c>
      <c r="E396">
        <v>0.60187862740738607</v>
      </c>
      <c r="F396">
        <v>0.27347241322317661</v>
      </c>
    </row>
    <row r="397" spans="1:6" ht="13" x14ac:dyDescent="0.15">
      <c r="A397" s="3" t="s">
        <v>297</v>
      </c>
      <c r="B397" s="3" t="s">
        <v>7</v>
      </c>
      <c r="C397" s="18" t="s">
        <v>462</v>
      </c>
      <c r="D397" s="19">
        <v>0.46968198314491072</v>
      </c>
      <c r="E397">
        <v>0.60187862740738607</v>
      </c>
      <c r="F397">
        <v>0.27347241322317661</v>
      </c>
    </row>
    <row r="398" spans="1:6" ht="13" x14ac:dyDescent="0.15">
      <c r="A398" s="3" t="s">
        <v>298</v>
      </c>
      <c r="B398" s="3" t="s">
        <v>7</v>
      </c>
      <c r="C398" s="18" t="s">
        <v>462</v>
      </c>
      <c r="D398" s="19">
        <v>0.61058109395620708</v>
      </c>
      <c r="E398">
        <v>0.71823959848804164</v>
      </c>
      <c r="F398">
        <v>0.45442935312536659</v>
      </c>
    </row>
    <row r="399" spans="1:6" ht="13" x14ac:dyDescent="0.15">
      <c r="A399" s="3" t="s">
        <v>299</v>
      </c>
      <c r="B399" s="3" t="s">
        <v>7</v>
      </c>
      <c r="C399" s="18" t="s">
        <v>462</v>
      </c>
      <c r="D399" s="19">
        <v>0.61058109395620708</v>
      </c>
      <c r="E399">
        <v>0.71823959848804164</v>
      </c>
      <c r="F399">
        <v>0.45442935312536659</v>
      </c>
    </row>
    <row r="400" spans="1:6" ht="13" x14ac:dyDescent="0.15">
      <c r="A400" s="3" t="s">
        <v>300</v>
      </c>
      <c r="B400" s="3" t="s">
        <v>7</v>
      </c>
      <c r="C400" s="18" t="s">
        <v>462</v>
      </c>
      <c r="D400" s="19">
        <v>0.67713649110276175</v>
      </c>
      <c r="E400">
        <v>0.76238742426162409</v>
      </c>
      <c r="F400">
        <v>0.5581351166893338</v>
      </c>
    </row>
    <row r="401" spans="1:6" ht="13" x14ac:dyDescent="0.15">
      <c r="A401" s="3" t="s">
        <v>301</v>
      </c>
      <c r="B401" s="3" t="s">
        <v>7</v>
      </c>
      <c r="C401" s="18" t="s">
        <v>462</v>
      </c>
      <c r="D401" s="19">
        <v>0.67713649110276175</v>
      </c>
      <c r="E401">
        <v>0.76238742426162409</v>
      </c>
      <c r="F401">
        <v>0.5581351166893338</v>
      </c>
    </row>
    <row r="402" spans="1:6" ht="13" x14ac:dyDescent="0.15">
      <c r="A402" s="3" t="s">
        <v>302</v>
      </c>
      <c r="B402" s="3" t="s">
        <v>7</v>
      </c>
      <c r="C402" s="18" t="s">
        <v>462</v>
      </c>
      <c r="D402" s="19">
        <v>0.77892848387539459</v>
      </c>
      <c r="E402">
        <v>0.83501301597816835</v>
      </c>
      <c r="F402">
        <v>0.6960219251855515</v>
      </c>
    </row>
    <row r="403" spans="1:6" ht="13" x14ac:dyDescent="0.15">
      <c r="A403" s="3" t="s">
        <v>303</v>
      </c>
      <c r="B403" s="3" t="s">
        <v>7</v>
      </c>
      <c r="C403" s="18" t="s">
        <v>462</v>
      </c>
      <c r="D403" s="19">
        <v>0.77892848387539459</v>
      </c>
      <c r="E403">
        <v>0.83501301597816835</v>
      </c>
      <c r="F403">
        <v>0.6960219251855515</v>
      </c>
    </row>
    <row r="404" spans="1:6" ht="13" x14ac:dyDescent="0.15">
      <c r="A404" s="3" t="s">
        <v>304</v>
      </c>
      <c r="B404" s="3" t="s">
        <v>7</v>
      </c>
      <c r="C404" s="18" t="s">
        <v>462</v>
      </c>
      <c r="D404" s="19">
        <v>0.81491779331427183</v>
      </c>
      <c r="E404">
        <v>0.85686015167284002</v>
      </c>
      <c r="F404">
        <v>0.74733723005856323</v>
      </c>
    </row>
    <row r="405" spans="1:6" ht="13" x14ac:dyDescent="0.15">
      <c r="A405" s="3" t="s">
        <v>305</v>
      </c>
      <c r="B405" s="3" t="s">
        <v>7</v>
      </c>
      <c r="C405" s="18" t="s">
        <v>462</v>
      </c>
      <c r="D405" s="19">
        <v>0.81491779331427183</v>
      </c>
      <c r="E405">
        <v>0.85686015167284002</v>
      </c>
      <c r="F405">
        <v>0.74733723005856323</v>
      </c>
    </row>
    <row r="406" spans="1:6" ht="13" x14ac:dyDescent="0.15">
      <c r="A406" s="3" t="s">
        <v>306</v>
      </c>
      <c r="B406" s="3" t="s">
        <v>7</v>
      </c>
      <c r="C406" s="18" t="s">
        <v>462</v>
      </c>
      <c r="D406" s="19">
        <v>0.81491779331427183</v>
      </c>
      <c r="E406">
        <v>0.85686015167284002</v>
      </c>
      <c r="F406">
        <v>0.74733723005856323</v>
      </c>
    </row>
    <row r="407" spans="1:6" ht="13" x14ac:dyDescent="0.15">
      <c r="A407" s="3" t="s">
        <v>307</v>
      </c>
      <c r="B407" s="3" t="s">
        <v>7</v>
      </c>
      <c r="C407" s="18" t="s">
        <v>462</v>
      </c>
      <c r="D407" s="19">
        <v>0.81491779331427183</v>
      </c>
      <c r="E407">
        <v>0.85686015167284002</v>
      </c>
      <c r="F407">
        <v>0.74733723005856323</v>
      </c>
    </row>
    <row r="408" spans="1:6" ht="13" x14ac:dyDescent="0.15">
      <c r="A408" s="3" t="s">
        <v>308</v>
      </c>
      <c r="B408" s="3" t="s">
        <v>7</v>
      </c>
      <c r="C408" s="18" t="s">
        <v>462</v>
      </c>
      <c r="D408" s="19">
        <v>0.72380892457051349</v>
      </c>
      <c r="E408">
        <v>0.86866540995227515</v>
      </c>
      <c r="F408">
        <v>0.51009844057866127</v>
      </c>
    </row>
    <row r="409" spans="1:6" ht="13" x14ac:dyDescent="0.15">
      <c r="A409" s="3" t="s">
        <v>309</v>
      </c>
      <c r="B409" s="3" t="s">
        <v>7</v>
      </c>
      <c r="C409" s="18" t="s">
        <v>462</v>
      </c>
      <c r="D409" s="19">
        <v>0.72380892457051349</v>
      </c>
      <c r="E409">
        <v>0.86866540995227515</v>
      </c>
      <c r="F409">
        <v>0.51009844057866127</v>
      </c>
    </row>
    <row r="410" spans="1:6" ht="13" x14ac:dyDescent="0.15">
      <c r="A410" s="3" t="s">
        <v>310</v>
      </c>
      <c r="B410" s="3" t="s">
        <v>7</v>
      </c>
      <c r="C410" s="18" t="s">
        <v>462</v>
      </c>
      <c r="D410" s="19">
        <v>0.79291464146060153</v>
      </c>
      <c r="E410">
        <v>0.89444845020585306</v>
      </c>
      <c r="F410">
        <v>0.64418817635997394</v>
      </c>
    </row>
    <row r="411" spans="1:6" ht="13" x14ac:dyDescent="0.15">
      <c r="A411" s="3" t="s">
        <v>311</v>
      </c>
      <c r="B411" s="3" t="s">
        <v>7</v>
      </c>
      <c r="C411" s="18" t="s">
        <v>462</v>
      </c>
      <c r="D411" s="19">
        <v>0.79291464146060153</v>
      </c>
      <c r="E411">
        <v>0.89444845020585306</v>
      </c>
      <c r="F411">
        <v>0.64418817635997394</v>
      </c>
    </row>
    <row r="412" spans="1:6" ht="13" x14ac:dyDescent="0.15">
      <c r="A412" s="3" t="s">
        <v>312</v>
      </c>
      <c r="B412" s="3" t="s">
        <v>7</v>
      </c>
      <c r="C412" s="18" t="s">
        <v>462</v>
      </c>
      <c r="D412" s="19">
        <v>0.8614258656627547</v>
      </c>
      <c r="E412">
        <v>0.93192600965987693</v>
      </c>
      <c r="F412">
        <v>0.75651545952965005</v>
      </c>
    </row>
    <row r="413" spans="1:6" ht="13" x14ac:dyDescent="0.15">
      <c r="A413" s="3" t="s">
        <v>313</v>
      </c>
      <c r="B413" s="3" t="s">
        <v>7</v>
      </c>
      <c r="C413" s="18" t="s">
        <v>462</v>
      </c>
      <c r="D413" s="19">
        <v>0.8614258656627547</v>
      </c>
      <c r="E413">
        <v>0.93192600965987693</v>
      </c>
      <c r="F413">
        <v>0.75651545952965005</v>
      </c>
    </row>
    <row r="414" spans="1:6" ht="13" x14ac:dyDescent="0.15">
      <c r="A414" s="3" t="s">
        <v>314</v>
      </c>
      <c r="B414" s="3" t="s">
        <v>7</v>
      </c>
      <c r="C414" s="18" t="s">
        <v>462</v>
      </c>
      <c r="D414" s="19">
        <v>0.84140065023863975</v>
      </c>
      <c r="E414">
        <v>0.92075206188299097</v>
      </c>
      <c r="F414">
        <v>0.72777551691711206</v>
      </c>
    </row>
    <row r="415" spans="1:6" ht="13" x14ac:dyDescent="0.15">
      <c r="A415" s="3" t="s">
        <v>315</v>
      </c>
      <c r="B415" s="3" t="s">
        <v>7</v>
      </c>
      <c r="C415" s="18" t="s">
        <v>462</v>
      </c>
      <c r="D415" s="19">
        <v>0.84140065023863975</v>
      </c>
      <c r="E415">
        <v>0.92075206188299097</v>
      </c>
      <c r="F415">
        <v>0.72777551691711206</v>
      </c>
    </row>
    <row r="416" spans="1:6" ht="13" x14ac:dyDescent="0.15">
      <c r="A416" s="3" t="s">
        <v>316</v>
      </c>
      <c r="B416" s="3" t="s">
        <v>7</v>
      </c>
      <c r="C416" s="18" t="s">
        <v>462</v>
      </c>
      <c r="D416" s="19">
        <v>0.87186185219567858</v>
      </c>
      <c r="E416">
        <v>0.93507208669672304</v>
      </c>
      <c r="F416">
        <v>0.77902498783799323</v>
      </c>
    </row>
    <row r="417" spans="1:6" ht="13" x14ac:dyDescent="0.15">
      <c r="A417" s="3" t="s">
        <v>317</v>
      </c>
      <c r="B417" s="3" t="s">
        <v>7</v>
      </c>
      <c r="C417" s="18" t="s">
        <v>462</v>
      </c>
      <c r="D417" s="19">
        <v>0.87186185219567858</v>
      </c>
      <c r="E417">
        <v>0.93507208669672304</v>
      </c>
      <c r="F417">
        <v>0.77902498783799323</v>
      </c>
    </row>
    <row r="418" spans="1:6" ht="13" x14ac:dyDescent="0.15">
      <c r="A418" s="3" t="s">
        <v>318</v>
      </c>
      <c r="B418" s="3" t="s">
        <v>7</v>
      </c>
      <c r="C418" s="18" t="s">
        <v>462</v>
      </c>
      <c r="D418" s="19">
        <v>0.86506172221950983</v>
      </c>
      <c r="E418">
        <v>0.92914554593259346</v>
      </c>
      <c r="F418">
        <v>0.76897073257911175</v>
      </c>
    </row>
    <row r="419" spans="1:6" ht="13" x14ac:dyDescent="0.15">
      <c r="A419" s="3" t="s">
        <v>319</v>
      </c>
      <c r="B419" s="3" t="s">
        <v>7</v>
      </c>
      <c r="C419" s="18" t="s">
        <v>462</v>
      </c>
      <c r="D419" s="19">
        <v>0.86506172221950983</v>
      </c>
      <c r="E419">
        <v>0.92914554593259346</v>
      </c>
      <c r="F419">
        <v>0.76897073257911175</v>
      </c>
    </row>
    <row r="420" spans="1:6" ht="13" x14ac:dyDescent="0.15">
      <c r="A420" s="3" t="s">
        <v>320</v>
      </c>
      <c r="B420" s="3" t="s">
        <v>7</v>
      </c>
      <c r="C420" s="18" t="s">
        <v>462</v>
      </c>
      <c r="D420" s="19">
        <v>0.86506172221950983</v>
      </c>
      <c r="E420">
        <v>0.92914554593259346</v>
      </c>
      <c r="F420">
        <v>0.76897073257911175</v>
      </c>
    </row>
    <row r="421" spans="1:6" ht="13" x14ac:dyDescent="0.15">
      <c r="A421" s="3" t="s">
        <v>321</v>
      </c>
      <c r="B421" s="3" t="s">
        <v>7</v>
      </c>
      <c r="C421" s="18" t="s">
        <v>462</v>
      </c>
      <c r="D421" s="19">
        <v>0.86506172221950983</v>
      </c>
      <c r="E421">
        <v>0.92914554593259346</v>
      </c>
      <c r="F421">
        <v>0.76897073257911175</v>
      </c>
    </row>
    <row r="422" spans="1:6" ht="13" x14ac:dyDescent="0.15">
      <c r="A422" s="3" t="s">
        <v>322</v>
      </c>
      <c r="B422" s="3" t="s">
        <v>7</v>
      </c>
      <c r="C422" s="18" t="s">
        <v>462</v>
      </c>
      <c r="D422" s="19">
        <v>0.93089306066465516</v>
      </c>
      <c r="E422">
        <v>0.9673824713840633</v>
      </c>
      <c r="F422">
        <v>0.87497866098706778</v>
      </c>
    </row>
    <row r="423" spans="1:6" ht="13" x14ac:dyDescent="0.15">
      <c r="A423" s="3" t="s">
        <v>323</v>
      </c>
      <c r="B423" s="3" t="s">
        <v>7</v>
      </c>
      <c r="C423" s="18" t="s">
        <v>462</v>
      </c>
      <c r="D423" s="19">
        <v>0.93089306066465516</v>
      </c>
      <c r="E423">
        <v>0.9673824713840633</v>
      </c>
      <c r="F423">
        <v>0.87497866098706778</v>
      </c>
    </row>
    <row r="424" spans="1:6" ht="13" x14ac:dyDescent="0.15">
      <c r="A424" s="3" t="s">
        <v>324</v>
      </c>
      <c r="B424" s="3" t="s">
        <v>7</v>
      </c>
      <c r="C424" s="18" t="s">
        <v>462</v>
      </c>
      <c r="D424" s="19">
        <v>0.94296157696617655</v>
      </c>
      <c r="E424">
        <v>0.97114356731517948</v>
      </c>
      <c r="F424">
        <v>0.9000456274097256</v>
      </c>
    </row>
    <row r="425" spans="1:6" ht="13" x14ac:dyDescent="0.15">
      <c r="A425" s="3" t="s">
        <v>325</v>
      </c>
      <c r="B425" s="3" t="s">
        <v>7</v>
      </c>
      <c r="C425" s="18" t="s">
        <v>462</v>
      </c>
      <c r="D425" s="19">
        <v>0.94296157696617655</v>
      </c>
      <c r="E425">
        <v>0.97114356731517948</v>
      </c>
      <c r="F425">
        <v>0.9000456274097256</v>
      </c>
    </row>
    <row r="426" spans="1:6" ht="13" x14ac:dyDescent="0.15">
      <c r="A426" s="3" t="s">
        <v>326</v>
      </c>
      <c r="B426" s="3" t="s">
        <v>7</v>
      </c>
      <c r="C426" s="18" t="s">
        <v>462</v>
      </c>
      <c r="D426" s="19">
        <v>0.95890911782059229</v>
      </c>
      <c r="E426">
        <v>0.97996430504004106</v>
      </c>
      <c r="F426">
        <v>0.9263626774810344</v>
      </c>
    </row>
    <row r="427" spans="1:6" ht="13" x14ac:dyDescent="0.15">
      <c r="A427" s="3" t="s">
        <v>327</v>
      </c>
      <c r="B427" s="3" t="s">
        <v>7</v>
      </c>
      <c r="C427" s="18" t="s">
        <v>462</v>
      </c>
      <c r="D427" s="19">
        <v>0.95890911782059229</v>
      </c>
      <c r="E427">
        <v>0.97996430504004106</v>
      </c>
      <c r="F427">
        <v>0.9263626774810344</v>
      </c>
    </row>
    <row r="428" spans="1:6" ht="13" x14ac:dyDescent="0.15">
      <c r="A428" s="3" t="s">
        <v>328</v>
      </c>
      <c r="B428" s="3" t="s">
        <v>7</v>
      </c>
      <c r="C428" s="18" t="s">
        <v>462</v>
      </c>
      <c r="D428" s="19">
        <v>0.95269049816648088</v>
      </c>
      <c r="E428">
        <v>0.97653638870327319</v>
      </c>
      <c r="F428">
        <v>0.91717957389542071</v>
      </c>
    </row>
    <row r="429" spans="1:6" ht="13" x14ac:dyDescent="0.15">
      <c r="A429" s="3" t="s">
        <v>329</v>
      </c>
      <c r="B429" s="3" t="s">
        <v>7</v>
      </c>
      <c r="C429" s="18" t="s">
        <v>462</v>
      </c>
      <c r="D429" s="19">
        <v>0.95269049816648088</v>
      </c>
      <c r="E429">
        <v>0.97653638870327319</v>
      </c>
      <c r="F429">
        <v>0.91717957389542071</v>
      </c>
    </row>
    <row r="430" spans="1:6" ht="13" x14ac:dyDescent="0.15">
      <c r="A430" s="3" t="s">
        <v>330</v>
      </c>
      <c r="B430" s="3" t="s">
        <v>7</v>
      </c>
      <c r="C430" s="18" t="s">
        <v>462</v>
      </c>
      <c r="D430" s="19">
        <v>0.95994386607646465</v>
      </c>
      <c r="E430">
        <v>0.9798543193550574</v>
      </c>
      <c r="F430">
        <v>0.92954739416916699</v>
      </c>
    </row>
    <row r="431" spans="1:6" ht="13" x14ac:dyDescent="0.15">
      <c r="A431" s="3" t="s">
        <v>331</v>
      </c>
      <c r="B431" s="3" t="s">
        <v>7</v>
      </c>
      <c r="C431" s="18" t="s">
        <v>462</v>
      </c>
      <c r="D431" s="19">
        <v>0.95994386607646465</v>
      </c>
      <c r="E431">
        <v>0.9798543193550574</v>
      </c>
      <c r="F431">
        <v>0.92954739416916699</v>
      </c>
    </row>
    <row r="432" spans="1:6" ht="13" x14ac:dyDescent="0.15">
      <c r="A432" s="3" t="s">
        <v>332</v>
      </c>
      <c r="B432" s="3" t="s">
        <v>7</v>
      </c>
      <c r="C432" s="18" t="s">
        <v>462</v>
      </c>
      <c r="D432" s="19">
        <v>0.95386847959980736</v>
      </c>
      <c r="E432">
        <v>0.97595694372913833</v>
      </c>
      <c r="F432">
        <v>0.91944492384356569</v>
      </c>
    </row>
    <row r="433" spans="1:6" ht="13" x14ac:dyDescent="0.15">
      <c r="A433" s="3" t="s">
        <v>333</v>
      </c>
      <c r="B433" s="3" t="s">
        <v>7</v>
      </c>
      <c r="C433" s="18" t="s">
        <v>462</v>
      </c>
      <c r="D433" s="19">
        <v>0.95386847959980736</v>
      </c>
      <c r="E433">
        <v>0.97595694372913833</v>
      </c>
      <c r="F433">
        <v>0.91944492384356569</v>
      </c>
    </row>
    <row r="434" spans="1:6" ht="13" x14ac:dyDescent="0.15">
      <c r="A434" s="3" t="s">
        <v>334</v>
      </c>
      <c r="B434" s="3" t="s">
        <v>7</v>
      </c>
      <c r="C434" s="18" t="s">
        <v>462</v>
      </c>
      <c r="D434" s="19">
        <v>0.95386847959980736</v>
      </c>
      <c r="E434">
        <v>0.97595694372913833</v>
      </c>
      <c r="F434">
        <v>0.91944492384356569</v>
      </c>
    </row>
    <row r="435" spans="1:6" ht="13" x14ac:dyDescent="0.15">
      <c r="A435" s="3" t="s">
        <v>335</v>
      </c>
      <c r="B435" s="3" t="s">
        <v>7</v>
      </c>
      <c r="C435" s="18" t="s">
        <v>462</v>
      </c>
      <c r="D435" s="19">
        <v>0.95386847959980736</v>
      </c>
      <c r="E435">
        <v>0.97595694372913833</v>
      </c>
      <c r="F435">
        <v>0.91944492384356569</v>
      </c>
    </row>
    <row r="436" spans="1:6" ht="13" x14ac:dyDescent="0.15">
      <c r="A436" s="3" t="s">
        <v>336</v>
      </c>
      <c r="B436" s="3" t="s">
        <v>7</v>
      </c>
      <c r="C436" s="18" t="s">
        <v>462</v>
      </c>
      <c r="D436" s="19">
        <v>0.95808486029359163</v>
      </c>
      <c r="E436">
        <v>0.97469568734391332</v>
      </c>
      <c r="F436">
        <v>0.93324054488043895</v>
      </c>
    </row>
    <row r="437" spans="1:6" ht="13" x14ac:dyDescent="0.15">
      <c r="A437" s="3" t="s">
        <v>337</v>
      </c>
      <c r="B437" s="3" t="s">
        <v>7</v>
      </c>
      <c r="C437" s="18" t="s">
        <v>462</v>
      </c>
      <c r="D437" s="19">
        <v>0.95808486029359163</v>
      </c>
      <c r="E437">
        <v>0.97469568734391332</v>
      </c>
      <c r="F437">
        <v>0.93324054488043895</v>
      </c>
    </row>
    <row r="438" spans="1:6" ht="13" x14ac:dyDescent="0.15">
      <c r="A438" s="3" t="s">
        <v>338</v>
      </c>
      <c r="B438" s="3" t="s">
        <v>7</v>
      </c>
      <c r="C438" s="18" t="s">
        <v>462</v>
      </c>
      <c r="D438" s="19">
        <v>0.95786459171355343</v>
      </c>
      <c r="E438">
        <v>0.97273430502381986</v>
      </c>
      <c r="F438">
        <v>0.93499288801340241</v>
      </c>
    </row>
    <row r="439" spans="1:6" ht="13" x14ac:dyDescent="0.15">
      <c r="A439" s="3" t="s">
        <v>339</v>
      </c>
      <c r="B439" s="3" t="s">
        <v>7</v>
      </c>
      <c r="C439" s="18" t="s">
        <v>462</v>
      </c>
      <c r="D439" s="19">
        <v>0.95786459171355343</v>
      </c>
      <c r="E439">
        <v>0.97273430502381986</v>
      </c>
      <c r="F439">
        <v>0.93499288801340241</v>
      </c>
    </row>
    <row r="440" spans="1:6" ht="13" x14ac:dyDescent="0.15">
      <c r="A440" s="3" t="s">
        <v>340</v>
      </c>
      <c r="B440" s="3" t="s">
        <v>7</v>
      </c>
      <c r="C440" s="18" t="s">
        <v>462</v>
      </c>
      <c r="D440" s="19">
        <v>0.96701456129630203</v>
      </c>
      <c r="E440">
        <v>0.97942805075139983</v>
      </c>
      <c r="F440">
        <v>0.94795797743575139</v>
      </c>
    </row>
    <row r="441" spans="1:6" ht="13" x14ac:dyDescent="0.15">
      <c r="A441" s="3" t="s">
        <v>341</v>
      </c>
      <c r="B441" s="3" t="s">
        <v>7</v>
      </c>
      <c r="C441" s="18" t="s">
        <v>462</v>
      </c>
      <c r="D441" s="19">
        <v>0.96701456129630203</v>
      </c>
      <c r="E441">
        <v>0.97942805075139983</v>
      </c>
      <c r="F441">
        <v>0.94795797743575139</v>
      </c>
    </row>
    <row r="442" spans="1:6" ht="13" x14ac:dyDescent="0.15">
      <c r="A442" s="3" t="s">
        <v>342</v>
      </c>
      <c r="B442" s="3" t="s">
        <v>7</v>
      </c>
      <c r="C442" s="18" t="s">
        <v>462</v>
      </c>
      <c r="D442" s="19">
        <v>0.95643469696092687</v>
      </c>
      <c r="E442">
        <v>0.97236360103179009</v>
      </c>
      <c r="F442">
        <v>0.93285569184617367</v>
      </c>
    </row>
    <row r="443" spans="1:6" ht="13" x14ac:dyDescent="0.15">
      <c r="A443" s="3" t="s">
        <v>343</v>
      </c>
      <c r="B443" s="3" t="s">
        <v>7</v>
      </c>
      <c r="C443" s="18" t="s">
        <v>462</v>
      </c>
      <c r="D443" s="19">
        <v>0.95643469696092687</v>
      </c>
      <c r="E443">
        <v>0.97236360103179009</v>
      </c>
      <c r="F443">
        <v>0.93285569184617367</v>
      </c>
    </row>
    <row r="444" spans="1:6" ht="13" x14ac:dyDescent="0.15">
      <c r="A444" s="3" t="s">
        <v>344</v>
      </c>
      <c r="B444" s="3" t="s">
        <v>7</v>
      </c>
      <c r="C444" s="18" t="s">
        <v>462</v>
      </c>
      <c r="D444" s="19">
        <v>0.94836418906208175</v>
      </c>
      <c r="E444">
        <v>0.96678317254173063</v>
      </c>
      <c r="F444">
        <v>0.92004264651970591</v>
      </c>
    </row>
    <row r="445" spans="1:6" ht="13" x14ac:dyDescent="0.15">
      <c r="A445" s="3" t="s">
        <v>345</v>
      </c>
      <c r="B445" s="3" t="s">
        <v>7</v>
      </c>
      <c r="C445" s="18" t="s">
        <v>462</v>
      </c>
      <c r="D445" s="19">
        <v>0.94836418906208175</v>
      </c>
      <c r="E445">
        <v>0.96678317254173063</v>
      </c>
      <c r="F445">
        <v>0.92004264651970591</v>
      </c>
    </row>
    <row r="446" spans="1:6" ht="13" x14ac:dyDescent="0.15">
      <c r="A446" s="3" t="s">
        <v>346</v>
      </c>
      <c r="B446" s="3" t="s">
        <v>7</v>
      </c>
      <c r="C446" s="18" t="s">
        <v>462</v>
      </c>
      <c r="D446" s="19">
        <v>0.92186002514014898</v>
      </c>
      <c r="E446">
        <v>0.94790939450572653</v>
      </c>
      <c r="F446">
        <v>0.87987101993799877</v>
      </c>
    </row>
    <row r="447" spans="1:6" ht="13" x14ac:dyDescent="0.15">
      <c r="A447" s="3" t="s">
        <v>347</v>
      </c>
      <c r="B447" s="3" t="s">
        <v>7</v>
      </c>
      <c r="C447" s="18" t="s">
        <v>462</v>
      </c>
      <c r="D447" s="19">
        <v>0.92186002514014898</v>
      </c>
      <c r="E447">
        <v>0.94790939450572653</v>
      </c>
      <c r="F447">
        <v>0.87987101993799877</v>
      </c>
    </row>
    <row r="448" spans="1:6" ht="13" x14ac:dyDescent="0.15">
      <c r="A448" s="3" t="s">
        <v>348</v>
      </c>
      <c r="B448" s="3" t="s">
        <v>7</v>
      </c>
      <c r="C448" s="18" t="s">
        <v>462</v>
      </c>
      <c r="D448" s="19">
        <v>0.92186002514014898</v>
      </c>
      <c r="E448">
        <v>0.94790939450572653</v>
      </c>
      <c r="F448">
        <v>0.87987101993799877</v>
      </c>
    </row>
    <row r="449" spans="1:6" ht="13" x14ac:dyDescent="0.15">
      <c r="A449" s="3" t="s">
        <v>349</v>
      </c>
      <c r="B449" s="3" t="s">
        <v>7</v>
      </c>
      <c r="C449" s="18" t="s">
        <v>462</v>
      </c>
      <c r="D449" s="19">
        <v>0.92186002514014898</v>
      </c>
      <c r="E449">
        <v>0.94790939450572653</v>
      </c>
      <c r="F449">
        <v>0.87987101993799877</v>
      </c>
    </row>
    <row r="450" spans="1:6" ht="13" x14ac:dyDescent="0.15">
      <c r="A450" s="3" t="s">
        <v>350</v>
      </c>
      <c r="B450" s="3" t="s">
        <v>7</v>
      </c>
      <c r="C450" s="18" t="s">
        <v>462</v>
      </c>
      <c r="D450" s="19">
        <v>0.93609444822522481</v>
      </c>
      <c r="E450">
        <v>0.97576224066899608</v>
      </c>
      <c r="F450">
        <v>0.87318125106817179</v>
      </c>
    </row>
    <row r="451" spans="1:6" ht="13" x14ac:dyDescent="0.15">
      <c r="A451" s="3" t="s">
        <v>351</v>
      </c>
      <c r="B451" s="3" t="s">
        <v>7</v>
      </c>
      <c r="C451" s="18" t="s">
        <v>462</v>
      </c>
      <c r="D451" s="19">
        <v>0.93609444822522481</v>
      </c>
      <c r="E451">
        <v>0.97576224066899608</v>
      </c>
      <c r="F451">
        <v>0.87318125106817179</v>
      </c>
    </row>
    <row r="452" spans="1:6" ht="13" x14ac:dyDescent="0.15">
      <c r="A452" s="3" t="s">
        <v>352</v>
      </c>
      <c r="B452" s="3" t="s">
        <v>7</v>
      </c>
      <c r="C452" s="18" t="s">
        <v>462</v>
      </c>
      <c r="D452" s="19">
        <v>0.93103703618662792</v>
      </c>
      <c r="E452">
        <v>0.97196403326131586</v>
      </c>
      <c r="F452">
        <v>0.86743386515923571</v>
      </c>
    </row>
    <row r="453" spans="1:6" ht="13" x14ac:dyDescent="0.15">
      <c r="A453" s="3" t="s">
        <v>353</v>
      </c>
      <c r="B453" s="3" t="s">
        <v>7</v>
      </c>
      <c r="C453" s="18" t="s">
        <v>462</v>
      </c>
      <c r="D453" s="19">
        <v>0.93103703618662792</v>
      </c>
      <c r="E453">
        <v>0.97196403326131586</v>
      </c>
      <c r="F453">
        <v>0.86743386515923571</v>
      </c>
    </row>
    <row r="454" spans="1:6" ht="13" x14ac:dyDescent="0.15">
      <c r="A454" s="3" t="s">
        <v>354</v>
      </c>
      <c r="B454" s="3" t="s">
        <v>7</v>
      </c>
      <c r="C454" s="18" t="s">
        <v>462</v>
      </c>
      <c r="D454" s="19">
        <v>0.94501781650963423</v>
      </c>
      <c r="E454">
        <v>0.97845703799906647</v>
      </c>
      <c r="F454">
        <v>0.89191712330463235</v>
      </c>
    </row>
    <row r="455" spans="1:6" ht="13" x14ac:dyDescent="0.15">
      <c r="A455" s="3" t="s">
        <v>355</v>
      </c>
      <c r="B455" s="3" t="s">
        <v>7</v>
      </c>
      <c r="C455" s="18" t="s">
        <v>462</v>
      </c>
      <c r="D455" s="19">
        <v>0.94501781650963423</v>
      </c>
      <c r="E455">
        <v>0.97845703799906647</v>
      </c>
      <c r="F455">
        <v>0.89191712330463235</v>
      </c>
    </row>
    <row r="456" spans="1:6" ht="13" x14ac:dyDescent="0.15">
      <c r="A456" s="3" t="s">
        <v>356</v>
      </c>
      <c r="B456" s="3" t="s">
        <v>7</v>
      </c>
      <c r="C456" s="18" t="s">
        <v>462</v>
      </c>
      <c r="D456" s="19">
        <v>0.94828674892122922</v>
      </c>
      <c r="E456">
        <v>0.97939024596277291</v>
      </c>
      <c r="F456">
        <v>0.90069449694424986</v>
      </c>
    </row>
    <row r="457" spans="1:6" ht="13" x14ac:dyDescent="0.15">
      <c r="A457" s="3" t="s">
        <v>357</v>
      </c>
      <c r="B457" s="3" t="s">
        <v>7</v>
      </c>
      <c r="C457" s="18" t="s">
        <v>462</v>
      </c>
      <c r="D457" s="19">
        <v>0.94828674892122922</v>
      </c>
      <c r="E457">
        <v>0.97939024596277291</v>
      </c>
      <c r="F457">
        <v>0.90069449694424986</v>
      </c>
    </row>
    <row r="458" spans="1:6" ht="13" x14ac:dyDescent="0.15">
      <c r="A458" s="3" t="s">
        <v>358</v>
      </c>
      <c r="B458" s="3" t="s">
        <v>7</v>
      </c>
      <c r="C458" s="18" t="s">
        <v>462</v>
      </c>
      <c r="D458" s="19">
        <v>0.95259783998602787</v>
      </c>
      <c r="E458">
        <v>0.98084264560252588</v>
      </c>
      <c r="F458">
        <v>0.90854476897977188</v>
      </c>
    </row>
    <row r="459" spans="1:6" ht="13" x14ac:dyDescent="0.15">
      <c r="A459" s="3" t="s">
        <v>359</v>
      </c>
      <c r="B459" s="3" t="s">
        <v>7</v>
      </c>
      <c r="C459" s="18" t="s">
        <v>462</v>
      </c>
      <c r="D459" s="19">
        <v>0.95259783998602787</v>
      </c>
      <c r="E459">
        <v>0.98084264560252588</v>
      </c>
      <c r="F459">
        <v>0.90854476897977188</v>
      </c>
    </row>
    <row r="460" spans="1:6" ht="13" x14ac:dyDescent="0.15">
      <c r="A460" s="3" t="s">
        <v>360</v>
      </c>
      <c r="B460" s="3" t="s">
        <v>7</v>
      </c>
      <c r="C460" s="18" t="s">
        <v>462</v>
      </c>
      <c r="D460" s="19">
        <v>0.93398031466701437</v>
      </c>
      <c r="E460">
        <v>0.97235033706524654</v>
      </c>
      <c r="F460">
        <v>0.87354063903588486</v>
      </c>
    </row>
    <row r="461" spans="1:6" ht="13" x14ac:dyDescent="0.15">
      <c r="A461" s="3" t="s">
        <v>361</v>
      </c>
      <c r="B461" s="3" t="s">
        <v>7</v>
      </c>
      <c r="C461" s="18" t="s">
        <v>462</v>
      </c>
      <c r="D461" s="19">
        <v>0.93398031466701437</v>
      </c>
      <c r="E461">
        <v>0.97235033706524654</v>
      </c>
      <c r="F461">
        <v>0.87354063903588486</v>
      </c>
    </row>
    <row r="462" spans="1:6" ht="13" x14ac:dyDescent="0.15">
      <c r="A462" s="3" t="s">
        <v>362</v>
      </c>
      <c r="B462" s="3" t="s">
        <v>7</v>
      </c>
      <c r="C462" s="18" t="s">
        <v>462</v>
      </c>
      <c r="D462" s="19">
        <v>0.93398031466701437</v>
      </c>
      <c r="E462">
        <v>0.97235033706524654</v>
      </c>
      <c r="F462">
        <v>0.87354063903588486</v>
      </c>
    </row>
    <row r="463" spans="1:6" ht="13" x14ac:dyDescent="0.15">
      <c r="A463" s="3" t="s">
        <v>363</v>
      </c>
      <c r="B463" s="3" t="s">
        <v>7</v>
      </c>
      <c r="C463" s="18" t="s">
        <v>462</v>
      </c>
      <c r="D463" s="19">
        <v>0.93398031466701437</v>
      </c>
      <c r="E463">
        <v>0.97235033706524654</v>
      </c>
      <c r="F463">
        <v>0.87354063903588486</v>
      </c>
    </row>
    <row r="464" spans="1:6" ht="13" x14ac:dyDescent="0.15">
      <c r="A464" s="3" t="s">
        <v>364</v>
      </c>
      <c r="B464" s="3" t="s">
        <v>7</v>
      </c>
      <c r="C464" s="18" t="s">
        <v>462</v>
      </c>
      <c r="D464" s="19">
        <v>0.84983048320704624</v>
      </c>
      <c r="E464">
        <v>0.89560611332698836</v>
      </c>
      <c r="F464">
        <v>0.78338475590292256</v>
      </c>
    </row>
    <row r="465" spans="1:6" ht="13" x14ac:dyDescent="0.15">
      <c r="A465" s="3" t="s">
        <v>365</v>
      </c>
      <c r="B465" s="3" t="s">
        <v>7</v>
      </c>
      <c r="C465" s="18" t="s">
        <v>462</v>
      </c>
      <c r="D465" s="19">
        <v>0.84983048320704624</v>
      </c>
      <c r="E465">
        <v>0.89560611332698836</v>
      </c>
      <c r="F465">
        <v>0.78338475590292256</v>
      </c>
    </row>
    <row r="466" spans="1:6" ht="13" x14ac:dyDescent="0.15">
      <c r="A466" s="3" t="s">
        <v>366</v>
      </c>
      <c r="B466" s="3" t="s">
        <v>7</v>
      </c>
      <c r="C466" s="18" t="s">
        <v>462</v>
      </c>
      <c r="D466" s="19">
        <v>0.87332781840466223</v>
      </c>
      <c r="E466">
        <v>0.90561124183043118</v>
      </c>
      <c r="F466">
        <v>0.82300529102638786</v>
      </c>
    </row>
    <row r="467" spans="1:6" ht="13" x14ac:dyDescent="0.15">
      <c r="A467" s="3" t="s">
        <v>367</v>
      </c>
      <c r="B467" s="3" t="s">
        <v>7</v>
      </c>
      <c r="C467" s="18" t="s">
        <v>462</v>
      </c>
      <c r="D467" s="19">
        <v>0.87332781840466223</v>
      </c>
      <c r="E467">
        <v>0.90561124183043118</v>
      </c>
      <c r="F467">
        <v>0.82300529102638786</v>
      </c>
    </row>
    <row r="468" spans="1:6" ht="13" x14ac:dyDescent="0.15">
      <c r="A468" s="3" t="s">
        <v>368</v>
      </c>
      <c r="B468" s="3" t="s">
        <v>7</v>
      </c>
      <c r="C468" s="18" t="s">
        <v>462</v>
      </c>
      <c r="D468" s="19">
        <v>0.90519303187688083</v>
      </c>
      <c r="E468">
        <v>0.93191317312800259</v>
      </c>
      <c r="F468">
        <v>0.86453174761855045</v>
      </c>
    </row>
    <row r="469" spans="1:6" ht="13" x14ac:dyDescent="0.15">
      <c r="A469" s="3" t="s">
        <v>369</v>
      </c>
      <c r="B469" s="3" t="s">
        <v>7</v>
      </c>
      <c r="C469" s="18" t="s">
        <v>462</v>
      </c>
      <c r="D469" s="19">
        <v>0.90519303187688083</v>
      </c>
      <c r="E469">
        <v>0.93191317312800259</v>
      </c>
      <c r="F469">
        <v>0.86453174761855045</v>
      </c>
    </row>
    <row r="470" spans="1:6" ht="13" x14ac:dyDescent="0.15">
      <c r="A470" s="3" t="s">
        <v>370</v>
      </c>
      <c r="B470" s="3" t="s">
        <v>7</v>
      </c>
      <c r="C470" s="18" t="s">
        <v>462</v>
      </c>
      <c r="D470" s="19">
        <v>0.91895262542836986</v>
      </c>
      <c r="E470">
        <v>0.94079623554719927</v>
      </c>
      <c r="F470">
        <v>0.8868713035996082</v>
      </c>
    </row>
    <row r="471" spans="1:6" ht="13" x14ac:dyDescent="0.15">
      <c r="A471" s="3" t="s">
        <v>371</v>
      </c>
      <c r="B471" s="3" t="s">
        <v>7</v>
      </c>
      <c r="C471" s="18" t="s">
        <v>462</v>
      </c>
      <c r="D471" s="19">
        <v>0.91895262542836986</v>
      </c>
      <c r="E471">
        <v>0.94079623554719927</v>
      </c>
      <c r="F471">
        <v>0.8868713035996082</v>
      </c>
    </row>
    <row r="472" spans="1:6" ht="13" x14ac:dyDescent="0.15">
      <c r="A472" s="3" t="s">
        <v>372</v>
      </c>
      <c r="B472" s="3" t="s">
        <v>7</v>
      </c>
      <c r="C472" s="18" t="s">
        <v>462</v>
      </c>
      <c r="D472" s="19">
        <v>0.94189062820945346</v>
      </c>
      <c r="E472">
        <v>0.95695497288357023</v>
      </c>
      <c r="F472">
        <v>0.91850725307261016</v>
      </c>
    </row>
    <row r="473" spans="1:6" ht="13" x14ac:dyDescent="0.15">
      <c r="A473" s="3" t="s">
        <v>373</v>
      </c>
      <c r="B473" s="3" t="s">
        <v>7</v>
      </c>
      <c r="C473" s="18" t="s">
        <v>462</v>
      </c>
      <c r="D473" s="19">
        <v>0.94189062820945346</v>
      </c>
      <c r="E473">
        <v>0.95695497288357023</v>
      </c>
      <c r="F473">
        <v>0.91850725307261016</v>
      </c>
    </row>
    <row r="474" spans="1:6" ht="13" x14ac:dyDescent="0.15">
      <c r="A474" s="3" t="s">
        <v>374</v>
      </c>
      <c r="B474" s="3" t="s">
        <v>7</v>
      </c>
      <c r="C474" s="18" t="s">
        <v>462</v>
      </c>
      <c r="D474" s="19">
        <v>0.94150363770399315</v>
      </c>
      <c r="E474">
        <v>0.95509603871858673</v>
      </c>
      <c r="F474">
        <v>0.9185541894232927</v>
      </c>
    </row>
    <row r="475" spans="1:6" ht="13" x14ac:dyDescent="0.15">
      <c r="A475" s="3" t="s">
        <v>375</v>
      </c>
      <c r="B475" s="3" t="s">
        <v>7</v>
      </c>
      <c r="C475" s="18" t="s">
        <v>462</v>
      </c>
      <c r="D475" s="19">
        <v>0.94150363770399315</v>
      </c>
      <c r="E475">
        <v>0.95509603871858673</v>
      </c>
      <c r="F475">
        <v>0.9185541894232927</v>
      </c>
    </row>
    <row r="476" spans="1:6" ht="13" x14ac:dyDescent="0.15">
      <c r="A476" s="3" t="s">
        <v>376</v>
      </c>
      <c r="B476" s="3" t="s">
        <v>7</v>
      </c>
      <c r="C476" s="18" t="s">
        <v>462</v>
      </c>
      <c r="D476" s="19">
        <v>0.94150363770399315</v>
      </c>
      <c r="E476">
        <v>0.95509603871858673</v>
      </c>
      <c r="F476">
        <v>0.9185541894232927</v>
      </c>
    </row>
    <row r="477" spans="1:6" ht="13" x14ac:dyDescent="0.15">
      <c r="A477" s="3" t="s">
        <v>377</v>
      </c>
      <c r="B477" s="3" t="s">
        <v>7</v>
      </c>
      <c r="C477" s="18" t="s">
        <v>462</v>
      </c>
      <c r="D477" s="19">
        <v>0.94150363770399315</v>
      </c>
      <c r="E477">
        <v>0.95509603871858673</v>
      </c>
      <c r="F477">
        <v>0.9185541894232927</v>
      </c>
    </row>
    <row r="478" spans="1:6" ht="13" x14ac:dyDescent="0.15">
      <c r="A478" s="3" t="s">
        <v>378</v>
      </c>
      <c r="B478" s="3" t="s">
        <v>7</v>
      </c>
      <c r="C478" s="18" t="s">
        <v>462</v>
      </c>
      <c r="D478" s="19">
        <v>0.93089306066465516</v>
      </c>
      <c r="E478">
        <v>0.9673824713840633</v>
      </c>
      <c r="F478">
        <v>0.87497866098706778</v>
      </c>
    </row>
    <row r="479" spans="1:6" ht="13" x14ac:dyDescent="0.15">
      <c r="A479" s="3" t="s">
        <v>379</v>
      </c>
      <c r="B479" s="3" t="s">
        <v>7</v>
      </c>
      <c r="C479" s="18" t="s">
        <v>462</v>
      </c>
      <c r="D479" s="19">
        <v>0.93089306066465516</v>
      </c>
      <c r="E479">
        <v>0.9673824713840633</v>
      </c>
      <c r="F479">
        <v>0.87497866098706778</v>
      </c>
    </row>
    <row r="480" spans="1:6" ht="13" x14ac:dyDescent="0.15">
      <c r="A480" s="3" t="s">
        <v>380</v>
      </c>
      <c r="B480" s="3" t="s">
        <v>7</v>
      </c>
      <c r="C480" s="18" t="s">
        <v>462</v>
      </c>
      <c r="D480" s="19">
        <v>0.94296157696617655</v>
      </c>
      <c r="E480">
        <v>0.97114356731517948</v>
      </c>
      <c r="F480">
        <v>0.9000456274097256</v>
      </c>
    </row>
    <row r="481" spans="1:6" ht="13" x14ac:dyDescent="0.15">
      <c r="A481" s="3" t="s">
        <v>381</v>
      </c>
      <c r="B481" s="3" t="s">
        <v>7</v>
      </c>
      <c r="C481" s="18" t="s">
        <v>462</v>
      </c>
      <c r="D481" s="19">
        <v>0.94296157696617655</v>
      </c>
      <c r="E481">
        <v>0.97114356731517948</v>
      </c>
      <c r="F481">
        <v>0.9000456274097256</v>
      </c>
    </row>
    <row r="482" spans="1:6" ht="13" x14ac:dyDescent="0.15">
      <c r="A482" s="3" t="s">
        <v>382</v>
      </c>
      <c r="B482" s="3" t="s">
        <v>7</v>
      </c>
      <c r="C482" s="18" t="s">
        <v>462</v>
      </c>
      <c r="D482" s="19">
        <v>0.95890911782059229</v>
      </c>
      <c r="E482">
        <v>0.97996430504004106</v>
      </c>
      <c r="F482">
        <v>0.9263626774810344</v>
      </c>
    </row>
    <row r="483" spans="1:6" ht="13" x14ac:dyDescent="0.15">
      <c r="A483" s="3" t="s">
        <v>383</v>
      </c>
      <c r="B483" s="3" t="s">
        <v>7</v>
      </c>
      <c r="C483" s="18" t="s">
        <v>462</v>
      </c>
      <c r="D483" s="19">
        <v>0.95890911782059229</v>
      </c>
      <c r="E483">
        <v>0.97996430504004106</v>
      </c>
      <c r="F483">
        <v>0.9263626774810344</v>
      </c>
    </row>
    <row r="484" spans="1:6" ht="13" x14ac:dyDescent="0.15">
      <c r="A484" s="3" t="s">
        <v>384</v>
      </c>
      <c r="B484" s="3" t="s">
        <v>7</v>
      </c>
      <c r="C484" s="18" t="s">
        <v>462</v>
      </c>
      <c r="D484" s="19">
        <v>0.95269049816648088</v>
      </c>
      <c r="E484">
        <v>0.97653638870327319</v>
      </c>
      <c r="F484">
        <v>0.91717957389542071</v>
      </c>
    </row>
    <row r="485" spans="1:6" ht="13" x14ac:dyDescent="0.15">
      <c r="A485" s="3" t="s">
        <v>385</v>
      </c>
      <c r="B485" s="3" t="s">
        <v>7</v>
      </c>
      <c r="C485" s="18" t="s">
        <v>462</v>
      </c>
      <c r="D485" s="19">
        <v>0.95269049816648088</v>
      </c>
      <c r="E485">
        <v>0.97653638870327319</v>
      </c>
      <c r="F485">
        <v>0.91717957389542071</v>
      </c>
    </row>
    <row r="486" spans="1:6" ht="13" x14ac:dyDescent="0.15">
      <c r="A486" s="3" t="s">
        <v>386</v>
      </c>
      <c r="B486" s="3" t="s">
        <v>7</v>
      </c>
      <c r="C486" s="18" t="s">
        <v>462</v>
      </c>
      <c r="D486" s="19">
        <v>0.95994386607646465</v>
      </c>
      <c r="E486">
        <v>0.9798543193550574</v>
      </c>
      <c r="F486">
        <v>0.92954739416916699</v>
      </c>
    </row>
    <row r="487" spans="1:6" ht="13" x14ac:dyDescent="0.15">
      <c r="A487" s="3" t="s">
        <v>387</v>
      </c>
      <c r="B487" s="3" t="s">
        <v>7</v>
      </c>
      <c r="C487" s="18" t="s">
        <v>462</v>
      </c>
      <c r="D487" s="19">
        <v>0.95994386607646465</v>
      </c>
      <c r="E487">
        <v>0.9798543193550574</v>
      </c>
      <c r="F487">
        <v>0.92954739416916699</v>
      </c>
    </row>
    <row r="488" spans="1:6" ht="13" x14ac:dyDescent="0.15">
      <c r="A488" s="3" t="s">
        <v>388</v>
      </c>
      <c r="B488" s="3" t="s">
        <v>7</v>
      </c>
      <c r="C488" s="18" t="s">
        <v>462</v>
      </c>
      <c r="D488" s="19">
        <v>0.95386847959980736</v>
      </c>
      <c r="E488">
        <v>0.97595694372913833</v>
      </c>
      <c r="F488">
        <v>0.91944492384356569</v>
      </c>
    </row>
    <row r="489" spans="1:6" ht="13" x14ac:dyDescent="0.15">
      <c r="A489" s="3" t="s">
        <v>389</v>
      </c>
      <c r="B489" s="3" t="s">
        <v>7</v>
      </c>
      <c r="C489" s="18" t="s">
        <v>462</v>
      </c>
      <c r="D489" s="19">
        <v>0.95386847959980736</v>
      </c>
      <c r="E489">
        <v>0.97595694372913833</v>
      </c>
      <c r="F489">
        <v>0.91944492384356569</v>
      </c>
    </row>
    <row r="490" spans="1:6" ht="13" x14ac:dyDescent="0.15">
      <c r="A490" s="3" t="s">
        <v>390</v>
      </c>
      <c r="B490" s="3" t="s">
        <v>7</v>
      </c>
      <c r="C490" s="18" t="s">
        <v>462</v>
      </c>
      <c r="D490" s="19">
        <v>0.95386847959980736</v>
      </c>
      <c r="E490">
        <v>0.97595694372913833</v>
      </c>
      <c r="F490">
        <v>0.91944492384356569</v>
      </c>
    </row>
    <row r="491" spans="1:6" ht="13" x14ac:dyDescent="0.15">
      <c r="A491" s="3" t="s">
        <v>391</v>
      </c>
      <c r="B491" s="3" t="s">
        <v>7</v>
      </c>
      <c r="C491" s="18" t="s">
        <v>462</v>
      </c>
      <c r="D491" s="19">
        <v>0.95386847959980736</v>
      </c>
      <c r="E491">
        <v>0.97595694372913833</v>
      </c>
      <c r="F491">
        <v>0.91944492384356569</v>
      </c>
    </row>
    <row r="492" spans="1:6" ht="13" x14ac:dyDescent="0.15">
      <c r="A492" s="3" t="s">
        <v>392</v>
      </c>
      <c r="B492" s="3" t="s">
        <v>7</v>
      </c>
      <c r="C492" s="18" t="s">
        <v>462</v>
      </c>
      <c r="D492" s="19">
        <v>0.93112372286284562</v>
      </c>
      <c r="E492">
        <v>0.96724790036117181</v>
      </c>
      <c r="F492">
        <v>0.87782879832682004</v>
      </c>
    </row>
    <row r="493" spans="1:6" ht="13" x14ac:dyDescent="0.15">
      <c r="A493" s="3" t="s">
        <v>393</v>
      </c>
      <c r="B493" s="3" t="s">
        <v>7</v>
      </c>
      <c r="C493" s="18" t="s">
        <v>462</v>
      </c>
      <c r="D493" s="19">
        <v>0.93112372286284562</v>
      </c>
      <c r="E493">
        <v>0.96724790036117181</v>
      </c>
      <c r="F493">
        <v>0.87782879832682004</v>
      </c>
    </row>
    <row r="494" spans="1:6" ht="13" x14ac:dyDescent="0.15">
      <c r="A494" s="3" t="s">
        <v>394</v>
      </c>
      <c r="B494" s="3" t="s">
        <v>7</v>
      </c>
      <c r="C494" s="18" t="s">
        <v>462</v>
      </c>
      <c r="D494" s="19">
        <v>0.94835724317439762</v>
      </c>
      <c r="E494">
        <v>0.97367765129784611</v>
      </c>
      <c r="F494">
        <v>0.91126797368235901</v>
      </c>
    </row>
    <row r="495" spans="1:6" ht="13" x14ac:dyDescent="0.15">
      <c r="A495" s="3" t="s">
        <v>395</v>
      </c>
      <c r="B495" s="3" t="s">
        <v>7</v>
      </c>
      <c r="C495" s="18" t="s">
        <v>462</v>
      </c>
      <c r="D495" s="19">
        <v>0.94835724317439762</v>
      </c>
      <c r="E495">
        <v>0.97367765129784611</v>
      </c>
      <c r="F495">
        <v>0.91126797368235901</v>
      </c>
    </row>
    <row r="496" spans="1:6" ht="13" x14ac:dyDescent="0.15">
      <c r="A496" s="3" t="s">
        <v>396</v>
      </c>
      <c r="B496" s="3" t="s">
        <v>7</v>
      </c>
      <c r="C496" s="18" t="s">
        <v>462</v>
      </c>
      <c r="D496" s="19">
        <v>0.96544250944455245</v>
      </c>
      <c r="E496">
        <v>0.98302377070943647</v>
      </c>
      <c r="F496">
        <v>0.93928004856069258</v>
      </c>
    </row>
    <row r="497" spans="1:6" ht="13" x14ac:dyDescent="0.15">
      <c r="A497" s="3" t="s">
        <v>397</v>
      </c>
      <c r="B497" s="3" t="s">
        <v>7</v>
      </c>
      <c r="C497" s="18" t="s">
        <v>462</v>
      </c>
      <c r="D497" s="19">
        <v>0.96544250944455245</v>
      </c>
      <c r="E497">
        <v>0.98302377070943647</v>
      </c>
      <c r="F497">
        <v>0.93928004856069258</v>
      </c>
    </row>
    <row r="498" spans="1:6" ht="13" x14ac:dyDescent="0.15">
      <c r="A498" s="3" t="s">
        <v>398</v>
      </c>
      <c r="B498" s="3" t="s">
        <v>7</v>
      </c>
      <c r="C498" s="18" t="s">
        <v>462</v>
      </c>
      <c r="D498" s="19">
        <v>0.96044863958421123</v>
      </c>
      <c r="E498">
        <v>0.98023722185878981</v>
      </c>
      <c r="F498">
        <v>0.93211290802507285</v>
      </c>
    </row>
    <row r="499" spans="1:6" ht="13" x14ac:dyDescent="0.15">
      <c r="A499" s="3" t="s">
        <v>399</v>
      </c>
      <c r="B499" s="3" t="s">
        <v>7</v>
      </c>
      <c r="C499" s="18" t="s">
        <v>462</v>
      </c>
      <c r="D499" s="19">
        <v>0.96044863958421123</v>
      </c>
      <c r="E499">
        <v>0.98023722185878981</v>
      </c>
      <c r="F499">
        <v>0.93211290802507285</v>
      </c>
    </row>
    <row r="500" spans="1:6" ht="13" x14ac:dyDescent="0.15">
      <c r="A500" s="3" t="s">
        <v>400</v>
      </c>
      <c r="B500" s="3" t="s">
        <v>7</v>
      </c>
      <c r="C500" s="18" t="s">
        <v>462</v>
      </c>
      <c r="D500" s="19">
        <v>0.96804502619685351</v>
      </c>
      <c r="E500">
        <v>0.98380833651608934</v>
      </c>
      <c r="F500">
        <v>0.94489345409011161</v>
      </c>
    </row>
    <row r="501" spans="1:6" ht="13" x14ac:dyDescent="0.15">
      <c r="A501" s="3" t="s">
        <v>401</v>
      </c>
      <c r="B501" s="3" t="s">
        <v>7</v>
      </c>
      <c r="C501" s="18" t="s">
        <v>462</v>
      </c>
      <c r="D501" s="19">
        <v>0.96804502619685351</v>
      </c>
      <c r="E501">
        <v>0.98380833651608934</v>
      </c>
      <c r="F501">
        <v>0.94489345409011161</v>
      </c>
    </row>
    <row r="502" spans="1:6" ht="13" x14ac:dyDescent="0.15">
      <c r="A502" s="3" t="s">
        <v>402</v>
      </c>
      <c r="B502" s="3" t="s">
        <v>7</v>
      </c>
      <c r="C502" s="18" t="s">
        <v>462</v>
      </c>
      <c r="D502" s="19">
        <v>0.96634921601877677</v>
      </c>
      <c r="E502">
        <v>0.9823303812146732</v>
      </c>
      <c r="F502">
        <v>0.94238613313290276</v>
      </c>
    </row>
    <row r="503" spans="1:6" ht="13" x14ac:dyDescent="0.15">
      <c r="A503" s="3" t="s">
        <v>403</v>
      </c>
      <c r="B503" s="3" t="s">
        <v>7</v>
      </c>
      <c r="C503" s="18" t="s">
        <v>462</v>
      </c>
      <c r="D503" s="19">
        <v>0.96634921601877677</v>
      </c>
      <c r="E503">
        <v>0.9823303812146732</v>
      </c>
      <c r="F503">
        <v>0.94238613313290276</v>
      </c>
    </row>
    <row r="504" spans="1:6" ht="13" x14ac:dyDescent="0.15">
      <c r="A504" s="3" t="s">
        <v>404</v>
      </c>
      <c r="B504" s="3" t="s">
        <v>7</v>
      </c>
      <c r="C504" s="18" t="s">
        <v>462</v>
      </c>
      <c r="D504" s="19">
        <v>0.96634921601877677</v>
      </c>
      <c r="E504">
        <v>0.9823303812146732</v>
      </c>
      <c r="F504">
        <v>0.94238613313290276</v>
      </c>
    </row>
    <row r="505" spans="1:6" ht="13" x14ac:dyDescent="0.15">
      <c r="A505" s="3" t="s">
        <v>405</v>
      </c>
      <c r="B505" s="3" t="s">
        <v>7</v>
      </c>
      <c r="C505" s="18" t="s">
        <v>462</v>
      </c>
      <c r="D505" s="19">
        <v>0.96634921601877677</v>
      </c>
      <c r="E505">
        <v>0.9823303812146732</v>
      </c>
      <c r="F505">
        <v>0.94238613313290276</v>
      </c>
    </row>
    <row r="506" spans="1:6" ht="13" x14ac:dyDescent="0.15">
      <c r="A506" s="3" t="s">
        <v>406</v>
      </c>
      <c r="B506" s="3" t="s">
        <v>7</v>
      </c>
      <c r="C506" s="18" t="s">
        <v>462</v>
      </c>
      <c r="D506" s="19">
        <v>0.95676696847929277</v>
      </c>
      <c r="E506">
        <v>0.97370462279239411</v>
      </c>
      <c r="F506">
        <v>0.93248593637579469</v>
      </c>
    </row>
    <row r="507" spans="1:6" ht="13" x14ac:dyDescent="0.15">
      <c r="A507" s="3" t="s">
        <v>407</v>
      </c>
      <c r="B507" s="3" t="s">
        <v>7</v>
      </c>
      <c r="C507" s="18" t="s">
        <v>462</v>
      </c>
      <c r="D507" s="19">
        <v>0.95676696847929277</v>
      </c>
      <c r="E507">
        <v>0.97370462279239411</v>
      </c>
      <c r="F507">
        <v>0.93248593637579469</v>
      </c>
    </row>
    <row r="508" spans="1:6" ht="13" x14ac:dyDescent="0.15">
      <c r="A508" s="3" t="s">
        <v>408</v>
      </c>
      <c r="B508" s="3" t="s">
        <v>7</v>
      </c>
      <c r="C508" s="18" t="s">
        <v>462</v>
      </c>
      <c r="D508" s="19">
        <v>0.95579059719850201</v>
      </c>
      <c r="E508">
        <v>0.97117800076363514</v>
      </c>
      <c r="F508">
        <v>0.9331248132175527</v>
      </c>
    </row>
    <row r="509" spans="1:6" ht="13" x14ac:dyDescent="0.15">
      <c r="A509" s="3" t="s">
        <v>409</v>
      </c>
      <c r="B509" s="3" t="s">
        <v>7</v>
      </c>
      <c r="C509" s="18" t="s">
        <v>462</v>
      </c>
      <c r="D509" s="19">
        <v>0.95579059719850201</v>
      </c>
      <c r="E509">
        <v>0.97117800076363514</v>
      </c>
      <c r="F509">
        <v>0.9331248132175527</v>
      </c>
    </row>
    <row r="510" spans="1:6" ht="13" x14ac:dyDescent="0.15">
      <c r="A510" s="3" t="s">
        <v>410</v>
      </c>
      <c r="B510" s="3" t="s">
        <v>7</v>
      </c>
      <c r="C510" s="18" t="s">
        <v>462</v>
      </c>
      <c r="D510" s="19">
        <v>0.96726816543008021</v>
      </c>
      <c r="E510">
        <v>0.97943334722935438</v>
      </c>
      <c r="F510">
        <v>0.94936638402248041</v>
      </c>
    </row>
    <row r="511" spans="1:6" ht="13" x14ac:dyDescent="0.15">
      <c r="A511" s="3" t="s">
        <v>411</v>
      </c>
      <c r="B511" s="3" t="s">
        <v>7</v>
      </c>
      <c r="C511" s="18" t="s">
        <v>462</v>
      </c>
      <c r="D511" s="19">
        <v>0.96726816543008021</v>
      </c>
      <c r="E511">
        <v>0.97943334722935438</v>
      </c>
      <c r="F511">
        <v>0.94936638402248041</v>
      </c>
    </row>
    <row r="512" spans="1:6" ht="13" x14ac:dyDescent="0.15">
      <c r="A512" s="3" t="s">
        <v>412</v>
      </c>
      <c r="B512" s="3" t="s">
        <v>7</v>
      </c>
      <c r="C512" s="18" t="s">
        <v>462</v>
      </c>
      <c r="D512" s="19">
        <v>0.9571158951822244</v>
      </c>
      <c r="E512">
        <v>0.97259201222929725</v>
      </c>
      <c r="F512">
        <v>0.93519604577493343</v>
      </c>
    </row>
    <row r="513" spans="1:6" ht="13" x14ac:dyDescent="0.15">
      <c r="A513" s="3" t="s">
        <v>413</v>
      </c>
      <c r="B513" s="3" t="s">
        <v>7</v>
      </c>
      <c r="C513" s="18" t="s">
        <v>462</v>
      </c>
      <c r="D513" s="19">
        <v>0.9571158951822244</v>
      </c>
      <c r="E513">
        <v>0.97259201222929725</v>
      </c>
      <c r="F513">
        <v>0.93519604577493343</v>
      </c>
    </row>
    <row r="514" spans="1:6" ht="13" x14ac:dyDescent="0.15">
      <c r="A514" s="3" t="s">
        <v>414</v>
      </c>
      <c r="B514" s="3" t="s">
        <v>7</v>
      </c>
      <c r="C514" s="18" t="s">
        <v>462</v>
      </c>
      <c r="D514" s="19">
        <v>0.95385831348686179</v>
      </c>
      <c r="E514">
        <v>0.97009521382195751</v>
      </c>
      <c r="F514">
        <v>0.92994525332381173</v>
      </c>
    </row>
    <row r="515" spans="1:6" ht="13" x14ac:dyDescent="0.15">
      <c r="A515" s="3" t="s">
        <v>415</v>
      </c>
      <c r="B515" s="3" t="s">
        <v>7</v>
      </c>
      <c r="C515" s="18" t="s">
        <v>462</v>
      </c>
      <c r="D515" s="19">
        <v>0.95385831348686179</v>
      </c>
      <c r="E515">
        <v>0.97009521382195751</v>
      </c>
      <c r="F515">
        <v>0.92994525332381173</v>
      </c>
    </row>
    <row r="516" spans="1:6" ht="13" x14ac:dyDescent="0.15">
      <c r="A516" s="3" t="s">
        <v>416</v>
      </c>
      <c r="B516" s="3" t="s">
        <v>7</v>
      </c>
      <c r="C516" s="18" t="s">
        <v>462</v>
      </c>
      <c r="D516" s="19">
        <v>0.94328423577661979</v>
      </c>
      <c r="E516">
        <v>0.96190832979966279</v>
      </c>
      <c r="F516">
        <v>0.91451006147197611</v>
      </c>
    </row>
    <row r="517" spans="1:6" ht="13" x14ac:dyDescent="0.15">
      <c r="A517" s="3" t="s">
        <v>417</v>
      </c>
      <c r="B517" s="3" t="s">
        <v>7</v>
      </c>
      <c r="C517" s="18" t="s">
        <v>462</v>
      </c>
      <c r="D517" s="19">
        <v>0.94328423577661979</v>
      </c>
      <c r="E517">
        <v>0.96190832979966279</v>
      </c>
      <c r="F517">
        <v>0.91451006147197611</v>
      </c>
    </row>
    <row r="518" spans="1:6" ht="13" x14ac:dyDescent="0.15">
      <c r="A518" s="3" t="s">
        <v>418</v>
      </c>
      <c r="B518" s="3" t="s">
        <v>7</v>
      </c>
      <c r="C518" s="18" t="s">
        <v>462</v>
      </c>
      <c r="D518" s="19">
        <v>0.94328423577661979</v>
      </c>
      <c r="E518">
        <v>0.96190832979966279</v>
      </c>
      <c r="F518">
        <v>0.91451006147197611</v>
      </c>
    </row>
    <row r="519" spans="1:6" ht="13" x14ac:dyDescent="0.15">
      <c r="A519" s="3" t="s">
        <v>419</v>
      </c>
      <c r="B519" s="3" t="s">
        <v>7</v>
      </c>
      <c r="C519" s="18" t="s">
        <v>462</v>
      </c>
      <c r="D519" s="19">
        <v>0.94328423577661979</v>
      </c>
      <c r="E519">
        <v>0.96190832979966279</v>
      </c>
      <c r="F519">
        <v>0.91451006147197611</v>
      </c>
    </row>
    <row r="520" spans="1:6" ht="13" x14ac:dyDescent="0.15">
      <c r="A520" s="3" t="s">
        <v>420</v>
      </c>
      <c r="B520" s="3" t="s">
        <v>7</v>
      </c>
      <c r="C520" s="18" t="s">
        <v>462</v>
      </c>
      <c r="D520" s="19">
        <v>0.93338820396287137</v>
      </c>
      <c r="E520">
        <v>0.97454664046521267</v>
      </c>
      <c r="F520">
        <v>0.87039173024128991</v>
      </c>
    </row>
    <row r="521" spans="1:6" ht="13" x14ac:dyDescent="0.15">
      <c r="A521" s="3" t="s">
        <v>421</v>
      </c>
      <c r="B521" s="3" t="s">
        <v>7</v>
      </c>
      <c r="C521" s="18" t="s">
        <v>462</v>
      </c>
      <c r="D521" s="19">
        <v>0.93338820396287137</v>
      </c>
      <c r="E521">
        <v>0.97454664046521267</v>
      </c>
      <c r="F521">
        <v>0.87039173024128991</v>
      </c>
    </row>
    <row r="522" spans="1:6" ht="13" x14ac:dyDescent="0.15">
      <c r="A522" s="3" t="s">
        <v>422</v>
      </c>
      <c r="B522" s="3" t="s">
        <v>7</v>
      </c>
      <c r="C522" s="18" t="s">
        <v>462</v>
      </c>
      <c r="D522" s="19">
        <v>0.930187527036338</v>
      </c>
      <c r="E522">
        <v>0.97140614377471823</v>
      </c>
      <c r="F522">
        <v>0.86842105733886321</v>
      </c>
    </row>
    <row r="523" spans="1:6" ht="13" x14ac:dyDescent="0.15">
      <c r="A523" s="3" t="s">
        <v>423</v>
      </c>
      <c r="B523" s="3" t="s">
        <v>7</v>
      </c>
      <c r="C523" s="18" t="s">
        <v>462</v>
      </c>
      <c r="D523" s="19">
        <v>0.930187527036338</v>
      </c>
      <c r="E523">
        <v>0.97140614377471823</v>
      </c>
      <c r="F523">
        <v>0.86842105733886321</v>
      </c>
    </row>
    <row r="524" spans="1:6" ht="13" x14ac:dyDescent="0.15">
      <c r="A524" s="3" t="s">
        <v>424</v>
      </c>
      <c r="B524" s="3" t="s">
        <v>7</v>
      </c>
      <c r="C524" s="18" t="s">
        <v>462</v>
      </c>
      <c r="D524" s="19">
        <v>0.94701854938673591</v>
      </c>
      <c r="E524">
        <v>0.9790855057922847</v>
      </c>
      <c r="F524">
        <v>0.89788361052467125</v>
      </c>
    </row>
    <row r="525" spans="1:6" ht="13" x14ac:dyDescent="0.15">
      <c r="A525" s="3" t="s">
        <v>425</v>
      </c>
      <c r="B525" s="3" t="s">
        <v>7</v>
      </c>
      <c r="C525" s="18" t="s">
        <v>462</v>
      </c>
      <c r="D525" s="19">
        <v>0.94701854938673591</v>
      </c>
      <c r="E525">
        <v>0.9790855057922847</v>
      </c>
      <c r="F525">
        <v>0.89788361052467125</v>
      </c>
    </row>
    <row r="526" spans="1:6" ht="13" x14ac:dyDescent="0.15">
      <c r="A526" s="3" t="s">
        <v>426</v>
      </c>
      <c r="B526" s="3" t="s">
        <v>7</v>
      </c>
      <c r="C526" s="18" t="s">
        <v>462</v>
      </c>
      <c r="D526" s="19">
        <v>0.95087736156822023</v>
      </c>
      <c r="E526">
        <v>0.9802761023137917</v>
      </c>
      <c r="F526">
        <v>0.90751104912912994</v>
      </c>
    </row>
    <row r="527" spans="1:6" ht="13" x14ac:dyDescent="0.15">
      <c r="A527" s="3" t="s">
        <v>427</v>
      </c>
      <c r="B527" s="3" t="s">
        <v>7</v>
      </c>
      <c r="C527" s="18" t="s">
        <v>462</v>
      </c>
      <c r="D527" s="19">
        <v>0.95087736156822023</v>
      </c>
      <c r="E527">
        <v>0.9802761023137917</v>
      </c>
      <c r="F527">
        <v>0.90751104912912994</v>
      </c>
    </row>
    <row r="528" spans="1:6" ht="13" x14ac:dyDescent="0.15">
      <c r="A528" s="3" t="s">
        <v>428</v>
      </c>
      <c r="B528" s="3" t="s">
        <v>7</v>
      </c>
      <c r="C528" s="18" t="s">
        <v>462</v>
      </c>
      <c r="D528" s="19">
        <v>0.95789564924564519</v>
      </c>
      <c r="E528">
        <v>0.98285630368137789</v>
      </c>
      <c r="F528">
        <v>0.92035214434257173</v>
      </c>
    </row>
    <row r="529" spans="1:6" ht="13" x14ac:dyDescent="0.15">
      <c r="A529" s="3" t="s">
        <v>429</v>
      </c>
      <c r="B529" s="3" t="s">
        <v>7</v>
      </c>
      <c r="C529" s="18" t="s">
        <v>462</v>
      </c>
      <c r="D529" s="19">
        <v>0.95789564924564519</v>
      </c>
      <c r="E529">
        <v>0.98285630368137789</v>
      </c>
      <c r="F529">
        <v>0.92035214434257173</v>
      </c>
    </row>
    <row r="530" spans="1:6" ht="13" x14ac:dyDescent="0.15">
      <c r="A530" s="3" t="s">
        <v>430</v>
      </c>
      <c r="B530" s="3" t="s">
        <v>7</v>
      </c>
      <c r="C530" s="18" t="s">
        <v>462</v>
      </c>
      <c r="D530" s="19">
        <v>0.95366449520132091</v>
      </c>
      <c r="E530">
        <v>0.98044893683851286</v>
      </c>
      <c r="F530">
        <v>0.91297818734133274</v>
      </c>
    </row>
    <row r="531" spans="1:6" ht="13" x14ac:dyDescent="0.15">
      <c r="A531" s="3" t="s">
        <v>431</v>
      </c>
      <c r="B531" s="3" t="s">
        <v>7</v>
      </c>
      <c r="C531" s="18" t="s">
        <v>462</v>
      </c>
      <c r="D531" s="19">
        <v>0.95366449520132091</v>
      </c>
      <c r="E531">
        <v>0.98044893683851286</v>
      </c>
      <c r="F531">
        <v>0.91297818734133274</v>
      </c>
    </row>
    <row r="532" spans="1:6" ht="13" x14ac:dyDescent="0.15">
      <c r="A532" s="3" t="s">
        <v>432</v>
      </c>
      <c r="B532" s="3" t="s">
        <v>7</v>
      </c>
      <c r="C532" s="18" t="s">
        <v>462</v>
      </c>
      <c r="D532" s="19">
        <v>0.95366449520132091</v>
      </c>
      <c r="E532">
        <v>0.98044893683851286</v>
      </c>
      <c r="F532">
        <v>0.91297818734133274</v>
      </c>
    </row>
    <row r="533" spans="1:6" ht="13" x14ac:dyDescent="0.15">
      <c r="A533" s="3" t="s">
        <v>433</v>
      </c>
      <c r="B533" s="3" t="s">
        <v>7</v>
      </c>
      <c r="C533" s="18" t="s">
        <v>462</v>
      </c>
      <c r="D533" s="19">
        <v>0.95366449520132091</v>
      </c>
      <c r="E533">
        <v>0.98044893683851286</v>
      </c>
      <c r="F533">
        <v>0.91297818734133274</v>
      </c>
    </row>
    <row r="534" spans="1:6" ht="13" x14ac:dyDescent="0.15">
      <c r="A534" s="3" t="s">
        <v>434</v>
      </c>
      <c r="B534" s="3" t="s">
        <v>7</v>
      </c>
      <c r="C534" s="18" t="s">
        <v>462</v>
      </c>
      <c r="D534" s="19">
        <v>0.84155992591809148</v>
      </c>
      <c r="E534">
        <v>0.88903183380639728</v>
      </c>
      <c r="F534">
        <v>0.77591697237192303</v>
      </c>
    </row>
    <row r="535" spans="1:6" ht="13" x14ac:dyDescent="0.15">
      <c r="A535" s="3" t="s">
        <v>435</v>
      </c>
      <c r="B535" s="3" t="s">
        <v>7</v>
      </c>
      <c r="C535" s="18" t="s">
        <v>462</v>
      </c>
      <c r="D535" s="19">
        <v>0.84155992591809148</v>
      </c>
      <c r="E535">
        <v>0.88903183380639728</v>
      </c>
      <c r="F535">
        <v>0.77591697237192303</v>
      </c>
    </row>
    <row r="536" spans="1:6" ht="13" x14ac:dyDescent="0.15">
      <c r="A536" s="3" t="s">
        <v>436</v>
      </c>
      <c r="B536" s="3" t="s">
        <v>7</v>
      </c>
      <c r="C536" s="18" t="s">
        <v>462</v>
      </c>
      <c r="D536" s="19">
        <v>0.86774977923186847</v>
      </c>
      <c r="E536">
        <v>0.90071685716031047</v>
      </c>
      <c r="F536">
        <v>0.81881921659918311</v>
      </c>
    </row>
    <row r="537" spans="1:6" ht="13" x14ac:dyDescent="0.15">
      <c r="A537" s="3" t="s">
        <v>437</v>
      </c>
      <c r="B537" s="3" t="s">
        <v>7</v>
      </c>
      <c r="C537" s="18" t="s">
        <v>462</v>
      </c>
      <c r="D537" s="19">
        <v>0.86774977923186847</v>
      </c>
      <c r="E537">
        <v>0.90071685716031047</v>
      </c>
      <c r="F537">
        <v>0.81881921659918311</v>
      </c>
    </row>
    <row r="538" spans="1:6" ht="13" x14ac:dyDescent="0.15">
      <c r="A538" s="3" t="s">
        <v>438</v>
      </c>
      <c r="B538" s="3" t="s">
        <v>7</v>
      </c>
      <c r="C538" s="18" t="s">
        <v>462</v>
      </c>
      <c r="D538" s="19">
        <v>0.90288707028852733</v>
      </c>
      <c r="E538">
        <v>0.92973484943119322</v>
      </c>
      <c r="F538">
        <v>0.86394609234349617</v>
      </c>
    </row>
    <row r="539" spans="1:6" ht="13" x14ac:dyDescent="0.15">
      <c r="A539" s="3" t="s">
        <v>439</v>
      </c>
      <c r="B539" s="3" t="s">
        <v>7</v>
      </c>
      <c r="C539" s="18" t="s">
        <v>462</v>
      </c>
      <c r="D539" s="19">
        <v>0.90288707028852733</v>
      </c>
      <c r="E539">
        <v>0.92973484943119322</v>
      </c>
      <c r="F539">
        <v>0.86394609234349617</v>
      </c>
    </row>
    <row r="540" spans="1:6" ht="13" x14ac:dyDescent="0.15">
      <c r="A540" s="3" t="s">
        <v>440</v>
      </c>
      <c r="B540" s="3" t="s">
        <v>7</v>
      </c>
      <c r="C540" s="18" t="s">
        <v>462</v>
      </c>
      <c r="D540" s="19">
        <v>0.91948459420095308</v>
      </c>
      <c r="E540">
        <v>0.94074439374125329</v>
      </c>
      <c r="F540">
        <v>0.88980814056806179</v>
      </c>
    </row>
    <row r="541" spans="1:6" ht="13" x14ac:dyDescent="0.15">
      <c r="A541" s="3" t="s">
        <v>441</v>
      </c>
      <c r="B541" s="3" t="s">
        <v>7</v>
      </c>
      <c r="C541" s="18" t="s">
        <v>462</v>
      </c>
      <c r="D541" s="19">
        <v>0.91948459420095308</v>
      </c>
      <c r="E541">
        <v>0.94074439374125329</v>
      </c>
      <c r="F541">
        <v>0.88980814056806179</v>
      </c>
    </row>
    <row r="542" spans="1:6" ht="13" x14ac:dyDescent="0.15">
      <c r="A542" s="3" t="s">
        <v>442</v>
      </c>
      <c r="B542" s="3" t="s">
        <v>7</v>
      </c>
      <c r="C542" s="18" t="s">
        <v>462</v>
      </c>
      <c r="D542" s="19">
        <v>0.9448693880204081</v>
      </c>
      <c r="E542">
        <v>0.95885569720947705</v>
      </c>
      <c r="F542">
        <v>0.9241942264355173</v>
      </c>
    </row>
    <row r="543" spans="1:6" ht="13" x14ac:dyDescent="0.15">
      <c r="A543" s="3" t="s">
        <v>443</v>
      </c>
      <c r="B543" s="3" t="s">
        <v>7</v>
      </c>
      <c r="C543" s="18" t="s">
        <v>462</v>
      </c>
      <c r="D543" s="19">
        <v>0.9448693880204081</v>
      </c>
      <c r="E543">
        <v>0.95885569720947705</v>
      </c>
      <c r="F543">
        <v>0.9241942264355173</v>
      </c>
    </row>
    <row r="544" spans="1:6" ht="13" x14ac:dyDescent="0.15">
      <c r="A544" s="3" t="s">
        <v>444</v>
      </c>
      <c r="B544" s="3" t="s">
        <v>7</v>
      </c>
      <c r="C544" s="18" t="s">
        <v>462</v>
      </c>
      <c r="D544" s="19">
        <v>0.95384436900787228</v>
      </c>
      <c r="E544">
        <v>0.96430391587627973</v>
      </c>
      <c r="F544">
        <v>0.93699119011117193</v>
      </c>
    </row>
    <row r="545" spans="1:6" ht="13" x14ac:dyDescent="0.15">
      <c r="A545" s="3" t="s">
        <v>445</v>
      </c>
      <c r="B545" s="3" t="s">
        <v>7</v>
      </c>
      <c r="C545" s="18" t="s">
        <v>462</v>
      </c>
      <c r="D545" s="19">
        <v>0.95384436900787228</v>
      </c>
      <c r="E545">
        <v>0.96430391587627973</v>
      </c>
      <c r="F545">
        <v>0.93699119011117193</v>
      </c>
    </row>
    <row r="546" spans="1:6" ht="13" x14ac:dyDescent="0.15">
      <c r="A546" s="3" t="s">
        <v>446</v>
      </c>
      <c r="B546" s="3" t="s">
        <v>7</v>
      </c>
      <c r="C546" s="18" t="s">
        <v>462</v>
      </c>
      <c r="D546" s="19">
        <v>0.95384436900787228</v>
      </c>
      <c r="E546">
        <v>0.96430391587627973</v>
      </c>
      <c r="F546">
        <v>0.93699119011117193</v>
      </c>
    </row>
    <row r="547" spans="1:6" ht="13" x14ac:dyDescent="0.15">
      <c r="A547" s="3" t="s">
        <v>447</v>
      </c>
      <c r="B547" s="3" t="s">
        <v>7</v>
      </c>
      <c r="C547" s="18" t="s">
        <v>462</v>
      </c>
      <c r="D547" s="19">
        <v>0.95384436900787228</v>
      </c>
      <c r="E547">
        <v>0.96430391587627973</v>
      </c>
      <c r="F547">
        <v>0.93699119011117193</v>
      </c>
    </row>
    <row r="548" spans="1:6" ht="13" x14ac:dyDescent="0.15">
      <c r="A548" s="3" t="s">
        <v>448</v>
      </c>
      <c r="B548" s="3" t="s">
        <v>7</v>
      </c>
      <c r="C548" s="18" t="s">
        <v>462</v>
      </c>
      <c r="D548" s="19">
        <v>0.93112372286284562</v>
      </c>
      <c r="E548">
        <v>0.96724790036117181</v>
      </c>
      <c r="F548">
        <v>0.87782879832682004</v>
      </c>
    </row>
    <row r="549" spans="1:6" ht="13" x14ac:dyDescent="0.15">
      <c r="A549" s="3" t="s">
        <v>449</v>
      </c>
      <c r="B549" s="3" t="s">
        <v>7</v>
      </c>
      <c r="C549" s="18" t="s">
        <v>462</v>
      </c>
      <c r="D549" s="19">
        <v>0.93112372286284562</v>
      </c>
      <c r="E549">
        <v>0.96724790036117181</v>
      </c>
      <c r="F549">
        <v>0.87782879832682004</v>
      </c>
    </row>
    <row r="550" spans="1:6" ht="13" x14ac:dyDescent="0.15">
      <c r="A550" s="3" t="s">
        <v>450</v>
      </c>
      <c r="B550" s="3" t="s">
        <v>7</v>
      </c>
      <c r="C550" s="18" t="s">
        <v>462</v>
      </c>
      <c r="D550" s="19">
        <v>0.94835724317439762</v>
      </c>
      <c r="E550">
        <v>0.97367765129784611</v>
      </c>
      <c r="F550">
        <v>0.91126797368235901</v>
      </c>
    </row>
    <row r="551" spans="1:6" ht="13" x14ac:dyDescent="0.15">
      <c r="A551" s="3" t="s">
        <v>451</v>
      </c>
      <c r="B551" s="3" t="s">
        <v>7</v>
      </c>
      <c r="C551" s="18" t="s">
        <v>462</v>
      </c>
      <c r="D551" s="19">
        <v>0.94835724317439762</v>
      </c>
      <c r="E551">
        <v>0.97367765129784611</v>
      </c>
      <c r="F551">
        <v>0.91126797368235901</v>
      </c>
    </row>
    <row r="552" spans="1:6" ht="13" x14ac:dyDescent="0.15">
      <c r="A552" s="3" t="s">
        <v>452</v>
      </c>
      <c r="B552" s="3" t="s">
        <v>7</v>
      </c>
      <c r="C552" s="18" t="s">
        <v>462</v>
      </c>
      <c r="D552" s="19">
        <v>0.96544250944455245</v>
      </c>
      <c r="E552">
        <v>0.98302377070943647</v>
      </c>
      <c r="F552">
        <v>0.93928004856069258</v>
      </c>
    </row>
    <row r="553" spans="1:6" ht="13" x14ac:dyDescent="0.15">
      <c r="A553" s="3" t="s">
        <v>453</v>
      </c>
      <c r="B553" s="3" t="s">
        <v>7</v>
      </c>
      <c r="C553" s="18" t="s">
        <v>462</v>
      </c>
      <c r="D553" s="19">
        <v>0.96544250944455245</v>
      </c>
      <c r="E553">
        <v>0.98302377070943647</v>
      </c>
      <c r="F553">
        <v>0.93928004856069258</v>
      </c>
    </row>
    <row r="554" spans="1:6" ht="13" x14ac:dyDescent="0.15">
      <c r="A554" s="3" t="s">
        <v>454</v>
      </c>
      <c r="B554" s="3" t="s">
        <v>7</v>
      </c>
      <c r="C554" s="18" t="s">
        <v>462</v>
      </c>
      <c r="D554" s="19">
        <v>0.96044863958421123</v>
      </c>
      <c r="E554">
        <v>0.98023722185878981</v>
      </c>
      <c r="F554">
        <v>0.93211290802507285</v>
      </c>
    </row>
    <row r="555" spans="1:6" ht="13" x14ac:dyDescent="0.15">
      <c r="A555" s="3" t="s">
        <v>455</v>
      </c>
      <c r="B555" s="3" t="s">
        <v>7</v>
      </c>
      <c r="C555" s="18" t="s">
        <v>462</v>
      </c>
      <c r="D555" s="19">
        <v>0.96044863958421123</v>
      </c>
      <c r="E555">
        <v>0.98023722185878981</v>
      </c>
      <c r="F555">
        <v>0.93211290802507285</v>
      </c>
    </row>
    <row r="556" spans="1:6" ht="13" x14ac:dyDescent="0.15">
      <c r="A556" s="3" t="s">
        <v>456</v>
      </c>
      <c r="B556" s="3" t="s">
        <v>7</v>
      </c>
      <c r="C556" s="18" t="s">
        <v>462</v>
      </c>
      <c r="D556" s="19">
        <v>0.96804502619685351</v>
      </c>
      <c r="E556">
        <v>0.98380833651608934</v>
      </c>
      <c r="F556">
        <v>0.94489345409011161</v>
      </c>
    </row>
    <row r="557" spans="1:6" ht="13" x14ac:dyDescent="0.15">
      <c r="A557" s="3" t="s">
        <v>457</v>
      </c>
      <c r="B557" s="3" t="s">
        <v>7</v>
      </c>
      <c r="C557" s="18" t="s">
        <v>462</v>
      </c>
      <c r="D557" s="19">
        <v>0.96804502619685351</v>
      </c>
      <c r="E557">
        <v>0.98380833651608934</v>
      </c>
      <c r="F557">
        <v>0.94489345409011161</v>
      </c>
    </row>
    <row r="558" spans="1:6" ht="13" x14ac:dyDescent="0.15">
      <c r="A558" s="3" t="s">
        <v>458</v>
      </c>
      <c r="B558" s="3" t="s">
        <v>7</v>
      </c>
      <c r="C558" s="18" t="s">
        <v>462</v>
      </c>
      <c r="D558" s="19">
        <v>0.96634921601877677</v>
      </c>
      <c r="E558">
        <v>0.9823303812146732</v>
      </c>
      <c r="F558">
        <v>0.94238613313290276</v>
      </c>
    </row>
    <row r="559" spans="1:6" ht="13" x14ac:dyDescent="0.15">
      <c r="A559" s="3" t="s">
        <v>459</v>
      </c>
      <c r="B559" s="3" t="s">
        <v>7</v>
      </c>
      <c r="C559" s="18" t="s">
        <v>462</v>
      </c>
      <c r="D559" s="19">
        <v>0.96634921601877677</v>
      </c>
      <c r="E559">
        <v>0.9823303812146732</v>
      </c>
      <c r="F559">
        <v>0.94238613313290276</v>
      </c>
    </row>
    <row r="560" spans="1:6" ht="13" x14ac:dyDescent="0.15">
      <c r="A560" s="3" t="s">
        <v>460</v>
      </c>
      <c r="B560" s="3" t="s">
        <v>7</v>
      </c>
      <c r="C560" s="18" t="s">
        <v>462</v>
      </c>
      <c r="D560" s="19">
        <v>0.96634921601877677</v>
      </c>
      <c r="E560">
        <v>0.9823303812146732</v>
      </c>
      <c r="F560">
        <v>0.94238613313290276</v>
      </c>
    </row>
    <row r="561" spans="1:6" ht="13" x14ac:dyDescent="0.15">
      <c r="A561" s="3" t="s">
        <v>461</v>
      </c>
      <c r="B561" s="3" t="s">
        <v>7</v>
      </c>
      <c r="C561" s="18" t="s">
        <v>462</v>
      </c>
      <c r="D561" s="19">
        <v>0.96634921601877677</v>
      </c>
      <c r="E561">
        <v>0.9823303812146732</v>
      </c>
      <c r="F561">
        <v>0.94238613313290276</v>
      </c>
    </row>
    <row r="562" spans="1:6" ht="13" x14ac:dyDescent="0.15">
      <c r="D562" s="19"/>
    </row>
    <row r="563" spans="1:6" ht="13" x14ac:dyDescent="0.15">
      <c r="D563" s="19"/>
    </row>
    <row r="564" spans="1:6" ht="13" x14ac:dyDescent="0.15">
      <c r="D564" s="19"/>
    </row>
    <row r="565" spans="1:6" ht="13" x14ac:dyDescent="0.15">
      <c r="D565" s="19"/>
    </row>
    <row r="566" spans="1:6" ht="13" x14ac:dyDescent="0.15">
      <c r="D566" s="19"/>
    </row>
    <row r="567" spans="1:6" ht="13" x14ac:dyDescent="0.15">
      <c r="D567" s="19"/>
    </row>
    <row r="568" spans="1:6" ht="13" x14ac:dyDescent="0.15">
      <c r="D568" s="19"/>
    </row>
    <row r="569" spans="1:6" ht="13" x14ac:dyDescent="0.15">
      <c r="D569" s="19"/>
    </row>
    <row r="570" spans="1:6" ht="13" x14ac:dyDescent="0.15">
      <c r="D570" s="19"/>
    </row>
    <row r="571" spans="1:6" ht="13" x14ac:dyDescent="0.15">
      <c r="D571" s="19"/>
    </row>
    <row r="572" spans="1:6" ht="13" x14ac:dyDescent="0.15">
      <c r="D572" s="19"/>
    </row>
    <row r="573" spans="1:6" ht="13" x14ac:dyDescent="0.15">
      <c r="D573" s="19"/>
    </row>
    <row r="574" spans="1:6" ht="13" x14ac:dyDescent="0.15">
      <c r="D574" s="19"/>
    </row>
    <row r="575" spans="1:6" ht="13" x14ac:dyDescent="0.15">
      <c r="D575" s="19"/>
    </row>
    <row r="576" spans="1:6" ht="13" x14ac:dyDescent="0.15">
      <c r="D576" s="19"/>
    </row>
    <row r="577" spans="4:4" ht="13" x14ac:dyDescent="0.15">
      <c r="D577" s="19"/>
    </row>
    <row r="578" spans="4:4" ht="13" x14ac:dyDescent="0.15">
      <c r="D578" s="19"/>
    </row>
    <row r="579" spans="4:4" ht="13" x14ac:dyDescent="0.15">
      <c r="D579" s="19"/>
    </row>
    <row r="580" spans="4:4" ht="13" x14ac:dyDescent="0.15">
      <c r="D580" s="19"/>
    </row>
    <row r="581" spans="4:4" ht="13" x14ac:dyDescent="0.15">
      <c r="D581" s="19"/>
    </row>
    <row r="582" spans="4:4" ht="13" x14ac:dyDescent="0.15">
      <c r="D582" s="19"/>
    </row>
    <row r="583" spans="4:4" ht="13" x14ac:dyDescent="0.15">
      <c r="D583" s="19"/>
    </row>
    <row r="584" spans="4:4" ht="13" x14ac:dyDescent="0.15">
      <c r="D584" s="19"/>
    </row>
    <row r="585" spans="4:4" ht="13" x14ac:dyDescent="0.15">
      <c r="D585" s="19"/>
    </row>
    <row r="586" spans="4:4" ht="13" x14ac:dyDescent="0.15">
      <c r="D586" s="19"/>
    </row>
    <row r="587" spans="4:4" ht="13" x14ac:dyDescent="0.15">
      <c r="D587" s="19"/>
    </row>
    <row r="588" spans="4:4" ht="13" x14ac:dyDescent="0.15">
      <c r="D588" s="19"/>
    </row>
    <row r="589" spans="4:4" ht="13" x14ac:dyDescent="0.15">
      <c r="D589" s="19"/>
    </row>
    <row r="590" spans="4:4" ht="13" x14ac:dyDescent="0.15">
      <c r="D590" s="19"/>
    </row>
    <row r="591" spans="4:4" ht="13" x14ac:dyDescent="0.15">
      <c r="D591" s="19"/>
    </row>
    <row r="592" spans="4:4" ht="13" x14ac:dyDescent="0.15">
      <c r="D592" s="19"/>
    </row>
    <row r="593" spans="4:4" ht="13" x14ac:dyDescent="0.15">
      <c r="D593" s="19"/>
    </row>
    <row r="594" spans="4:4" ht="13" x14ac:dyDescent="0.15">
      <c r="D594" s="19"/>
    </row>
    <row r="595" spans="4:4" ht="13" x14ac:dyDescent="0.15">
      <c r="D595" s="19"/>
    </row>
    <row r="596" spans="4:4" ht="13" x14ac:dyDescent="0.15">
      <c r="D596" s="19"/>
    </row>
    <row r="597" spans="4:4" ht="13" x14ac:dyDescent="0.15">
      <c r="D597" s="19"/>
    </row>
    <row r="598" spans="4:4" ht="13" x14ac:dyDescent="0.15">
      <c r="D598" s="19"/>
    </row>
    <row r="599" spans="4:4" ht="13" x14ac:dyDescent="0.15">
      <c r="D599" s="19"/>
    </row>
    <row r="600" spans="4:4" ht="13" x14ac:dyDescent="0.15">
      <c r="D600" s="19"/>
    </row>
    <row r="601" spans="4:4" ht="13" x14ac:dyDescent="0.15">
      <c r="D601" s="19"/>
    </row>
    <row r="602" spans="4:4" ht="13" x14ac:dyDescent="0.15">
      <c r="D602" s="19"/>
    </row>
    <row r="603" spans="4:4" ht="13" x14ac:dyDescent="0.15">
      <c r="D603" s="19"/>
    </row>
    <row r="604" spans="4:4" ht="13" x14ac:dyDescent="0.15">
      <c r="D604" s="19"/>
    </row>
    <row r="605" spans="4:4" ht="13" x14ac:dyDescent="0.15">
      <c r="D605" s="19"/>
    </row>
    <row r="606" spans="4:4" ht="13" x14ac:dyDescent="0.15">
      <c r="D606" s="19"/>
    </row>
    <row r="607" spans="4:4" ht="13" x14ac:dyDescent="0.15">
      <c r="D607" s="19"/>
    </row>
    <row r="608" spans="4:4" ht="13" x14ac:dyDescent="0.15">
      <c r="D608" s="19"/>
    </row>
    <row r="609" spans="4:4" ht="13" x14ac:dyDescent="0.15">
      <c r="D609" s="19"/>
    </row>
    <row r="610" spans="4:4" ht="13" x14ac:dyDescent="0.15">
      <c r="D610" s="19"/>
    </row>
    <row r="611" spans="4:4" ht="13" x14ac:dyDescent="0.15">
      <c r="D611" s="19"/>
    </row>
    <row r="612" spans="4:4" ht="13" x14ac:dyDescent="0.15">
      <c r="D612" s="19"/>
    </row>
    <row r="613" spans="4:4" ht="13" x14ac:dyDescent="0.15">
      <c r="D613" s="19"/>
    </row>
    <row r="614" spans="4:4" ht="13" x14ac:dyDescent="0.15">
      <c r="D614" s="19"/>
    </row>
    <row r="615" spans="4:4" ht="13" x14ac:dyDescent="0.15">
      <c r="D615" s="19"/>
    </row>
    <row r="616" spans="4:4" ht="13" x14ac:dyDescent="0.15">
      <c r="D616" s="19"/>
    </row>
    <row r="617" spans="4:4" ht="13" x14ac:dyDescent="0.15">
      <c r="D617" s="19"/>
    </row>
    <row r="618" spans="4:4" ht="13" x14ac:dyDescent="0.15">
      <c r="D618" s="19"/>
    </row>
    <row r="619" spans="4:4" ht="13" x14ac:dyDescent="0.15">
      <c r="D619" s="19"/>
    </row>
    <row r="620" spans="4:4" ht="13" x14ac:dyDescent="0.15">
      <c r="D620" s="19"/>
    </row>
    <row r="621" spans="4:4" ht="13" x14ac:dyDescent="0.15">
      <c r="D621" s="19"/>
    </row>
    <row r="622" spans="4:4" ht="13" x14ac:dyDescent="0.15">
      <c r="D622" s="19"/>
    </row>
    <row r="623" spans="4:4" ht="13" x14ac:dyDescent="0.15">
      <c r="D623" s="19"/>
    </row>
    <row r="624" spans="4:4" ht="13" x14ac:dyDescent="0.15">
      <c r="D624" s="19"/>
    </row>
    <row r="625" spans="4:4" ht="13" x14ac:dyDescent="0.15">
      <c r="D625" s="19"/>
    </row>
    <row r="626" spans="4:4" ht="13" x14ac:dyDescent="0.15">
      <c r="D626" s="19"/>
    </row>
    <row r="627" spans="4:4" ht="13" x14ac:dyDescent="0.15">
      <c r="D627" s="19"/>
    </row>
    <row r="628" spans="4:4" ht="13" x14ac:dyDescent="0.15">
      <c r="D628" s="19"/>
    </row>
    <row r="629" spans="4:4" ht="13" x14ac:dyDescent="0.15">
      <c r="D629" s="19"/>
    </row>
    <row r="630" spans="4:4" ht="13" x14ac:dyDescent="0.15">
      <c r="D630" s="19"/>
    </row>
    <row r="631" spans="4:4" ht="13" x14ac:dyDescent="0.15">
      <c r="D631" s="19"/>
    </row>
    <row r="632" spans="4:4" ht="13" x14ac:dyDescent="0.15">
      <c r="D632" s="19"/>
    </row>
    <row r="633" spans="4:4" ht="13" x14ac:dyDescent="0.15">
      <c r="D633" s="19"/>
    </row>
    <row r="634" spans="4:4" ht="13" x14ac:dyDescent="0.15">
      <c r="D634" s="19"/>
    </row>
    <row r="635" spans="4:4" ht="13" x14ac:dyDescent="0.15">
      <c r="D635" s="19"/>
    </row>
    <row r="636" spans="4:4" ht="13" x14ac:dyDescent="0.15">
      <c r="D636" s="19"/>
    </row>
    <row r="637" spans="4:4" ht="13" x14ac:dyDescent="0.15">
      <c r="D637" s="19"/>
    </row>
    <row r="638" spans="4:4" ht="13" x14ac:dyDescent="0.15">
      <c r="D638" s="19"/>
    </row>
    <row r="639" spans="4:4" ht="13" x14ac:dyDescent="0.15">
      <c r="D639" s="19"/>
    </row>
    <row r="640" spans="4:4" ht="13" x14ac:dyDescent="0.15">
      <c r="D640" s="19"/>
    </row>
    <row r="641" spans="4:4" ht="13" x14ac:dyDescent="0.15">
      <c r="D641" s="19"/>
    </row>
    <row r="642" spans="4:4" ht="13" x14ac:dyDescent="0.15">
      <c r="D642" s="19"/>
    </row>
    <row r="643" spans="4:4" ht="13" x14ac:dyDescent="0.15">
      <c r="D643" s="19"/>
    </row>
    <row r="644" spans="4:4" ht="13" x14ac:dyDescent="0.15">
      <c r="D644" s="19"/>
    </row>
    <row r="645" spans="4:4" ht="13" x14ac:dyDescent="0.15">
      <c r="D645" s="19"/>
    </row>
    <row r="646" spans="4:4" ht="13" x14ac:dyDescent="0.15">
      <c r="D646" s="19"/>
    </row>
    <row r="647" spans="4:4" ht="13" x14ac:dyDescent="0.15">
      <c r="D647" s="19"/>
    </row>
    <row r="648" spans="4:4" ht="13" x14ac:dyDescent="0.15">
      <c r="D648" s="19"/>
    </row>
    <row r="649" spans="4:4" ht="13" x14ac:dyDescent="0.15">
      <c r="D649" s="19"/>
    </row>
    <row r="650" spans="4:4" ht="13" x14ac:dyDescent="0.15">
      <c r="D650" s="19"/>
    </row>
    <row r="651" spans="4:4" ht="13" x14ac:dyDescent="0.15">
      <c r="D651" s="19"/>
    </row>
    <row r="652" spans="4:4" ht="13" x14ac:dyDescent="0.15">
      <c r="D652" s="19"/>
    </row>
    <row r="653" spans="4:4" ht="13" x14ac:dyDescent="0.15">
      <c r="D653" s="19"/>
    </row>
    <row r="654" spans="4:4" ht="13" x14ac:dyDescent="0.15">
      <c r="D654" s="19"/>
    </row>
    <row r="655" spans="4:4" ht="13" x14ac:dyDescent="0.15">
      <c r="D655" s="19"/>
    </row>
    <row r="656" spans="4:4" ht="13" x14ac:dyDescent="0.15">
      <c r="D656" s="19"/>
    </row>
    <row r="657" spans="4:4" ht="13" x14ac:dyDescent="0.15">
      <c r="D657" s="19"/>
    </row>
    <row r="658" spans="4:4" ht="13" x14ac:dyDescent="0.15">
      <c r="D658" s="19"/>
    </row>
    <row r="659" spans="4:4" ht="13" x14ac:dyDescent="0.15">
      <c r="D659" s="19"/>
    </row>
    <row r="660" spans="4:4" ht="13" x14ac:dyDescent="0.15">
      <c r="D660" s="19"/>
    </row>
    <row r="661" spans="4:4" ht="13" x14ac:dyDescent="0.15">
      <c r="D661" s="19"/>
    </row>
    <row r="662" spans="4:4" ht="13" x14ac:dyDescent="0.15">
      <c r="D662" s="19"/>
    </row>
    <row r="663" spans="4:4" ht="13" x14ac:dyDescent="0.15">
      <c r="D663" s="19"/>
    </row>
    <row r="664" spans="4:4" ht="13" x14ac:dyDescent="0.15">
      <c r="D664" s="19"/>
    </row>
    <row r="665" spans="4:4" ht="13" x14ac:dyDescent="0.15">
      <c r="D665" s="19"/>
    </row>
    <row r="666" spans="4:4" ht="13" x14ac:dyDescent="0.15">
      <c r="D666" s="19"/>
    </row>
    <row r="667" spans="4:4" ht="13" x14ac:dyDescent="0.15">
      <c r="D667" s="19"/>
    </row>
    <row r="668" spans="4:4" ht="13" x14ac:dyDescent="0.15">
      <c r="D668" s="19"/>
    </row>
    <row r="669" spans="4:4" ht="13" x14ac:dyDescent="0.15">
      <c r="D669" s="19"/>
    </row>
    <row r="670" spans="4:4" ht="13" x14ac:dyDescent="0.15">
      <c r="D670" s="19"/>
    </row>
    <row r="671" spans="4:4" ht="13" x14ac:dyDescent="0.15">
      <c r="D671" s="19"/>
    </row>
    <row r="672" spans="4:4" ht="13" x14ac:dyDescent="0.15">
      <c r="D672" s="19"/>
    </row>
    <row r="673" spans="4:4" ht="13" x14ac:dyDescent="0.15">
      <c r="D673" s="19"/>
    </row>
    <row r="674" spans="4:4" ht="13" x14ac:dyDescent="0.15">
      <c r="D674" s="19"/>
    </row>
    <row r="675" spans="4:4" ht="13" x14ac:dyDescent="0.15">
      <c r="D675" s="19"/>
    </row>
    <row r="676" spans="4:4" ht="13" x14ac:dyDescent="0.15">
      <c r="D676" s="19"/>
    </row>
    <row r="677" spans="4:4" ht="13" x14ac:dyDescent="0.15">
      <c r="D677" s="19"/>
    </row>
    <row r="678" spans="4:4" ht="13" x14ac:dyDescent="0.15">
      <c r="D678" s="19"/>
    </row>
    <row r="679" spans="4:4" ht="13" x14ac:dyDescent="0.15">
      <c r="D679" s="19"/>
    </row>
    <row r="680" spans="4:4" ht="13" x14ac:dyDescent="0.15">
      <c r="D680" s="19"/>
    </row>
    <row r="681" spans="4:4" ht="13" x14ac:dyDescent="0.15">
      <c r="D681" s="19"/>
    </row>
    <row r="682" spans="4:4" ht="13" x14ac:dyDescent="0.15">
      <c r="D682" s="19"/>
    </row>
    <row r="683" spans="4:4" ht="13" x14ac:dyDescent="0.15">
      <c r="D683" s="19"/>
    </row>
    <row r="684" spans="4:4" ht="13" x14ac:dyDescent="0.15">
      <c r="D684" s="19"/>
    </row>
    <row r="685" spans="4:4" ht="13" x14ac:dyDescent="0.15">
      <c r="D685" s="19"/>
    </row>
    <row r="686" spans="4:4" ht="13" x14ac:dyDescent="0.15">
      <c r="D686" s="19"/>
    </row>
    <row r="687" spans="4:4" ht="13" x14ac:dyDescent="0.15">
      <c r="D687" s="19"/>
    </row>
    <row r="688" spans="4:4" ht="13" x14ac:dyDescent="0.15">
      <c r="D688" s="19"/>
    </row>
    <row r="689" spans="4:4" ht="13" x14ac:dyDescent="0.15">
      <c r="D689" s="19"/>
    </row>
    <row r="690" spans="4:4" ht="13" x14ac:dyDescent="0.15">
      <c r="D690" s="19"/>
    </row>
    <row r="691" spans="4:4" ht="13" x14ac:dyDescent="0.15">
      <c r="D691" s="19"/>
    </row>
    <row r="692" spans="4:4" ht="13" x14ac:dyDescent="0.15">
      <c r="D692" s="19"/>
    </row>
    <row r="693" spans="4:4" ht="13" x14ac:dyDescent="0.15">
      <c r="D693" s="19"/>
    </row>
    <row r="694" spans="4:4" ht="13" x14ac:dyDescent="0.15">
      <c r="D694" s="19"/>
    </row>
    <row r="695" spans="4:4" ht="13" x14ac:dyDescent="0.15">
      <c r="D695" s="19"/>
    </row>
    <row r="696" spans="4:4" ht="13" x14ac:dyDescent="0.15">
      <c r="D696" s="19"/>
    </row>
    <row r="697" spans="4:4" ht="13" x14ac:dyDescent="0.15">
      <c r="D697" s="19"/>
    </row>
    <row r="698" spans="4:4" ht="13" x14ac:dyDescent="0.15">
      <c r="D698" s="19"/>
    </row>
    <row r="699" spans="4:4" ht="13" x14ac:dyDescent="0.15">
      <c r="D699" s="19"/>
    </row>
    <row r="700" spans="4:4" ht="13" x14ac:dyDescent="0.15">
      <c r="D700" s="19"/>
    </row>
    <row r="701" spans="4:4" ht="13" x14ac:dyDescent="0.15">
      <c r="D701" s="19"/>
    </row>
    <row r="702" spans="4:4" ht="13" x14ac:dyDescent="0.15">
      <c r="D702" s="19"/>
    </row>
    <row r="703" spans="4:4" ht="13" x14ac:dyDescent="0.15">
      <c r="D703" s="19"/>
    </row>
    <row r="704" spans="4:4" ht="13" x14ac:dyDescent="0.15">
      <c r="D704" s="19"/>
    </row>
    <row r="705" spans="4:4" ht="13" x14ac:dyDescent="0.15">
      <c r="D705" s="19"/>
    </row>
    <row r="706" spans="4:4" ht="13" x14ac:dyDescent="0.15">
      <c r="D706" s="19"/>
    </row>
    <row r="707" spans="4:4" ht="13" x14ac:dyDescent="0.15">
      <c r="D707" s="19"/>
    </row>
    <row r="708" spans="4:4" ht="13" x14ac:dyDescent="0.15">
      <c r="D708" s="19"/>
    </row>
    <row r="709" spans="4:4" ht="13" x14ac:dyDescent="0.15">
      <c r="D709" s="19"/>
    </row>
    <row r="710" spans="4:4" ht="13" x14ac:dyDescent="0.15">
      <c r="D710" s="19"/>
    </row>
    <row r="711" spans="4:4" ht="13" x14ac:dyDescent="0.15">
      <c r="D711" s="19"/>
    </row>
    <row r="712" spans="4:4" ht="13" x14ac:dyDescent="0.15">
      <c r="D712" s="19"/>
    </row>
    <row r="713" spans="4:4" ht="13" x14ac:dyDescent="0.15">
      <c r="D713" s="19"/>
    </row>
    <row r="714" spans="4:4" ht="13" x14ac:dyDescent="0.15">
      <c r="D714" s="19"/>
    </row>
    <row r="715" spans="4:4" ht="13" x14ac:dyDescent="0.15">
      <c r="D715" s="19"/>
    </row>
    <row r="716" spans="4:4" ht="13" x14ac:dyDescent="0.15">
      <c r="D716" s="19"/>
    </row>
    <row r="717" spans="4:4" ht="13" x14ac:dyDescent="0.15">
      <c r="D717" s="19"/>
    </row>
    <row r="718" spans="4:4" ht="13" x14ac:dyDescent="0.15">
      <c r="D718" s="19"/>
    </row>
    <row r="719" spans="4:4" ht="13" x14ac:dyDescent="0.15">
      <c r="D719" s="19"/>
    </row>
    <row r="720" spans="4:4" ht="13" x14ac:dyDescent="0.15">
      <c r="D720" s="19"/>
    </row>
    <row r="721" spans="4:4" ht="13" x14ac:dyDescent="0.15">
      <c r="D721" s="19"/>
    </row>
    <row r="722" spans="4:4" ht="13" x14ac:dyDescent="0.15">
      <c r="D722" s="19"/>
    </row>
    <row r="723" spans="4:4" ht="13" x14ac:dyDescent="0.15">
      <c r="D723" s="19"/>
    </row>
    <row r="724" spans="4:4" ht="13" x14ac:dyDescent="0.15">
      <c r="D724" s="19"/>
    </row>
    <row r="725" spans="4:4" ht="13" x14ac:dyDescent="0.15">
      <c r="D725" s="19"/>
    </row>
    <row r="726" spans="4:4" ht="13" x14ac:dyDescent="0.15">
      <c r="D726" s="19"/>
    </row>
    <row r="727" spans="4:4" ht="13" x14ac:dyDescent="0.15">
      <c r="D727" s="19"/>
    </row>
    <row r="728" spans="4:4" ht="13" x14ac:dyDescent="0.15">
      <c r="D728" s="19"/>
    </row>
    <row r="729" spans="4:4" ht="13" x14ac:dyDescent="0.15">
      <c r="D729" s="19"/>
    </row>
    <row r="730" spans="4:4" ht="13" x14ac:dyDescent="0.15">
      <c r="D730" s="19"/>
    </row>
    <row r="731" spans="4:4" ht="13" x14ac:dyDescent="0.15">
      <c r="D731" s="19"/>
    </row>
    <row r="732" spans="4:4" ht="13" x14ac:dyDescent="0.15">
      <c r="D732" s="19"/>
    </row>
    <row r="733" spans="4:4" ht="13" x14ac:dyDescent="0.15">
      <c r="D733" s="19"/>
    </row>
    <row r="734" spans="4:4" ht="13" x14ac:dyDescent="0.15">
      <c r="D734" s="19"/>
    </row>
    <row r="735" spans="4:4" ht="13" x14ac:dyDescent="0.15">
      <c r="D735" s="19"/>
    </row>
    <row r="736" spans="4:4" ht="13" x14ac:dyDescent="0.15">
      <c r="D736" s="19"/>
    </row>
    <row r="737" spans="4:4" ht="13" x14ac:dyDescent="0.15">
      <c r="D737" s="19"/>
    </row>
    <row r="738" spans="4:4" ht="13" x14ac:dyDescent="0.15">
      <c r="D738" s="19"/>
    </row>
    <row r="739" spans="4:4" ht="13" x14ac:dyDescent="0.15">
      <c r="D739" s="19"/>
    </row>
    <row r="740" spans="4:4" ht="13" x14ac:dyDescent="0.15">
      <c r="D740" s="19"/>
    </row>
    <row r="741" spans="4:4" ht="13" x14ac:dyDescent="0.15">
      <c r="D741" s="19"/>
    </row>
    <row r="742" spans="4:4" ht="13" x14ac:dyDescent="0.15">
      <c r="D742" s="19"/>
    </row>
    <row r="743" spans="4:4" ht="13" x14ac:dyDescent="0.15">
      <c r="D743" s="19"/>
    </row>
    <row r="744" spans="4:4" ht="13" x14ac:dyDescent="0.15">
      <c r="D744" s="19"/>
    </row>
    <row r="745" spans="4:4" ht="13" x14ac:dyDescent="0.15">
      <c r="D745" s="19"/>
    </row>
    <row r="746" spans="4:4" ht="13" x14ac:dyDescent="0.15">
      <c r="D746" s="19"/>
    </row>
    <row r="747" spans="4:4" ht="13" x14ac:dyDescent="0.15">
      <c r="D747" s="19"/>
    </row>
    <row r="748" spans="4:4" ht="13" x14ac:dyDescent="0.15">
      <c r="D748" s="19"/>
    </row>
    <row r="749" spans="4:4" ht="13" x14ac:dyDescent="0.15">
      <c r="D749" s="19"/>
    </row>
    <row r="750" spans="4:4" ht="13" x14ac:dyDescent="0.15">
      <c r="D750" s="19"/>
    </row>
    <row r="751" spans="4:4" ht="13" x14ac:dyDescent="0.15">
      <c r="D751" s="19"/>
    </row>
    <row r="752" spans="4:4" ht="13" x14ac:dyDescent="0.15">
      <c r="D752" s="19"/>
    </row>
    <row r="753" spans="4:4" ht="13" x14ac:dyDescent="0.15">
      <c r="D753" s="19"/>
    </row>
    <row r="754" spans="4:4" ht="13" x14ac:dyDescent="0.15">
      <c r="D754" s="19"/>
    </row>
    <row r="755" spans="4:4" ht="13" x14ac:dyDescent="0.15">
      <c r="D755" s="19"/>
    </row>
    <row r="756" spans="4:4" ht="13" x14ac:dyDescent="0.15">
      <c r="D756" s="19"/>
    </row>
    <row r="757" spans="4:4" ht="13" x14ac:dyDescent="0.15">
      <c r="D757" s="19"/>
    </row>
    <row r="758" spans="4:4" ht="13" x14ac:dyDescent="0.15">
      <c r="D758" s="19"/>
    </row>
    <row r="759" spans="4:4" ht="13" x14ac:dyDescent="0.15">
      <c r="D759" s="19"/>
    </row>
    <row r="760" spans="4:4" ht="13" x14ac:dyDescent="0.15">
      <c r="D760" s="19"/>
    </row>
    <row r="761" spans="4:4" ht="13" x14ac:dyDescent="0.15">
      <c r="D761" s="19"/>
    </row>
    <row r="762" spans="4:4" ht="13" x14ac:dyDescent="0.15">
      <c r="D762" s="19"/>
    </row>
    <row r="763" spans="4:4" ht="13" x14ac:dyDescent="0.15">
      <c r="D763" s="19"/>
    </row>
    <row r="764" spans="4:4" ht="13" x14ac:dyDescent="0.15">
      <c r="D764" s="19"/>
    </row>
    <row r="765" spans="4:4" ht="13" x14ac:dyDescent="0.15">
      <c r="D765" s="19"/>
    </row>
    <row r="766" spans="4:4" ht="13" x14ac:dyDescent="0.15">
      <c r="D766" s="19"/>
    </row>
    <row r="767" spans="4:4" ht="13" x14ac:dyDescent="0.15">
      <c r="D767" s="19"/>
    </row>
    <row r="768" spans="4:4" ht="13" x14ac:dyDescent="0.15">
      <c r="D768" s="19"/>
    </row>
    <row r="769" spans="4:4" ht="13" x14ac:dyDescent="0.15">
      <c r="D769" s="19"/>
    </row>
    <row r="770" spans="4:4" ht="13" x14ac:dyDescent="0.15">
      <c r="D770" s="19"/>
    </row>
    <row r="771" spans="4:4" ht="13" x14ac:dyDescent="0.15">
      <c r="D771" s="19"/>
    </row>
    <row r="772" spans="4:4" ht="13" x14ac:dyDescent="0.15">
      <c r="D772" s="19"/>
    </row>
    <row r="773" spans="4:4" ht="13" x14ac:dyDescent="0.15">
      <c r="D773" s="19"/>
    </row>
    <row r="774" spans="4:4" ht="13" x14ac:dyDescent="0.15">
      <c r="D774" s="19"/>
    </row>
    <row r="775" spans="4:4" ht="13" x14ac:dyDescent="0.15">
      <c r="D775" s="19"/>
    </row>
    <row r="776" spans="4:4" ht="13" x14ac:dyDescent="0.15">
      <c r="D776" s="19"/>
    </row>
    <row r="777" spans="4:4" ht="13" x14ac:dyDescent="0.15">
      <c r="D777" s="19"/>
    </row>
    <row r="778" spans="4:4" ht="13" x14ac:dyDescent="0.15">
      <c r="D778" s="19"/>
    </row>
    <row r="779" spans="4:4" ht="13" x14ac:dyDescent="0.15">
      <c r="D779" s="19"/>
    </row>
    <row r="780" spans="4:4" ht="13" x14ac:dyDescent="0.15">
      <c r="D780" s="19"/>
    </row>
    <row r="781" spans="4:4" ht="13" x14ac:dyDescent="0.15">
      <c r="D781" s="19"/>
    </row>
    <row r="782" spans="4:4" ht="13" x14ac:dyDescent="0.15">
      <c r="D782" s="19"/>
    </row>
    <row r="783" spans="4:4" ht="13" x14ac:dyDescent="0.15">
      <c r="D783" s="19"/>
    </row>
    <row r="784" spans="4:4" ht="13" x14ac:dyDescent="0.15">
      <c r="D784" s="19"/>
    </row>
    <row r="785" spans="4:4" ht="13" x14ac:dyDescent="0.15">
      <c r="D785" s="19"/>
    </row>
    <row r="786" spans="4:4" ht="13" x14ac:dyDescent="0.15">
      <c r="D786" s="19"/>
    </row>
    <row r="787" spans="4:4" ht="13" x14ac:dyDescent="0.15">
      <c r="D787" s="19"/>
    </row>
    <row r="788" spans="4:4" ht="13" x14ac:dyDescent="0.15">
      <c r="D788" s="19"/>
    </row>
    <row r="789" spans="4:4" ht="13" x14ac:dyDescent="0.15">
      <c r="D789" s="19"/>
    </row>
    <row r="790" spans="4:4" ht="13" x14ac:dyDescent="0.15">
      <c r="D790" s="19"/>
    </row>
    <row r="791" spans="4:4" ht="13" x14ac:dyDescent="0.15">
      <c r="D791" s="19"/>
    </row>
    <row r="792" spans="4:4" ht="13" x14ac:dyDescent="0.15">
      <c r="D792" s="19"/>
    </row>
    <row r="793" spans="4:4" ht="13" x14ac:dyDescent="0.15">
      <c r="D793" s="19"/>
    </row>
    <row r="794" spans="4:4" ht="13" x14ac:dyDescent="0.15">
      <c r="D794" s="19"/>
    </row>
    <row r="795" spans="4:4" ht="13" x14ac:dyDescent="0.15">
      <c r="D795" s="19"/>
    </row>
    <row r="796" spans="4:4" ht="13" x14ac:dyDescent="0.15">
      <c r="D796" s="19"/>
    </row>
    <row r="797" spans="4:4" ht="13" x14ac:dyDescent="0.15">
      <c r="D797" s="19"/>
    </row>
    <row r="798" spans="4:4" ht="13" x14ac:dyDescent="0.15">
      <c r="D798" s="19"/>
    </row>
    <row r="799" spans="4:4" ht="13" x14ac:dyDescent="0.15">
      <c r="D799" s="19"/>
    </row>
    <row r="800" spans="4:4" ht="13" x14ac:dyDescent="0.15">
      <c r="D800" s="19"/>
    </row>
    <row r="801" spans="4:4" ht="13" x14ac:dyDescent="0.15">
      <c r="D801" s="19"/>
    </row>
    <row r="802" spans="4:4" ht="13" x14ac:dyDescent="0.15">
      <c r="D802" s="19"/>
    </row>
    <row r="803" spans="4:4" ht="13" x14ac:dyDescent="0.15">
      <c r="D803" s="19"/>
    </row>
    <row r="804" spans="4:4" ht="13" x14ac:dyDescent="0.15">
      <c r="D804" s="19"/>
    </row>
    <row r="805" spans="4:4" ht="13" x14ac:dyDescent="0.15">
      <c r="D805" s="19"/>
    </row>
    <row r="806" spans="4:4" ht="13" x14ac:dyDescent="0.15">
      <c r="D806" s="19"/>
    </row>
    <row r="807" spans="4:4" ht="13" x14ac:dyDescent="0.15">
      <c r="D807" s="19"/>
    </row>
    <row r="808" spans="4:4" ht="13" x14ac:dyDescent="0.15">
      <c r="D808" s="19"/>
    </row>
    <row r="809" spans="4:4" ht="13" x14ac:dyDescent="0.15">
      <c r="D809" s="19"/>
    </row>
    <row r="810" spans="4:4" ht="13" x14ac:dyDescent="0.15">
      <c r="D810" s="19"/>
    </row>
    <row r="811" spans="4:4" ht="13" x14ac:dyDescent="0.15">
      <c r="D811" s="19"/>
    </row>
    <row r="812" spans="4:4" ht="13" x14ac:dyDescent="0.15">
      <c r="D812" s="19"/>
    </row>
    <row r="813" spans="4:4" ht="13" x14ac:dyDescent="0.15">
      <c r="D813" s="19"/>
    </row>
    <row r="814" spans="4:4" ht="13" x14ac:dyDescent="0.15">
      <c r="D814" s="19"/>
    </row>
    <row r="815" spans="4:4" ht="13" x14ac:dyDescent="0.15">
      <c r="D815" s="19"/>
    </row>
    <row r="816" spans="4:4" ht="13" x14ac:dyDescent="0.15">
      <c r="D816" s="19"/>
    </row>
    <row r="817" spans="4:4" ht="13" x14ac:dyDescent="0.15">
      <c r="D817" s="19"/>
    </row>
    <row r="818" spans="4:4" ht="13" x14ac:dyDescent="0.15">
      <c r="D818" s="19"/>
    </row>
    <row r="819" spans="4:4" ht="13" x14ac:dyDescent="0.15">
      <c r="D819" s="19"/>
    </row>
    <row r="820" spans="4:4" ht="13" x14ac:dyDescent="0.15">
      <c r="D820" s="19"/>
    </row>
    <row r="821" spans="4:4" ht="13" x14ac:dyDescent="0.15">
      <c r="D821" s="19"/>
    </row>
    <row r="822" spans="4:4" ht="13" x14ac:dyDescent="0.15">
      <c r="D822" s="19"/>
    </row>
    <row r="823" spans="4:4" ht="13" x14ac:dyDescent="0.15">
      <c r="D823" s="19"/>
    </row>
    <row r="824" spans="4:4" ht="13" x14ac:dyDescent="0.15">
      <c r="D824" s="19"/>
    </row>
    <row r="825" spans="4:4" ht="13" x14ac:dyDescent="0.15">
      <c r="D825" s="19"/>
    </row>
    <row r="826" spans="4:4" ht="13" x14ac:dyDescent="0.15">
      <c r="D826" s="19"/>
    </row>
    <row r="827" spans="4:4" ht="13" x14ac:dyDescent="0.15">
      <c r="D827" s="19"/>
    </row>
    <row r="828" spans="4:4" ht="13" x14ac:dyDescent="0.15">
      <c r="D828" s="19"/>
    </row>
    <row r="829" spans="4:4" ht="13" x14ac:dyDescent="0.15">
      <c r="D829" s="19"/>
    </row>
    <row r="830" spans="4:4" ht="13" x14ac:dyDescent="0.15">
      <c r="D830" s="19"/>
    </row>
    <row r="831" spans="4:4" ht="13" x14ac:dyDescent="0.15">
      <c r="D831" s="19"/>
    </row>
    <row r="832" spans="4:4" ht="13" x14ac:dyDescent="0.15">
      <c r="D832" s="19"/>
    </row>
    <row r="833" spans="4:4" ht="13" x14ac:dyDescent="0.15">
      <c r="D833" s="19"/>
    </row>
    <row r="834" spans="4:4" ht="13" x14ac:dyDescent="0.15">
      <c r="D834" s="19"/>
    </row>
    <row r="835" spans="4:4" ht="13" x14ac:dyDescent="0.15">
      <c r="D835" s="19"/>
    </row>
    <row r="836" spans="4:4" ht="13" x14ac:dyDescent="0.15">
      <c r="D836" s="19"/>
    </row>
    <row r="837" spans="4:4" ht="13" x14ac:dyDescent="0.15">
      <c r="D837" s="19"/>
    </row>
    <row r="838" spans="4:4" ht="13" x14ac:dyDescent="0.15">
      <c r="D838" s="19"/>
    </row>
    <row r="839" spans="4:4" ht="13" x14ac:dyDescent="0.15">
      <c r="D839" s="19"/>
    </row>
    <row r="840" spans="4:4" ht="13" x14ac:dyDescent="0.15">
      <c r="D840" s="19"/>
    </row>
    <row r="841" spans="4:4" ht="13" x14ac:dyDescent="0.15">
      <c r="D841" s="19"/>
    </row>
    <row r="842" spans="4:4" ht="13" x14ac:dyDescent="0.15">
      <c r="D842" s="19"/>
    </row>
    <row r="843" spans="4:4" ht="13" x14ac:dyDescent="0.15">
      <c r="D843" s="19"/>
    </row>
    <row r="844" spans="4:4" ht="13" x14ac:dyDescent="0.15">
      <c r="D844" s="19"/>
    </row>
    <row r="845" spans="4:4" ht="13" x14ac:dyDescent="0.15">
      <c r="D845" s="19"/>
    </row>
    <row r="846" spans="4:4" ht="13" x14ac:dyDescent="0.15">
      <c r="D846" s="19"/>
    </row>
    <row r="847" spans="4:4" ht="13" x14ac:dyDescent="0.15">
      <c r="D847" s="19"/>
    </row>
    <row r="848" spans="4:4" ht="13" x14ac:dyDescent="0.15">
      <c r="D848" s="19"/>
    </row>
    <row r="849" spans="4:4" ht="13" x14ac:dyDescent="0.15">
      <c r="D849" s="19"/>
    </row>
    <row r="850" spans="4:4" ht="13" x14ac:dyDescent="0.15">
      <c r="D850" s="19"/>
    </row>
    <row r="851" spans="4:4" ht="13" x14ac:dyDescent="0.15">
      <c r="D851" s="19"/>
    </row>
    <row r="852" spans="4:4" ht="13" x14ac:dyDescent="0.15">
      <c r="D852" s="19"/>
    </row>
    <row r="853" spans="4:4" ht="13" x14ac:dyDescent="0.15">
      <c r="D853" s="19"/>
    </row>
    <row r="854" spans="4:4" ht="13" x14ac:dyDescent="0.15">
      <c r="D854" s="19"/>
    </row>
    <row r="855" spans="4:4" ht="13" x14ac:dyDescent="0.15">
      <c r="D855" s="19"/>
    </row>
    <row r="856" spans="4:4" ht="13" x14ac:dyDescent="0.15">
      <c r="D856" s="19"/>
    </row>
    <row r="857" spans="4:4" ht="13" x14ac:dyDescent="0.15">
      <c r="D857" s="19"/>
    </row>
    <row r="858" spans="4:4" ht="13" x14ac:dyDescent="0.15">
      <c r="D858" s="19"/>
    </row>
    <row r="859" spans="4:4" ht="13" x14ac:dyDescent="0.15">
      <c r="D859" s="19"/>
    </row>
    <row r="860" spans="4:4" ht="13" x14ac:dyDescent="0.15">
      <c r="D860" s="19"/>
    </row>
    <row r="861" spans="4:4" ht="13" x14ac:dyDescent="0.15">
      <c r="D861" s="19"/>
    </row>
    <row r="862" spans="4:4" ht="13" x14ac:dyDescent="0.15">
      <c r="D862" s="19"/>
    </row>
    <row r="863" spans="4:4" ht="13" x14ac:dyDescent="0.15">
      <c r="D863" s="19"/>
    </row>
    <row r="864" spans="4:4" ht="13" x14ac:dyDescent="0.15">
      <c r="D864" s="19"/>
    </row>
    <row r="865" spans="4:4" ht="13" x14ac:dyDescent="0.15">
      <c r="D865" s="19"/>
    </row>
    <row r="866" spans="4:4" ht="13" x14ac:dyDescent="0.15">
      <c r="D866" s="19"/>
    </row>
    <row r="867" spans="4:4" ht="13" x14ac:dyDescent="0.15">
      <c r="D867" s="19"/>
    </row>
    <row r="868" spans="4:4" ht="13" x14ac:dyDescent="0.15">
      <c r="D868" s="19"/>
    </row>
    <row r="869" spans="4:4" ht="13" x14ac:dyDescent="0.15">
      <c r="D869" s="19"/>
    </row>
    <row r="870" spans="4:4" ht="13" x14ac:dyDescent="0.15">
      <c r="D870" s="19"/>
    </row>
    <row r="871" spans="4:4" ht="13" x14ac:dyDescent="0.15">
      <c r="D871" s="19"/>
    </row>
    <row r="872" spans="4:4" ht="13" x14ac:dyDescent="0.15">
      <c r="D872" s="19"/>
    </row>
    <row r="873" spans="4:4" ht="13" x14ac:dyDescent="0.15">
      <c r="D873" s="19"/>
    </row>
    <row r="874" spans="4:4" ht="13" x14ac:dyDescent="0.15">
      <c r="D874" s="19"/>
    </row>
    <row r="875" spans="4:4" ht="13" x14ac:dyDescent="0.15">
      <c r="D875" s="19"/>
    </row>
    <row r="876" spans="4:4" ht="13" x14ac:dyDescent="0.15">
      <c r="D876" s="19"/>
    </row>
    <row r="877" spans="4:4" ht="13" x14ac:dyDescent="0.15">
      <c r="D877" s="19"/>
    </row>
    <row r="878" spans="4:4" ht="13" x14ac:dyDescent="0.15">
      <c r="D878" s="19"/>
    </row>
    <row r="879" spans="4:4" ht="13" x14ac:dyDescent="0.15">
      <c r="D879" s="19"/>
    </row>
    <row r="880" spans="4:4" ht="13" x14ac:dyDescent="0.15">
      <c r="D880" s="19"/>
    </row>
    <row r="881" spans="4:4" ht="13" x14ac:dyDescent="0.15">
      <c r="D881" s="19"/>
    </row>
    <row r="882" spans="4:4" ht="13" x14ac:dyDescent="0.15">
      <c r="D882" s="19"/>
    </row>
    <row r="883" spans="4:4" ht="13" x14ac:dyDescent="0.15">
      <c r="D883" s="19"/>
    </row>
    <row r="884" spans="4:4" ht="13" x14ac:dyDescent="0.15">
      <c r="D884" s="19"/>
    </row>
    <row r="885" spans="4:4" ht="13" x14ac:dyDescent="0.15">
      <c r="D885" s="19"/>
    </row>
    <row r="886" spans="4:4" ht="13" x14ac:dyDescent="0.15">
      <c r="D886" s="19"/>
    </row>
    <row r="887" spans="4:4" ht="13" x14ac:dyDescent="0.15">
      <c r="D887" s="19"/>
    </row>
    <row r="888" spans="4:4" ht="13" x14ac:dyDescent="0.15">
      <c r="D888" s="19"/>
    </row>
    <row r="889" spans="4:4" ht="13" x14ac:dyDescent="0.15">
      <c r="D889" s="19"/>
    </row>
    <row r="890" spans="4:4" ht="13" x14ac:dyDescent="0.15">
      <c r="D890" s="19"/>
    </row>
    <row r="891" spans="4:4" ht="13" x14ac:dyDescent="0.15">
      <c r="D891" s="19"/>
    </row>
    <row r="892" spans="4:4" ht="13" x14ac:dyDescent="0.15">
      <c r="D892" s="19"/>
    </row>
    <row r="893" spans="4:4" ht="13" x14ac:dyDescent="0.15">
      <c r="D893" s="19"/>
    </row>
    <row r="894" spans="4:4" ht="13" x14ac:dyDescent="0.15">
      <c r="D894" s="19"/>
    </row>
    <row r="895" spans="4:4" ht="13" x14ac:dyDescent="0.15">
      <c r="D895" s="19"/>
    </row>
    <row r="896" spans="4:4" ht="13" x14ac:dyDescent="0.15">
      <c r="D896" s="19"/>
    </row>
    <row r="897" spans="4:4" ht="13" x14ac:dyDescent="0.15">
      <c r="D897" s="19"/>
    </row>
    <row r="898" spans="4:4" ht="13" x14ac:dyDescent="0.15">
      <c r="D898" s="19"/>
    </row>
    <row r="899" spans="4:4" ht="13" x14ac:dyDescent="0.15">
      <c r="D899" s="19"/>
    </row>
    <row r="900" spans="4:4" ht="13" x14ac:dyDescent="0.15">
      <c r="D900" s="19"/>
    </row>
    <row r="901" spans="4:4" ht="13" x14ac:dyDescent="0.15">
      <c r="D901" s="19"/>
    </row>
    <row r="902" spans="4:4" ht="13" x14ac:dyDescent="0.15">
      <c r="D902" s="19"/>
    </row>
    <row r="903" spans="4:4" ht="13" x14ac:dyDescent="0.15">
      <c r="D903" s="19"/>
    </row>
    <row r="904" spans="4:4" ht="13" x14ac:dyDescent="0.15">
      <c r="D904" s="19"/>
    </row>
    <row r="905" spans="4:4" ht="13" x14ac:dyDescent="0.15">
      <c r="D905" s="19"/>
    </row>
    <row r="906" spans="4:4" ht="13" x14ac:dyDescent="0.15">
      <c r="D906" s="19"/>
    </row>
    <row r="907" spans="4:4" ht="13" x14ac:dyDescent="0.15">
      <c r="D907" s="19"/>
    </row>
    <row r="908" spans="4:4" ht="13" x14ac:dyDescent="0.15">
      <c r="D908" s="19"/>
    </row>
    <row r="909" spans="4:4" ht="13" x14ac:dyDescent="0.15">
      <c r="D909" s="19"/>
    </row>
    <row r="910" spans="4:4" ht="13" x14ac:dyDescent="0.15">
      <c r="D910" s="19"/>
    </row>
    <row r="911" spans="4:4" ht="13" x14ac:dyDescent="0.15">
      <c r="D911" s="19"/>
    </row>
    <row r="912" spans="4:4" ht="13" x14ac:dyDescent="0.15">
      <c r="D912" s="19"/>
    </row>
    <row r="913" spans="4:4" ht="13" x14ac:dyDescent="0.15">
      <c r="D913" s="19"/>
    </row>
    <row r="914" spans="4:4" ht="13" x14ac:dyDescent="0.15">
      <c r="D914" s="19"/>
    </row>
    <row r="915" spans="4:4" ht="13" x14ac:dyDescent="0.15">
      <c r="D915" s="19"/>
    </row>
    <row r="916" spans="4:4" ht="13" x14ac:dyDescent="0.15">
      <c r="D916" s="19"/>
    </row>
    <row r="917" spans="4:4" ht="13" x14ac:dyDescent="0.15">
      <c r="D917" s="19"/>
    </row>
    <row r="918" spans="4:4" ht="13" x14ac:dyDescent="0.15">
      <c r="D918" s="19"/>
    </row>
    <row r="919" spans="4:4" ht="13" x14ac:dyDescent="0.15">
      <c r="D919" s="19"/>
    </row>
    <row r="920" spans="4:4" ht="13" x14ac:dyDescent="0.15">
      <c r="D920" s="19"/>
    </row>
    <row r="921" spans="4:4" ht="13" x14ac:dyDescent="0.15">
      <c r="D921" s="19"/>
    </row>
    <row r="922" spans="4:4" ht="13" x14ac:dyDescent="0.15">
      <c r="D922" s="19"/>
    </row>
    <row r="923" spans="4:4" ht="13" x14ac:dyDescent="0.15">
      <c r="D923" s="19"/>
    </row>
    <row r="924" spans="4:4" ht="13" x14ac:dyDescent="0.15">
      <c r="D924" s="19"/>
    </row>
    <row r="925" spans="4:4" ht="13" x14ac:dyDescent="0.15">
      <c r="D925" s="19"/>
    </row>
    <row r="926" spans="4:4" ht="13" x14ac:dyDescent="0.15">
      <c r="D926" s="19"/>
    </row>
    <row r="927" spans="4:4" ht="13" x14ac:dyDescent="0.15">
      <c r="D927" s="19"/>
    </row>
    <row r="928" spans="4:4" ht="13" x14ac:dyDescent="0.15">
      <c r="D928" s="19"/>
    </row>
    <row r="929" spans="4:4" ht="13" x14ac:dyDescent="0.15">
      <c r="D929" s="19"/>
    </row>
    <row r="930" spans="4:4" ht="13" x14ac:dyDescent="0.15">
      <c r="D930" s="19"/>
    </row>
    <row r="931" spans="4:4" ht="13" x14ac:dyDescent="0.15">
      <c r="D931" s="19"/>
    </row>
    <row r="932" spans="4:4" ht="13" x14ac:dyDescent="0.15">
      <c r="D932" s="19"/>
    </row>
    <row r="933" spans="4:4" ht="13" x14ac:dyDescent="0.15">
      <c r="D933" s="19"/>
    </row>
    <row r="934" spans="4:4" ht="13" x14ac:dyDescent="0.15">
      <c r="D934" s="19"/>
    </row>
    <row r="935" spans="4:4" ht="13" x14ac:dyDescent="0.15">
      <c r="D935" s="19"/>
    </row>
    <row r="936" spans="4:4" ht="13" x14ac:dyDescent="0.15">
      <c r="D936" s="19"/>
    </row>
    <row r="937" spans="4:4" ht="13" x14ac:dyDescent="0.15">
      <c r="D937" s="19"/>
    </row>
    <row r="938" spans="4:4" ht="13" x14ac:dyDescent="0.15">
      <c r="D938" s="19"/>
    </row>
    <row r="939" spans="4:4" ht="13" x14ac:dyDescent="0.15">
      <c r="D939" s="19"/>
    </row>
    <row r="940" spans="4:4" ht="13" x14ac:dyDescent="0.15">
      <c r="D940" s="19"/>
    </row>
    <row r="941" spans="4:4" ht="13" x14ac:dyDescent="0.15">
      <c r="D941" s="19"/>
    </row>
    <row r="942" spans="4:4" ht="13" x14ac:dyDescent="0.15">
      <c r="D942" s="19"/>
    </row>
    <row r="943" spans="4:4" ht="13" x14ac:dyDescent="0.15">
      <c r="D943" s="19"/>
    </row>
    <row r="944" spans="4:4" ht="13" x14ac:dyDescent="0.15">
      <c r="D944" s="19"/>
    </row>
    <row r="945" spans="4:4" ht="13" x14ac:dyDescent="0.15">
      <c r="D945" s="19"/>
    </row>
    <row r="946" spans="4:4" ht="13" x14ac:dyDescent="0.15">
      <c r="D946" s="19"/>
    </row>
    <row r="947" spans="4:4" ht="13" x14ac:dyDescent="0.15">
      <c r="D947" s="19"/>
    </row>
    <row r="948" spans="4:4" ht="13" x14ac:dyDescent="0.15">
      <c r="D948" s="19"/>
    </row>
    <row r="949" spans="4:4" ht="13" x14ac:dyDescent="0.15">
      <c r="D949" s="19"/>
    </row>
    <row r="950" spans="4:4" ht="13" x14ac:dyDescent="0.15">
      <c r="D950" s="19"/>
    </row>
    <row r="951" spans="4:4" ht="13" x14ac:dyDescent="0.15">
      <c r="D951" s="19"/>
    </row>
    <row r="952" spans="4:4" ht="13" x14ac:dyDescent="0.15">
      <c r="D952" s="19"/>
    </row>
    <row r="953" spans="4:4" ht="13" x14ac:dyDescent="0.15">
      <c r="D953" s="19"/>
    </row>
    <row r="954" spans="4:4" ht="13" x14ac:dyDescent="0.15">
      <c r="D954" s="19"/>
    </row>
    <row r="955" spans="4:4" ht="13" x14ac:dyDescent="0.15">
      <c r="D955" s="19"/>
    </row>
    <row r="956" spans="4:4" ht="13" x14ac:dyDescent="0.15">
      <c r="D956" s="19"/>
    </row>
    <row r="957" spans="4:4" ht="13" x14ac:dyDescent="0.15">
      <c r="D957" s="19"/>
    </row>
    <row r="958" spans="4:4" ht="13" x14ac:dyDescent="0.15">
      <c r="D958" s="19"/>
    </row>
    <row r="959" spans="4:4" ht="13" x14ac:dyDescent="0.15">
      <c r="D959" s="19"/>
    </row>
    <row r="960" spans="4:4" ht="13" x14ac:dyDescent="0.15">
      <c r="D960" s="19"/>
    </row>
    <row r="961" spans="4:4" ht="13" x14ac:dyDescent="0.15">
      <c r="D961" s="19"/>
    </row>
    <row r="962" spans="4:4" ht="13" x14ac:dyDescent="0.15">
      <c r="D962" s="19"/>
    </row>
    <row r="963" spans="4:4" ht="13" x14ac:dyDescent="0.15">
      <c r="D963" s="19"/>
    </row>
    <row r="964" spans="4:4" ht="13" x14ac:dyDescent="0.15">
      <c r="D964" s="19"/>
    </row>
    <row r="965" spans="4:4" ht="13" x14ac:dyDescent="0.15">
      <c r="D965" s="19"/>
    </row>
    <row r="966" spans="4:4" ht="13" x14ac:dyDescent="0.15">
      <c r="D966" s="19"/>
    </row>
    <row r="967" spans="4:4" ht="13" x14ac:dyDescent="0.15">
      <c r="D967" s="19"/>
    </row>
    <row r="968" spans="4:4" ht="13" x14ac:dyDescent="0.15">
      <c r="D968" s="19"/>
    </row>
    <row r="969" spans="4:4" ht="13" x14ac:dyDescent="0.15">
      <c r="D969" s="19"/>
    </row>
    <row r="970" spans="4:4" ht="13" x14ac:dyDescent="0.15">
      <c r="D970" s="19"/>
    </row>
    <row r="971" spans="4:4" ht="13" x14ac:dyDescent="0.15">
      <c r="D971" s="19"/>
    </row>
    <row r="972" spans="4:4" ht="13" x14ac:dyDescent="0.15">
      <c r="D972" s="19"/>
    </row>
    <row r="973" spans="4:4" ht="13" x14ac:dyDescent="0.15">
      <c r="D973" s="19"/>
    </row>
    <row r="974" spans="4:4" ht="13" x14ac:dyDescent="0.15">
      <c r="D974" s="19"/>
    </row>
    <row r="975" spans="4:4" ht="13" x14ac:dyDescent="0.15">
      <c r="D975" s="19"/>
    </row>
    <row r="976" spans="4:4" ht="13" x14ac:dyDescent="0.15">
      <c r="D976" s="19"/>
    </row>
    <row r="977" spans="4:4" ht="13" x14ac:dyDescent="0.15">
      <c r="D977" s="19"/>
    </row>
    <row r="978" spans="4:4" ht="13" x14ac:dyDescent="0.15">
      <c r="D978" s="19"/>
    </row>
    <row r="979" spans="4:4" ht="13" x14ac:dyDescent="0.15">
      <c r="D979" s="19"/>
    </row>
    <row r="980" spans="4:4" ht="13" x14ac:dyDescent="0.15">
      <c r="D980" s="19"/>
    </row>
    <row r="981" spans="4:4" ht="13" x14ac:dyDescent="0.15">
      <c r="D981" s="19"/>
    </row>
    <row r="982" spans="4:4" ht="13" x14ac:dyDescent="0.15">
      <c r="D982" s="19"/>
    </row>
    <row r="983" spans="4:4" ht="13" x14ac:dyDescent="0.15">
      <c r="D983" s="19"/>
    </row>
    <row r="984" spans="4:4" ht="13" x14ac:dyDescent="0.15">
      <c r="D984" s="19"/>
    </row>
    <row r="985" spans="4:4" ht="13" x14ac:dyDescent="0.15">
      <c r="D985" s="19"/>
    </row>
    <row r="986" spans="4:4" ht="13" x14ac:dyDescent="0.15">
      <c r="D986" s="19"/>
    </row>
    <row r="987" spans="4:4" ht="13" x14ac:dyDescent="0.15">
      <c r="D987" s="19"/>
    </row>
    <row r="988" spans="4:4" ht="13" x14ac:dyDescent="0.15">
      <c r="D988" s="19"/>
    </row>
    <row r="989" spans="4:4" ht="13" x14ac:dyDescent="0.15">
      <c r="D989" s="19"/>
    </row>
    <row r="990" spans="4:4" ht="13" x14ac:dyDescent="0.15">
      <c r="D990" s="19"/>
    </row>
    <row r="991" spans="4:4" ht="13" x14ac:dyDescent="0.15">
      <c r="D991" s="19"/>
    </row>
    <row r="992" spans="4:4" ht="13" x14ac:dyDescent="0.15">
      <c r="D992" s="19"/>
    </row>
    <row r="993" spans="4:4" ht="13" x14ac:dyDescent="0.15">
      <c r="D993" s="19"/>
    </row>
    <row r="994" spans="4:4" ht="13" x14ac:dyDescent="0.15">
      <c r="D994" s="19"/>
    </row>
    <row r="995" spans="4:4" ht="13" x14ac:dyDescent="0.15">
      <c r="D995" s="19"/>
    </row>
    <row r="996" spans="4:4" ht="13" x14ac:dyDescent="0.15">
      <c r="D996" s="19"/>
    </row>
    <row r="997" spans="4:4" ht="13" x14ac:dyDescent="0.15">
      <c r="D997" s="19"/>
    </row>
    <row r="998" spans="4:4" ht="13" x14ac:dyDescent="0.15">
      <c r="D998" s="19"/>
    </row>
    <row r="999" spans="4:4" ht="13" x14ac:dyDescent="0.15">
      <c r="D999" s="19"/>
    </row>
    <row r="1000" spans="4:4" ht="13" x14ac:dyDescent="0.15">
      <c r="D1000" s="19"/>
    </row>
    <row r="1001" spans="4:4" ht="13" x14ac:dyDescent="0.15">
      <c r="D1001" s="1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121"/>
  <sheetViews>
    <sheetView tabSelected="1" workbookViewId="0">
      <selection activeCell="E8" sqref="E8"/>
    </sheetView>
  </sheetViews>
  <sheetFormatPr baseColWidth="10" defaultColWidth="14.5" defaultRowHeight="15.75" customHeight="1" x14ac:dyDescent="0.15"/>
  <cols>
    <col min="1" max="1" width="10.83203125" style="39"/>
    <col min="2" max="4" width="14.5" style="39"/>
  </cols>
  <sheetData>
    <row r="1" spans="1:26" ht="15.75" customHeight="1" x14ac:dyDescent="0.15">
      <c r="A1" s="40" t="s">
        <v>0</v>
      </c>
      <c r="B1" s="40" t="s">
        <v>1</v>
      </c>
      <c r="C1" s="40" t="s">
        <v>2</v>
      </c>
      <c r="D1" s="40" t="s">
        <v>3</v>
      </c>
      <c r="E1" s="1" t="s">
        <v>4</v>
      </c>
      <c r="F1" s="1" t="s">
        <v>5</v>
      </c>
      <c r="G1" s="1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15">
      <c r="A2" s="39" t="s">
        <v>1355</v>
      </c>
      <c r="B2" s="39" t="s">
        <v>7</v>
      </c>
      <c r="C2" s="39" t="s">
        <v>463</v>
      </c>
      <c r="D2" s="39">
        <v>6.6888994327099997E-3</v>
      </c>
      <c r="E2" s="13"/>
      <c r="F2" s="12"/>
      <c r="G2" s="12"/>
      <c r="H2" s="12"/>
      <c r="I2" s="12"/>
    </row>
    <row r="3" spans="1:26" ht="15.75" customHeight="1" x14ac:dyDescent="0.15">
      <c r="A3" s="39" t="s">
        <v>1355</v>
      </c>
      <c r="B3" s="39" t="s">
        <v>7</v>
      </c>
      <c r="C3" s="39" t="s">
        <v>464</v>
      </c>
      <c r="D3" s="39">
        <v>0.993311100567</v>
      </c>
      <c r="E3" s="12"/>
      <c r="F3" s="12"/>
      <c r="J3" s="8"/>
    </row>
    <row r="4" spans="1:26" ht="15.75" customHeight="1" x14ac:dyDescent="0.15">
      <c r="A4" s="39" t="s">
        <v>1356</v>
      </c>
      <c r="B4" s="39" t="s">
        <v>7</v>
      </c>
      <c r="C4" s="39" t="s">
        <v>463</v>
      </c>
      <c r="D4" s="39">
        <v>5.9148522315899995E-4</v>
      </c>
      <c r="E4" s="12"/>
      <c r="F4" s="12"/>
      <c r="J4" s="9"/>
    </row>
    <row r="5" spans="1:26" ht="15.75" customHeight="1" x14ac:dyDescent="0.15">
      <c r="A5" s="39" t="s">
        <v>1356</v>
      </c>
      <c r="B5" s="39" t="s">
        <v>7</v>
      </c>
      <c r="C5" s="39" t="s">
        <v>464</v>
      </c>
      <c r="D5" s="39">
        <v>0.99940851477699999</v>
      </c>
      <c r="E5" s="12"/>
      <c r="F5" s="12"/>
      <c r="J5" s="8"/>
    </row>
    <row r="6" spans="1:26" ht="15.75" customHeight="1" x14ac:dyDescent="0.15">
      <c r="A6" s="39" t="s">
        <v>1357</v>
      </c>
      <c r="B6" s="39" t="s">
        <v>7</v>
      </c>
      <c r="C6" s="39" t="s">
        <v>463</v>
      </c>
      <c r="D6" s="39">
        <v>5.9148522315899995E-4</v>
      </c>
      <c r="E6" s="12"/>
      <c r="F6" s="12"/>
      <c r="J6" s="8"/>
    </row>
    <row r="7" spans="1:26" ht="15.75" customHeight="1" x14ac:dyDescent="0.15">
      <c r="A7" s="39" t="s">
        <v>1357</v>
      </c>
      <c r="B7" s="39" t="s">
        <v>7</v>
      </c>
      <c r="C7" s="39" t="s">
        <v>464</v>
      </c>
      <c r="D7" s="39">
        <v>0.99940851477699999</v>
      </c>
      <c r="E7" s="12"/>
      <c r="F7" s="12"/>
      <c r="J7" s="8"/>
    </row>
    <row r="8" spans="1:26" ht="15.75" customHeight="1" x14ac:dyDescent="0.15">
      <c r="A8" s="39" t="s">
        <v>1358</v>
      </c>
      <c r="B8" s="39" t="s">
        <v>7</v>
      </c>
      <c r="C8" s="39" t="s">
        <v>463</v>
      </c>
      <c r="D8" s="39">
        <v>5.9148522315899995E-4</v>
      </c>
      <c r="E8" s="12"/>
      <c r="F8" s="12"/>
      <c r="J8" s="9"/>
    </row>
    <row r="9" spans="1:26" ht="15.75" customHeight="1" x14ac:dyDescent="0.15">
      <c r="A9" s="39" t="s">
        <v>1358</v>
      </c>
      <c r="B9" s="39" t="s">
        <v>7</v>
      </c>
      <c r="C9" s="39" t="s">
        <v>464</v>
      </c>
      <c r="D9" s="39">
        <v>0.99940851477699999</v>
      </c>
      <c r="E9" s="12"/>
      <c r="F9" s="12"/>
      <c r="J9" s="9"/>
    </row>
    <row r="10" spans="1:26" ht="15.75" customHeight="1" x14ac:dyDescent="0.15">
      <c r="A10" s="39" t="s">
        <v>1359</v>
      </c>
      <c r="B10" s="39" t="s">
        <v>7</v>
      </c>
      <c r="C10" s="39" t="s">
        <v>463</v>
      </c>
      <c r="D10" s="39">
        <v>6.6888994327099997E-3</v>
      </c>
      <c r="E10" s="12"/>
      <c r="F10" s="12"/>
      <c r="J10" s="9"/>
    </row>
    <row r="11" spans="1:26" ht="15.75" customHeight="1" x14ac:dyDescent="0.15">
      <c r="A11" s="39" t="s">
        <v>1359</v>
      </c>
      <c r="B11" s="39" t="s">
        <v>7</v>
      </c>
      <c r="C11" s="39" t="s">
        <v>464</v>
      </c>
      <c r="D11" s="39">
        <v>0.993311100567</v>
      </c>
      <c r="E11" s="12"/>
      <c r="F11" s="12"/>
      <c r="J11" s="8"/>
    </row>
    <row r="12" spans="1:26" ht="15.75" customHeight="1" x14ac:dyDescent="0.15">
      <c r="A12" s="39" t="s">
        <v>1360</v>
      </c>
      <c r="B12" s="39" t="s">
        <v>7</v>
      </c>
      <c r="C12" s="39" t="s">
        <v>463</v>
      </c>
      <c r="D12" s="39">
        <v>6.3153136371999997E-3</v>
      </c>
      <c r="E12" s="12"/>
      <c r="F12" s="12"/>
      <c r="J12" s="8"/>
    </row>
    <row r="13" spans="1:26" ht="15.75" customHeight="1" x14ac:dyDescent="0.15">
      <c r="A13" s="39" t="s">
        <v>1360</v>
      </c>
      <c r="B13" s="39" t="s">
        <v>7</v>
      </c>
      <c r="C13" s="39" t="s">
        <v>464</v>
      </c>
      <c r="D13" s="39">
        <v>0.993684686363</v>
      </c>
      <c r="E13" s="12"/>
      <c r="F13" s="12"/>
      <c r="J13" s="8"/>
    </row>
    <row r="14" spans="1:26" ht="15.75" customHeight="1" x14ac:dyDescent="0.15">
      <c r="A14" s="39" t="s">
        <v>1361</v>
      </c>
      <c r="B14" s="39" t="s">
        <v>7</v>
      </c>
      <c r="C14" s="39" t="s">
        <v>463</v>
      </c>
      <c r="D14" s="39">
        <v>6.3153136371999997E-3</v>
      </c>
      <c r="E14" s="12"/>
      <c r="F14" s="12"/>
      <c r="J14" s="8"/>
    </row>
    <row r="15" spans="1:26" ht="15.75" customHeight="1" x14ac:dyDescent="0.15">
      <c r="A15" s="39" t="s">
        <v>1361</v>
      </c>
      <c r="B15" s="39" t="s">
        <v>7</v>
      </c>
      <c r="C15" s="39" t="s">
        <v>464</v>
      </c>
      <c r="D15" s="39">
        <v>0.993684686363</v>
      </c>
      <c r="E15" s="12"/>
      <c r="F15" s="12"/>
      <c r="J15" s="8"/>
    </row>
    <row r="16" spans="1:26" ht="15.75" customHeight="1" x14ac:dyDescent="0.15">
      <c r="A16" s="39" t="s">
        <v>1362</v>
      </c>
      <c r="B16" s="39" t="s">
        <v>7</v>
      </c>
      <c r="C16" s="39" t="s">
        <v>463</v>
      </c>
      <c r="D16" s="39">
        <v>6.3153136371999997E-3</v>
      </c>
      <c r="E16" s="12"/>
      <c r="F16" s="12"/>
      <c r="J16" s="9"/>
    </row>
    <row r="17" spans="1:10" ht="15.75" customHeight="1" x14ac:dyDescent="0.15">
      <c r="A17" s="39" t="s">
        <v>1362</v>
      </c>
      <c r="B17" s="39" t="s">
        <v>7</v>
      </c>
      <c r="C17" s="39" t="s">
        <v>464</v>
      </c>
      <c r="D17" s="39">
        <v>0.993684686363</v>
      </c>
      <c r="E17" s="12"/>
      <c r="F17" s="12"/>
      <c r="J17" s="9"/>
    </row>
    <row r="18" spans="1:10" ht="15.75" customHeight="1" x14ac:dyDescent="0.15">
      <c r="A18" s="39" t="s">
        <v>1363</v>
      </c>
      <c r="B18" s="39" t="s">
        <v>7</v>
      </c>
      <c r="C18" s="39" t="s">
        <v>463</v>
      </c>
      <c r="D18" s="39">
        <v>2.62148157284E-3</v>
      </c>
      <c r="E18" s="12"/>
      <c r="F18" s="12"/>
      <c r="J18" s="8"/>
    </row>
    <row r="19" spans="1:10" ht="15.75" customHeight="1" x14ac:dyDescent="0.15">
      <c r="A19" s="39" t="s">
        <v>1363</v>
      </c>
      <c r="B19" s="39" t="s">
        <v>7</v>
      </c>
      <c r="C19" s="39" t="s">
        <v>464</v>
      </c>
      <c r="D19" s="39">
        <v>0.99737851842699998</v>
      </c>
      <c r="E19" s="12"/>
      <c r="F19" s="12"/>
      <c r="J19" s="8"/>
    </row>
    <row r="20" spans="1:10" ht="15.75" customHeight="1" x14ac:dyDescent="0.15">
      <c r="A20" s="39" t="s">
        <v>1364</v>
      </c>
      <c r="B20" s="39" t="s">
        <v>7</v>
      </c>
      <c r="C20" s="39" t="s">
        <v>463</v>
      </c>
      <c r="D20" s="39">
        <v>1.7473428016900001E-2</v>
      </c>
      <c r="E20" s="12"/>
      <c r="F20" s="12"/>
      <c r="J20" s="8"/>
    </row>
    <row r="21" spans="1:10" ht="15.75" customHeight="1" x14ac:dyDescent="0.15">
      <c r="A21" s="39" t="s">
        <v>1364</v>
      </c>
      <c r="B21" s="39" t="s">
        <v>7</v>
      </c>
      <c r="C21" s="39" t="s">
        <v>464</v>
      </c>
      <c r="D21" s="39">
        <v>0.98252657198299997</v>
      </c>
      <c r="E21" s="12"/>
      <c r="F21" s="12"/>
      <c r="J21" s="8"/>
    </row>
    <row r="22" spans="1:10" ht="15.75" customHeight="1" x14ac:dyDescent="0.15">
      <c r="A22" s="39" t="s">
        <v>1365</v>
      </c>
      <c r="B22" s="39" t="s">
        <v>7</v>
      </c>
      <c r="C22" s="39" t="s">
        <v>463</v>
      </c>
      <c r="D22" s="39">
        <v>1.7473428016900001E-2</v>
      </c>
      <c r="E22" s="12"/>
      <c r="F22" s="12"/>
      <c r="J22" s="8"/>
    </row>
    <row r="23" spans="1:10" ht="15.75" customHeight="1" x14ac:dyDescent="0.15">
      <c r="A23" s="39" t="s">
        <v>1365</v>
      </c>
      <c r="B23" s="39" t="s">
        <v>7</v>
      </c>
      <c r="C23" s="39" t="s">
        <v>464</v>
      </c>
      <c r="D23" s="39">
        <v>0.98252657198299997</v>
      </c>
      <c r="E23" s="12"/>
      <c r="F23" s="12"/>
      <c r="J23" s="9"/>
    </row>
    <row r="24" spans="1:10" ht="15.75" customHeight="1" x14ac:dyDescent="0.15">
      <c r="A24" s="39" t="s">
        <v>1366</v>
      </c>
      <c r="B24" s="39" t="s">
        <v>7</v>
      </c>
      <c r="C24" s="39" t="s">
        <v>463</v>
      </c>
      <c r="D24" s="39">
        <v>1.7473428016900001E-2</v>
      </c>
      <c r="E24" s="12"/>
      <c r="F24" s="12"/>
      <c r="J24" s="9"/>
    </row>
    <row r="25" spans="1:10" ht="15.75" customHeight="1" x14ac:dyDescent="0.15">
      <c r="A25" s="39" t="s">
        <v>1366</v>
      </c>
      <c r="B25" s="39" t="s">
        <v>7</v>
      </c>
      <c r="C25" s="39" t="s">
        <v>464</v>
      </c>
      <c r="D25" s="39">
        <v>0.98252657198299997</v>
      </c>
      <c r="E25" s="12"/>
      <c r="F25" s="12"/>
      <c r="J25" s="9"/>
    </row>
    <row r="26" spans="1:10" ht="15.75" customHeight="1" x14ac:dyDescent="0.15">
      <c r="A26" s="39" t="s">
        <v>1367</v>
      </c>
      <c r="B26" s="39" t="s">
        <v>7</v>
      </c>
      <c r="C26" s="39" t="s">
        <v>463</v>
      </c>
      <c r="D26" s="39">
        <v>2.3700471389099999E-2</v>
      </c>
      <c r="E26" s="12"/>
      <c r="F26" s="12"/>
      <c r="J26" s="8"/>
    </row>
    <row r="27" spans="1:10" ht="15.75" customHeight="1" x14ac:dyDescent="0.15">
      <c r="A27" s="39" t="s">
        <v>1367</v>
      </c>
      <c r="B27" s="39" t="s">
        <v>7</v>
      </c>
      <c r="C27" s="39" t="s">
        <v>464</v>
      </c>
      <c r="D27" s="39">
        <v>0.976299528611</v>
      </c>
      <c r="E27" s="12"/>
      <c r="F27" s="12"/>
      <c r="J27" s="8"/>
    </row>
    <row r="28" spans="1:10" ht="15.75" customHeight="1" x14ac:dyDescent="0.15">
      <c r="A28" s="39" t="s">
        <v>1368</v>
      </c>
      <c r="B28" s="39" t="s">
        <v>7</v>
      </c>
      <c r="C28" s="39" t="s">
        <v>463</v>
      </c>
      <c r="D28" s="39">
        <v>8.4116655949799998E-3</v>
      </c>
      <c r="E28" s="12"/>
      <c r="F28" s="12"/>
      <c r="J28" s="8"/>
    </row>
    <row r="29" spans="1:10" ht="15.75" customHeight="1" x14ac:dyDescent="0.15">
      <c r="A29" s="39" t="s">
        <v>1368</v>
      </c>
      <c r="B29" s="39" t="s">
        <v>7</v>
      </c>
      <c r="C29" s="39" t="s">
        <v>464</v>
      </c>
      <c r="D29" s="39">
        <v>0.99158833440500005</v>
      </c>
      <c r="E29" s="12"/>
      <c r="F29" s="12"/>
      <c r="J29" s="9"/>
    </row>
    <row r="30" spans="1:10" ht="15.75" customHeight="1" x14ac:dyDescent="0.15">
      <c r="A30" s="39" t="s">
        <v>1369</v>
      </c>
      <c r="B30" s="39" t="s">
        <v>7</v>
      </c>
      <c r="C30" s="39" t="s">
        <v>463</v>
      </c>
      <c r="D30" s="39">
        <v>8.4116655949799998E-3</v>
      </c>
      <c r="E30" s="12"/>
      <c r="F30" s="12"/>
      <c r="J30" s="9"/>
    </row>
    <row r="31" spans="1:10" ht="15.75" customHeight="1" x14ac:dyDescent="0.15">
      <c r="A31" s="39" t="s">
        <v>1369</v>
      </c>
      <c r="B31" s="39" t="s">
        <v>7</v>
      </c>
      <c r="C31" s="39" t="s">
        <v>464</v>
      </c>
      <c r="D31" s="39">
        <v>0.99158833440500005</v>
      </c>
      <c r="E31" s="12"/>
      <c r="F31" s="12"/>
      <c r="J31" s="9"/>
    </row>
    <row r="32" spans="1:10" ht="15.75" customHeight="1" x14ac:dyDescent="0.15">
      <c r="A32" s="39" t="s">
        <v>1370</v>
      </c>
      <c r="B32" s="39" t="s">
        <v>7</v>
      </c>
      <c r="C32" s="39" t="s">
        <v>463</v>
      </c>
      <c r="D32" s="39">
        <v>8.4116655949799998E-3</v>
      </c>
      <c r="E32" s="12"/>
      <c r="F32" s="12"/>
      <c r="J32" s="9"/>
    </row>
    <row r="33" spans="1:10" ht="15.75" customHeight="1" x14ac:dyDescent="0.15">
      <c r="A33" s="39" t="s">
        <v>1370</v>
      </c>
      <c r="B33" s="39" t="s">
        <v>7</v>
      </c>
      <c r="C33" s="39" t="s">
        <v>464</v>
      </c>
      <c r="D33" s="39">
        <v>0.99158833440500005</v>
      </c>
      <c r="E33" s="12"/>
      <c r="F33" s="12"/>
      <c r="J33" s="8"/>
    </row>
    <row r="34" spans="1:10" ht="15.75" customHeight="1" x14ac:dyDescent="0.15">
      <c r="A34" s="39" t="s">
        <v>1371</v>
      </c>
      <c r="B34" s="39" t="s">
        <v>7</v>
      </c>
      <c r="C34" s="39" t="s">
        <v>463</v>
      </c>
      <c r="D34" s="39">
        <v>8.5431107482100005E-3</v>
      </c>
      <c r="E34" s="12"/>
      <c r="F34" s="12"/>
      <c r="J34" s="8"/>
    </row>
    <row r="35" spans="1:10" ht="15.75" customHeight="1" x14ac:dyDescent="0.15">
      <c r="A35" s="39" t="s">
        <v>1371</v>
      </c>
      <c r="B35" s="39" t="s">
        <v>7</v>
      </c>
      <c r="C35" s="39" t="s">
        <v>464</v>
      </c>
      <c r="D35" s="39">
        <v>0.99145688925200004</v>
      </c>
      <c r="E35" s="12"/>
      <c r="F35" s="12"/>
      <c r="J35" s="9"/>
    </row>
    <row r="36" spans="1:10" ht="15.75" customHeight="1" x14ac:dyDescent="0.15">
      <c r="A36" s="39" t="s">
        <v>1372</v>
      </c>
      <c r="B36" s="39" t="s">
        <v>7</v>
      </c>
      <c r="C36" s="39" t="s">
        <v>463</v>
      </c>
      <c r="D36" s="39">
        <v>9.8055114971999993E-3</v>
      </c>
      <c r="E36" s="12"/>
      <c r="F36" s="12"/>
      <c r="J36" s="9"/>
    </row>
    <row r="37" spans="1:10" ht="15.75" customHeight="1" x14ac:dyDescent="0.15">
      <c r="A37" s="39" t="s">
        <v>1372</v>
      </c>
      <c r="B37" s="39" t="s">
        <v>7</v>
      </c>
      <c r="C37" s="39" t="s">
        <v>464</v>
      </c>
      <c r="D37" s="39">
        <v>0.99019448850299996</v>
      </c>
      <c r="E37" s="12"/>
      <c r="F37" s="12"/>
      <c r="J37" s="9"/>
    </row>
    <row r="38" spans="1:10" ht="15.75" customHeight="1" x14ac:dyDescent="0.15">
      <c r="A38" s="39" t="s">
        <v>1373</v>
      </c>
      <c r="B38" s="39" t="s">
        <v>7</v>
      </c>
      <c r="C38" s="39" t="s">
        <v>463</v>
      </c>
      <c r="D38" s="39">
        <v>9.8055114971999993E-3</v>
      </c>
      <c r="E38" s="12"/>
      <c r="F38" s="12"/>
      <c r="J38" s="9"/>
    </row>
    <row r="39" spans="1:10" ht="15.75" customHeight="1" x14ac:dyDescent="0.15">
      <c r="A39" s="39" t="s">
        <v>1373</v>
      </c>
      <c r="B39" s="39" t="s">
        <v>7</v>
      </c>
      <c r="C39" s="39" t="s">
        <v>464</v>
      </c>
      <c r="D39" s="39">
        <v>0.99019448850299996</v>
      </c>
      <c r="E39" s="12"/>
      <c r="F39" s="12"/>
      <c r="J39" s="8"/>
    </row>
    <row r="40" spans="1:10" ht="15.75" customHeight="1" x14ac:dyDescent="0.15">
      <c r="A40" s="39" t="s">
        <v>1374</v>
      </c>
      <c r="B40" s="39" t="s">
        <v>7</v>
      </c>
      <c r="C40" s="39" t="s">
        <v>463</v>
      </c>
      <c r="D40" s="39">
        <v>9.8055114971999993E-3</v>
      </c>
      <c r="E40" s="12"/>
      <c r="F40" s="12"/>
      <c r="J40" s="8"/>
    </row>
    <row r="41" spans="1:10" ht="15.75" customHeight="1" x14ac:dyDescent="0.15">
      <c r="A41" s="39" t="s">
        <v>1374</v>
      </c>
      <c r="B41" s="39" t="s">
        <v>7</v>
      </c>
      <c r="C41" s="39" t="s">
        <v>464</v>
      </c>
      <c r="D41" s="39">
        <v>0.99019448850299996</v>
      </c>
      <c r="E41" s="12"/>
      <c r="F41" s="12"/>
      <c r="J41" s="8"/>
    </row>
    <row r="42" spans="1:10" ht="15.75" customHeight="1" x14ac:dyDescent="0.15">
      <c r="A42" s="39" t="s">
        <v>1375</v>
      </c>
      <c r="B42" s="39" t="s">
        <v>7</v>
      </c>
      <c r="C42" s="39" t="s">
        <v>463</v>
      </c>
      <c r="D42" s="39">
        <v>2.5896970911399998E-3</v>
      </c>
      <c r="E42" s="12"/>
      <c r="F42" s="12"/>
      <c r="J42" s="8"/>
    </row>
    <row r="43" spans="1:10" ht="15.75" customHeight="1" x14ac:dyDescent="0.15">
      <c r="A43" s="39" t="s">
        <v>1375</v>
      </c>
      <c r="B43" s="39" t="s">
        <v>7</v>
      </c>
      <c r="C43" s="39" t="s">
        <v>464</v>
      </c>
      <c r="D43" s="39">
        <v>0.99741030290900001</v>
      </c>
      <c r="E43" s="12"/>
      <c r="F43" s="12"/>
      <c r="J43" s="9"/>
    </row>
    <row r="44" spans="1:10" ht="15.75" customHeight="1" x14ac:dyDescent="0.15">
      <c r="A44" s="39" t="s">
        <v>1376</v>
      </c>
      <c r="B44" s="39" t="s">
        <v>7</v>
      </c>
      <c r="C44" s="39" t="s">
        <v>463</v>
      </c>
      <c r="D44" s="39">
        <v>6.3338497755800003E-3</v>
      </c>
      <c r="E44" s="12"/>
      <c r="F44" s="12"/>
      <c r="J44" s="9"/>
    </row>
    <row r="45" spans="1:10" ht="15.75" customHeight="1" x14ac:dyDescent="0.15">
      <c r="A45" s="39" t="s">
        <v>1376</v>
      </c>
      <c r="B45" s="39" t="s">
        <v>7</v>
      </c>
      <c r="C45" s="39" t="s">
        <v>464</v>
      </c>
      <c r="D45" s="39">
        <v>0.99366615022399996</v>
      </c>
      <c r="E45" s="12"/>
      <c r="F45" s="12"/>
      <c r="J45" s="9"/>
    </row>
    <row r="46" spans="1:10" ht="15.75" customHeight="1" x14ac:dyDescent="0.15">
      <c r="A46" s="39" t="s">
        <v>1377</v>
      </c>
      <c r="B46" s="39" t="s">
        <v>7</v>
      </c>
      <c r="C46" s="39" t="s">
        <v>463</v>
      </c>
      <c r="D46" s="39">
        <v>6.3338497755800003E-3</v>
      </c>
      <c r="E46" s="12"/>
      <c r="F46" s="12"/>
      <c r="J46" s="8"/>
    </row>
    <row r="47" spans="1:10" ht="15.75" customHeight="1" x14ac:dyDescent="0.15">
      <c r="A47" s="39" t="s">
        <v>1377</v>
      </c>
      <c r="B47" s="39" t="s">
        <v>7</v>
      </c>
      <c r="C47" s="39" t="s">
        <v>464</v>
      </c>
      <c r="D47" s="39">
        <v>0.99366615022399996</v>
      </c>
      <c r="E47" s="12"/>
      <c r="F47" s="12"/>
      <c r="J47" s="8"/>
    </row>
    <row r="48" spans="1:10" ht="15.75" customHeight="1" x14ac:dyDescent="0.15">
      <c r="A48" s="39" t="s">
        <v>1378</v>
      </c>
      <c r="B48" s="39" t="s">
        <v>7</v>
      </c>
      <c r="C48" s="39" t="s">
        <v>463</v>
      </c>
      <c r="D48" s="39">
        <v>6.3338497755800003E-3</v>
      </c>
      <c r="E48" s="12"/>
      <c r="F48" s="12"/>
      <c r="J48" s="8"/>
    </row>
    <row r="49" spans="1:10" ht="15.75" customHeight="1" x14ac:dyDescent="0.15">
      <c r="A49" s="39" t="s">
        <v>1378</v>
      </c>
      <c r="B49" s="39" t="s">
        <v>7</v>
      </c>
      <c r="C49" s="39" t="s">
        <v>464</v>
      </c>
      <c r="D49" s="39">
        <v>0.99366615022399996</v>
      </c>
      <c r="E49" s="12"/>
      <c r="F49" s="12"/>
      <c r="J49" s="8"/>
    </row>
    <row r="50" spans="1:10" ht="14" x14ac:dyDescent="0.15">
      <c r="A50" s="39" t="s">
        <v>1379</v>
      </c>
      <c r="B50" s="39" t="s">
        <v>7</v>
      </c>
      <c r="C50" s="39" t="s">
        <v>463</v>
      </c>
      <c r="D50" s="39">
        <v>1.7230214156800001E-2</v>
      </c>
      <c r="E50" s="12"/>
      <c r="F50" s="12"/>
      <c r="J50" s="8"/>
    </row>
    <row r="51" spans="1:10" ht="14" x14ac:dyDescent="0.15">
      <c r="A51" s="39" t="s">
        <v>1379</v>
      </c>
      <c r="B51" s="39" t="s">
        <v>7</v>
      </c>
      <c r="C51" s="39" t="s">
        <v>464</v>
      </c>
      <c r="D51" s="39">
        <v>0.98276978584300001</v>
      </c>
      <c r="E51" s="12"/>
      <c r="F51" s="12"/>
      <c r="J51" s="8"/>
    </row>
    <row r="52" spans="1:10" ht="14" x14ac:dyDescent="0.15">
      <c r="A52" s="39" t="s">
        <v>1380</v>
      </c>
      <c r="B52" s="39" t="s">
        <v>7</v>
      </c>
      <c r="C52" s="39" t="s">
        <v>463</v>
      </c>
      <c r="D52" s="39">
        <v>4.0874180488599997E-2</v>
      </c>
      <c r="E52" s="12"/>
      <c r="F52" s="12"/>
      <c r="J52" s="9"/>
    </row>
    <row r="53" spans="1:10" ht="14" x14ac:dyDescent="0.15">
      <c r="A53" s="39" t="s">
        <v>1380</v>
      </c>
      <c r="B53" s="39" t="s">
        <v>7</v>
      </c>
      <c r="C53" s="39" t="s">
        <v>464</v>
      </c>
      <c r="D53" s="39">
        <v>0.95912581951099996</v>
      </c>
      <c r="E53" s="12"/>
      <c r="F53" s="12"/>
      <c r="J53" s="9"/>
    </row>
    <row r="54" spans="1:10" ht="14" x14ac:dyDescent="0.15">
      <c r="A54" s="39" t="s">
        <v>1381</v>
      </c>
      <c r="B54" s="39" t="s">
        <v>7</v>
      </c>
      <c r="C54" s="39" t="s">
        <v>463</v>
      </c>
      <c r="D54" s="39">
        <v>4.0874180488599997E-2</v>
      </c>
      <c r="E54" s="12"/>
      <c r="F54" s="12"/>
      <c r="J54" s="8"/>
    </row>
    <row r="55" spans="1:10" ht="14" x14ac:dyDescent="0.15">
      <c r="A55" s="39" t="s">
        <v>1381</v>
      </c>
      <c r="B55" s="39" t="s">
        <v>7</v>
      </c>
      <c r="C55" s="39" t="s">
        <v>464</v>
      </c>
      <c r="D55" s="39">
        <v>0.95912581951099996</v>
      </c>
      <c r="E55" s="12"/>
      <c r="F55" s="12"/>
      <c r="J55" s="8"/>
    </row>
    <row r="56" spans="1:10" ht="14" x14ac:dyDescent="0.15">
      <c r="A56" s="39" t="s">
        <v>1382</v>
      </c>
      <c r="B56" s="39" t="s">
        <v>7</v>
      </c>
      <c r="C56" s="39" t="s">
        <v>463</v>
      </c>
      <c r="D56" s="39">
        <v>4.0874180488599997E-2</v>
      </c>
      <c r="E56" s="12"/>
      <c r="F56" s="12"/>
      <c r="J56" s="8"/>
    </row>
    <row r="57" spans="1:10" ht="14" x14ac:dyDescent="0.15">
      <c r="A57" s="39" t="s">
        <v>1382</v>
      </c>
      <c r="B57" s="39" t="s">
        <v>7</v>
      </c>
      <c r="C57" s="39" t="s">
        <v>464</v>
      </c>
      <c r="D57" s="39">
        <v>0.95912581951099996</v>
      </c>
      <c r="E57" s="12"/>
      <c r="F57" s="12"/>
      <c r="J57" s="9"/>
    </row>
    <row r="58" spans="1:10" ht="14" x14ac:dyDescent="0.15">
      <c r="A58" s="39" t="s">
        <v>1383</v>
      </c>
      <c r="B58" s="39" t="s">
        <v>7</v>
      </c>
      <c r="C58" s="39" t="s">
        <v>463</v>
      </c>
      <c r="D58" s="39">
        <v>1.44027162495E-2</v>
      </c>
      <c r="E58" s="12"/>
      <c r="F58" s="12"/>
      <c r="J58" s="9"/>
    </row>
    <row r="59" spans="1:10" ht="14" x14ac:dyDescent="0.15">
      <c r="A59" s="39" t="s">
        <v>1383</v>
      </c>
      <c r="B59" s="39" t="s">
        <v>7</v>
      </c>
      <c r="C59" s="39" t="s">
        <v>464</v>
      </c>
      <c r="D59" s="39">
        <v>0.98559728375</v>
      </c>
      <c r="E59" s="12"/>
      <c r="F59" s="12"/>
      <c r="J59" s="9"/>
    </row>
    <row r="60" spans="1:10" ht="14" x14ac:dyDescent="0.15">
      <c r="A60" s="39" t="s">
        <v>1384</v>
      </c>
      <c r="B60" s="39" t="s">
        <v>7</v>
      </c>
      <c r="C60" s="39" t="s">
        <v>463</v>
      </c>
      <c r="D60" s="39">
        <v>2.0494166052499999E-2</v>
      </c>
      <c r="E60" s="12"/>
      <c r="F60" s="12"/>
      <c r="J60" s="8"/>
    </row>
    <row r="61" spans="1:10" ht="14" x14ac:dyDescent="0.15">
      <c r="A61" s="39" t="s">
        <v>1384</v>
      </c>
      <c r="B61" s="39" t="s">
        <v>7</v>
      </c>
      <c r="C61" s="39" t="s">
        <v>464</v>
      </c>
      <c r="D61" s="39">
        <v>0.97950583394699997</v>
      </c>
      <c r="E61" s="12"/>
      <c r="F61" s="12"/>
      <c r="J61" s="8"/>
    </row>
    <row r="62" spans="1:10" ht="14" x14ac:dyDescent="0.15">
      <c r="A62" s="39" t="s">
        <v>1385</v>
      </c>
      <c r="B62" s="39" t="s">
        <v>7</v>
      </c>
      <c r="C62" s="39" t="s">
        <v>463</v>
      </c>
      <c r="D62" s="39">
        <v>2.0494166052499999E-2</v>
      </c>
      <c r="E62" s="12"/>
      <c r="F62" s="12"/>
      <c r="J62" s="8"/>
    </row>
    <row r="63" spans="1:10" ht="14" x14ac:dyDescent="0.15">
      <c r="A63" s="39" t="s">
        <v>1385</v>
      </c>
      <c r="B63" s="39" t="s">
        <v>7</v>
      </c>
      <c r="C63" s="39" t="s">
        <v>464</v>
      </c>
      <c r="D63" s="39">
        <v>0.97950583394699997</v>
      </c>
      <c r="E63" s="12"/>
      <c r="F63" s="12"/>
      <c r="J63" s="8"/>
    </row>
    <row r="64" spans="1:10" ht="14" x14ac:dyDescent="0.15">
      <c r="A64" s="39" t="s">
        <v>1386</v>
      </c>
      <c r="B64" s="39" t="s">
        <v>7</v>
      </c>
      <c r="C64" s="39" t="s">
        <v>463</v>
      </c>
      <c r="D64" s="39">
        <v>2.0494166052499999E-2</v>
      </c>
      <c r="E64" s="12"/>
      <c r="F64" s="12"/>
      <c r="J64" s="8"/>
    </row>
    <row r="65" spans="1:10" ht="14" x14ac:dyDescent="0.15">
      <c r="A65" s="39" t="s">
        <v>1386</v>
      </c>
      <c r="B65" s="39" t="s">
        <v>7</v>
      </c>
      <c r="C65" s="39" t="s">
        <v>464</v>
      </c>
      <c r="D65" s="39">
        <v>0.97950583394699997</v>
      </c>
      <c r="E65" s="12"/>
      <c r="F65" s="12"/>
      <c r="J65" s="8"/>
    </row>
    <row r="66" spans="1:10" ht="14" x14ac:dyDescent="0.15">
      <c r="A66" s="39" t="s">
        <v>1387</v>
      </c>
      <c r="B66" s="39" t="s">
        <v>7</v>
      </c>
      <c r="C66" s="39" t="s">
        <v>463</v>
      </c>
      <c r="D66" s="39">
        <v>1.8745930533199999E-2</v>
      </c>
      <c r="E66" s="12"/>
      <c r="F66" s="12"/>
      <c r="J66" s="8"/>
    </row>
    <row r="67" spans="1:10" ht="14" x14ac:dyDescent="0.15">
      <c r="A67" s="39" t="s">
        <v>1387</v>
      </c>
      <c r="B67" s="39" t="s">
        <v>7</v>
      </c>
      <c r="C67" s="39" t="s">
        <v>464</v>
      </c>
      <c r="D67" s="39">
        <v>0.981254069467</v>
      </c>
      <c r="E67" s="12"/>
      <c r="F67" s="12"/>
      <c r="J67" s="8"/>
    </row>
    <row r="68" spans="1:10" ht="14" x14ac:dyDescent="0.15">
      <c r="A68" s="39" t="s">
        <v>1388</v>
      </c>
      <c r="B68" s="39" t="s">
        <v>7</v>
      </c>
      <c r="C68" s="39" t="s">
        <v>463</v>
      </c>
      <c r="D68" s="39">
        <v>1.76552838646E-2</v>
      </c>
      <c r="E68" s="12"/>
      <c r="F68" s="12"/>
      <c r="J68" s="8"/>
    </row>
    <row r="69" spans="1:10" ht="14" x14ac:dyDescent="0.15">
      <c r="A69" s="39" t="s">
        <v>1388</v>
      </c>
      <c r="B69" s="39" t="s">
        <v>7</v>
      </c>
      <c r="C69" s="39" t="s">
        <v>464</v>
      </c>
      <c r="D69" s="39">
        <v>0.98234471613499996</v>
      </c>
      <c r="E69" s="12"/>
      <c r="F69" s="12"/>
      <c r="J69" s="8"/>
    </row>
    <row r="70" spans="1:10" ht="14" x14ac:dyDescent="0.15">
      <c r="A70" s="39" t="s">
        <v>1389</v>
      </c>
      <c r="B70" s="39" t="s">
        <v>7</v>
      </c>
      <c r="C70" s="39" t="s">
        <v>463</v>
      </c>
      <c r="D70" s="39">
        <v>1.76552838646E-2</v>
      </c>
      <c r="E70" s="12"/>
      <c r="F70" s="12"/>
      <c r="J70" s="8"/>
    </row>
    <row r="71" spans="1:10" ht="14" x14ac:dyDescent="0.15">
      <c r="A71" s="39" t="s">
        <v>1389</v>
      </c>
      <c r="B71" s="39" t="s">
        <v>7</v>
      </c>
      <c r="C71" s="39" t="s">
        <v>464</v>
      </c>
      <c r="D71" s="39">
        <v>0.98234471613499996</v>
      </c>
      <c r="E71" s="12"/>
      <c r="F71" s="12"/>
      <c r="J71" s="8"/>
    </row>
    <row r="72" spans="1:10" ht="14" x14ac:dyDescent="0.15">
      <c r="A72" s="39" t="s">
        <v>1390</v>
      </c>
      <c r="B72" s="39" t="s">
        <v>7</v>
      </c>
      <c r="C72" s="39" t="s">
        <v>463</v>
      </c>
      <c r="D72" s="39">
        <v>1.76552838646E-2</v>
      </c>
      <c r="E72" s="13"/>
      <c r="F72" s="12"/>
      <c r="J72" s="8"/>
    </row>
    <row r="73" spans="1:10" ht="14" x14ac:dyDescent="0.15">
      <c r="A73" s="39" t="s">
        <v>1390</v>
      </c>
      <c r="B73" s="39" t="s">
        <v>7</v>
      </c>
      <c r="C73" s="39" t="s">
        <v>464</v>
      </c>
      <c r="D73" s="39">
        <v>0.98234471613499996</v>
      </c>
      <c r="E73" s="12"/>
      <c r="F73" s="12"/>
      <c r="J73" s="8"/>
    </row>
    <row r="74" spans="1:10" ht="14" x14ac:dyDescent="0.15">
      <c r="A74" s="39" t="s">
        <v>1391</v>
      </c>
      <c r="B74" s="39" t="s">
        <v>7</v>
      </c>
      <c r="C74" s="39" t="s">
        <v>463</v>
      </c>
      <c r="D74" s="39">
        <v>1.8589589730300001E-2</v>
      </c>
      <c r="E74" s="12"/>
      <c r="F74" s="12"/>
      <c r="J74" s="8"/>
    </row>
    <row r="75" spans="1:10" ht="14" x14ac:dyDescent="0.15">
      <c r="A75" s="39" t="s">
        <v>1391</v>
      </c>
      <c r="B75" s="39" t="s">
        <v>7</v>
      </c>
      <c r="C75" s="39" t="s">
        <v>464</v>
      </c>
      <c r="D75" s="39">
        <v>0.98141041026999998</v>
      </c>
      <c r="E75" s="12"/>
      <c r="F75" s="12"/>
      <c r="J75" s="8"/>
    </row>
    <row r="76" spans="1:10" ht="14" x14ac:dyDescent="0.15">
      <c r="A76" s="39" t="s">
        <v>1392</v>
      </c>
      <c r="B76" s="39" t="s">
        <v>7</v>
      </c>
      <c r="C76" s="39" t="s">
        <v>463</v>
      </c>
      <c r="D76" s="39">
        <v>4.8826455250300001E-2</v>
      </c>
      <c r="E76" s="12"/>
      <c r="F76" s="12"/>
      <c r="J76" s="8"/>
    </row>
    <row r="77" spans="1:10" ht="14" x14ac:dyDescent="0.15">
      <c r="A77" s="39" t="s">
        <v>1392</v>
      </c>
      <c r="B77" s="39" t="s">
        <v>7</v>
      </c>
      <c r="C77" s="39" t="s">
        <v>464</v>
      </c>
      <c r="D77" s="39">
        <v>0.95117354475000004</v>
      </c>
      <c r="E77" s="12"/>
      <c r="F77" s="12"/>
      <c r="J77" s="8"/>
    </row>
    <row r="78" spans="1:10" ht="14" x14ac:dyDescent="0.15">
      <c r="A78" s="39" t="s">
        <v>1393</v>
      </c>
      <c r="B78" s="39" t="s">
        <v>7</v>
      </c>
      <c r="C78" s="39" t="s">
        <v>463</v>
      </c>
      <c r="D78" s="39">
        <v>4.8826455250300001E-2</v>
      </c>
      <c r="E78" s="12"/>
      <c r="F78" s="12"/>
      <c r="J78" s="8"/>
    </row>
    <row r="79" spans="1:10" ht="14" x14ac:dyDescent="0.15">
      <c r="A79" s="39" t="s">
        <v>1393</v>
      </c>
      <c r="B79" s="39" t="s">
        <v>7</v>
      </c>
      <c r="C79" s="39" t="s">
        <v>464</v>
      </c>
      <c r="D79" s="39">
        <v>0.95117354475000004</v>
      </c>
      <c r="E79" s="12"/>
      <c r="F79" s="12"/>
      <c r="J79" s="8"/>
    </row>
    <row r="80" spans="1:10" ht="14" x14ac:dyDescent="0.15">
      <c r="A80" s="39" t="s">
        <v>1394</v>
      </c>
      <c r="B80" s="39" t="s">
        <v>7</v>
      </c>
      <c r="C80" s="39" t="s">
        <v>463</v>
      </c>
      <c r="D80" s="39">
        <v>4.8826455250300001E-2</v>
      </c>
      <c r="E80" s="12"/>
      <c r="F80" s="12"/>
      <c r="J80" s="8"/>
    </row>
    <row r="81" spans="1:10" ht="14" x14ac:dyDescent="0.15">
      <c r="A81" s="39" t="s">
        <v>1394</v>
      </c>
      <c r="B81" s="39" t="s">
        <v>7</v>
      </c>
      <c r="C81" s="39" t="s">
        <v>464</v>
      </c>
      <c r="D81" s="39">
        <v>0.95117354475000004</v>
      </c>
      <c r="E81" s="13"/>
      <c r="F81" s="12"/>
      <c r="J81" s="8"/>
    </row>
    <row r="82" spans="1:10" ht="14" x14ac:dyDescent="0.15">
      <c r="A82" s="39" t="s">
        <v>1395</v>
      </c>
      <c r="B82" s="39" t="s">
        <v>7</v>
      </c>
      <c r="C82" s="39" t="s">
        <v>463</v>
      </c>
      <c r="D82" s="39">
        <v>3.2717628552E-2</v>
      </c>
      <c r="E82" s="13"/>
      <c r="F82" s="12"/>
      <c r="J82" s="8"/>
    </row>
    <row r="83" spans="1:10" ht="14" x14ac:dyDescent="0.15">
      <c r="A83" s="39" t="s">
        <v>1395</v>
      </c>
      <c r="B83" s="39" t="s">
        <v>7</v>
      </c>
      <c r="C83" s="39" t="s">
        <v>464</v>
      </c>
      <c r="D83" s="39">
        <v>0.967282371448</v>
      </c>
      <c r="E83" s="13"/>
      <c r="F83" s="12"/>
      <c r="J83" s="8"/>
    </row>
    <row r="84" spans="1:10" ht="14" x14ac:dyDescent="0.15">
      <c r="A84" s="39" t="s">
        <v>1396</v>
      </c>
      <c r="B84" s="39" t="s">
        <v>7</v>
      </c>
      <c r="C84" s="39" t="s">
        <v>463</v>
      </c>
      <c r="D84" s="39">
        <v>4.0986862775099997E-2</v>
      </c>
      <c r="E84" s="13"/>
      <c r="F84" s="12"/>
      <c r="J84" s="8"/>
    </row>
    <row r="85" spans="1:10" ht="14" x14ac:dyDescent="0.15">
      <c r="A85" s="39" t="s">
        <v>1396</v>
      </c>
      <c r="B85" s="39" t="s">
        <v>7</v>
      </c>
      <c r="C85" s="39" t="s">
        <v>464</v>
      </c>
      <c r="D85" s="39">
        <v>0.95901313722500003</v>
      </c>
      <c r="E85" s="13"/>
      <c r="F85" s="12"/>
      <c r="J85" s="8"/>
    </row>
    <row r="86" spans="1:10" ht="14" x14ac:dyDescent="0.15">
      <c r="A86" s="39" t="s">
        <v>1397</v>
      </c>
      <c r="B86" s="39" t="s">
        <v>7</v>
      </c>
      <c r="C86" s="39" t="s">
        <v>463</v>
      </c>
      <c r="D86" s="39">
        <v>4.0986862775099997E-2</v>
      </c>
      <c r="E86" s="13"/>
      <c r="F86" s="12"/>
      <c r="J86" s="8"/>
    </row>
    <row r="87" spans="1:10" ht="14" x14ac:dyDescent="0.15">
      <c r="A87" s="39" t="s">
        <v>1397</v>
      </c>
      <c r="B87" s="39" t="s">
        <v>7</v>
      </c>
      <c r="C87" s="39" t="s">
        <v>464</v>
      </c>
      <c r="D87" s="39">
        <v>0.95901313722500003</v>
      </c>
      <c r="E87" s="12"/>
      <c r="F87" s="12"/>
      <c r="J87" s="8"/>
    </row>
    <row r="88" spans="1:10" ht="14" x14ac:dyDescent="0.15">
      <c r="A88" s="39" t="s">
        <v>1398</v>
      </c>
      <c r="B88" s="39" t="s">
        <v>7</v>
      </c>
      <c r="C88" s="39" t="s">
        <v>463</v>
      </c>
      <c r="D88" s="39">
        <v>4.0986862775099997E-2</v>
      </c>
      <c r="E88" s="12"/>
      <c r="F88" s="12"/>
      <c r="J88" s="8"/>
    </row>
    <row r="89" spans="1:10" ht="14" x14ac:dyDescent="0.15">
      <c r="A89" s="39" t="s">
        <v>1398</v>
      </c>
      <c r="B89" s="39" t="s">
        <v>7</v>
      </c>
      <c r="C89" s="39" t="s">
        <v>464</v>
      </c>
      <c r="D89" s="39">
        <v>0.95901313722500003</v>
      </c>
      <c r="E89" s="12"/>
      <c r="F89" s="12"/>
      <c r="J89" s="8"/>
    </row>
    <row r="90" spans="1:10" ht="14" x14ac:dyDescent="0.15">
      <c r="A90" s="39" t="s">
        <v>1399</v>
      </c>
      <c r="B90" s="39" t="s">
        <v>7</v>
      </c>
      <c r="C90" s="39" t="s">
        <v>463</v>
      </c>
      <c r="D90" s="39">
        <v>3.7533920428899997E-2</v>
      </c>
      <c r="E90" s="12"/>
      <c r="F90" s="12"/>
      <c r="J90" s="8"/>
    </row>
    <row r="91" spans="1:10" ht="14" x14ac:dyDescent="0.15">
      <c r="A91" s="39" t="s">
        <v>1399</v>
      </c>
      <c r="B91" s="39" t="s">
        <v>7</v>
      </c>
      <c r="C91" s="39" t="s">
        <v>464</v>
      </c>
      <c r="D91" s="39">
        <v>0.96246607957100005</v>
      </c>
      <c r="E91" s="12"/>
      <c r="F91" s="12"/>
      <c r="J91" s="8"/>
    </row>
    <row r="92" spans="1:10" ht="14" x14ac:dyDescent="0.15">
      <c r="A92" s="39" t="s">
        <v>1400</v>
      </c>
      <c r="B92" s="39" t="s">
        <v>7</v>
      </c>
      <c r="C92" s="39" t="s">
        <v>463</v>
      </c>
      <c r="D92" s="39">
        <v>1.9904270902999999E-2</v>
      </c>
      <c r="E92" s="12"/>
      <c r="F92" s="12"/>
      <c r="J92" s="8"/>
    </row>
    <row r="93" spans="1:10" ht="14" x14ac:dyDescent="0.15">
      <c r="A93" s="39" t="s">
        <v>1400</v>
      </c>
      <c r="B93" s="39" t="s">
        <v>7</v>
      </c>
      <c r="C93" s="39" t="s">
        <v>464</v>
      </c>
      <c r="D93" s="39">
        <v>0.98009572909700005</v>
      </c>
      <c r="E93" s="12"/>
      <c r="F93" s="12"/>
      <c r="J93" s="8"/>
    </row>
    <row r="94" spans="1:10" ht="14" x14ac:dyDescent="0.15">
      <c r="A94" s="39" t="s">
        <v>1401</v>
      </c>
      <c r="B94" s="39" t="s">
        <v>7</v>
      </c>
      <c r="C94" s="39" t="s">
        <v>463</v>
      </c>
      <c r="D94" s="39">
        <v>1.9904270902999999E-2</v>
      </c>
      <c r="E94" s="12"/>
      <c r="F94" s="12"/>
      <c r="J94" s="8"/>
    </row>
    <row r="95" spans="1:10" ht="14" x14ac:dyDescent="0.15">
      <c r="A95" s="39" t="s">
        <v>1401</v>
      </c>
      <c r="B95" s="39" t="s">
        <v>7</v>
      </c>
      <c r="C95" s="39" t="s">
        <v>464</v>
      </c>
      <c r="D95" s="39">
        <v>0.98009572909700005</v>
      </c>
      <c r="E95" s="12"/>
      <c r="F95" s="12"/>
      <c r="J95" s="8"/>
    </row>
    <row r="96" spans="1:10" ht="14" x14ac:dyDescent="0.15">
      <c r="A96" s="39" t="s">
        <v>1402</v>
      </c>
      <c r="B96" s="39" t="s">
        <v>7</v>
      </c>
      <c r="C96" s="39" t="s">
        <v>463</v>
      </c>
      <c r="D96" s="39">
        <v>1.9904270902999999E-2</v>
      </c>
      <c r="E96" s="12"/>
      <c r="F96" s="12"/>
      <c r="J96" s="8"/>
    </row>
    <row r="97" spans="1:10" ht="14" x14ac:dyDescent="0.15">
      <c r="A97" s="39" t="s">
        <v>1402</v>
      </c>
      <c r="B97" s="39" t="s">
        <v>7</v>
      </c>
      <c r="C97" s="39" t="s">
        <v>464</v>
      </c>
      <c r="D97" s="39">
        <v>0.98009572909700005</v>
      </c>
      <c r="E97" s="12"/>
      <c r="F97" s="12"/>
      <c r="J97" s="8"/>
    </row>
    <row r="98" spans="1:10" ht="14" x14ac:dyDescent="0.15">
      <c r="A98" s="39" t="s">
        <v>1403</v>
      </c>
      <c r="B98" s="39" t="s">
        <v>7</v>
      </c>
      <c r="C98" s="39" t="s">
        <v>463</v>
      </c>
      <c r="D98" s="39">
        <v>2.9298250421599999E-2</v>
      </c>
      <c r="E98" s="12"/>
      <c r="F98" s="12"/>
      <c r="J98" s="8"/>
    </row>
    <row r="99" spans="1:10" ht="14" x14ac:dyDescent="0.15">
      <c r="A99" s="39" t="s">
        <v>1403</v>
      </c>
      <c r="B99" s="39" t="s">
        <v>7</v>
      </c>
      <c r="C99" s="39" t="s">
        <v>464</v>
      </c>
      <c r="D99" s="39">
        <v>0.97070174957800004</v>
      </c>
      <c r="E99" s="12"/>
      <c r="F99" s="12"/>
      <c r="J99" s="8"/>
    </row>
    <row r="100" spans="1:10" ht="14" x14ac:dyDescent="0.15">
      <c r="A100" s="39" t="s">
        <v>1404</v>
      </c>
      <c r="B100" s="39" t="s">
        <v>7</v>
      </c>
      <c r="C100" s="39" t="s">
        <v>463</v>
      </c>
      <c r="D100" s="39">
        <v>5.9625551563999998E-2</v>
      </c>
      <c r="E100" s="12"/>
      <c r="F100" s="12"/>
      <c r="J100" s="8"/>
    </row>
    <row r="101" spans="1:10" ht="14" x14ac:dyDescent="0.15">
      <c r="A101" s="39" t="s">
        <v>1404</v>
      </c>
      <c r="B101" s="39" t="s">
        <v>7</v>
      </c>
      <c r="C101" s="39" t="s">
        <v>464</v>
      </c>
      <c r="D101" s="39">
        <v>0.94037444843600004</v>
      </c>
      <c r="E101" s="12"/>
      <c r="F101" s="12"/>
      <c r="J101" s="8"/>
    </row>
    <row r="102" spans="1:10" ht="14" x14ac:dyDescent="0.15">
      <c r="A102" s="39" t="s">
        <v>1405</v>
      </c>
      <c r="B102" s="39" t="s">
        <v>7</v>
      </c>
      <c r="C102" s="39" t="s">
        <v>463</v>
      </c>
      <c r="D102" s="39">
        <v>5.9625551563999998E-2</v>
      </c>
      <c r="E102" s="12"/>
      <c r="F102" s="12"/>
      <c r="J102" s="8"/>
    </row>
    <row r="103" spans="1:10" ht="14" x14ac:dyDescent="0.15">
      <c r="A103" s="39" t="s">
        <v>1405</v>
      </c>
      <c r="B103" s="39" t="s">
        <v>7</v>
      </c>
      <c r="C103" s="39" t="s">
        <v>464</v>
      </c>
      <c r="D103" s="39">
        <v>0.94037444843600004</v>
      </c>
      <c r="E103" s="12"/>
      <c r="F103" s="12"/>
      <c r="J103" s="8"/>
    </row>
    <row r="104" spans="1:10" ht="14" x14ac:dyDescent="0.15">
      <c r="A104" s="39" t="s">
        <v>1406</v>
      </c>
      <c r="B104" s="39" t="s">
        <v>7</v>
      </c>
      <c r="C104" s="39" t="s">
        <v>463</v>
      </c>
      <c r="D104" s="39">
        <v>5.9625551563999998E-2</v>
      </c>
      <c r="E104" s="12"/>
      <c r="F104" s="12"/>
      <c r="J104" s="8"/>
    </row>
    <row r="105" spans="1:10" ht="14" x14ac:dyDescent="0.15">
      <c r="A105" s="39" t="s">
        <v>1406</v>
      </c>
      <c r="B105" s="39" t="s">
        <v>7</v>
      </c>
      <c r="C105" s="39" t="s">
        <v>464</v>
      </c>
      <c r="D105" s="39">
        <v>0.94037444843600004</v>
      </c>
      <c r="E105" s="12"/>
      <c r="F105" s="12"/>
      <c r="J105" s="8"/>
    </row>
    <row r="106" spans="1:10" ht="14" x14ac:dyDescent="0.15">
      <c r="A106" s="39" t="s">
        <v>1407</v>
      </c>
      <c r="B106" s="39" t="s">
        <v>7</v>
      </c>
      <c r="C106" s="39" t="s">
        <v>463</v>
      </c>
      <c r="D106" s="39">
        <v>7.0674224802500005E-2</v>
      </c>
      <c r="E106" s="12"/>
      <c r="F106" s="12"/>
      <c r="J106" s="8"/>
    </row>
    <row r="107" spans="1:10" ht="14" x14ac:dyDescent="0.15">
      <c r="A107" s="39" t="s">
        <v>1407</v>
      </c>
      <c r="B107" s="39" t="s">
        <v>7</v>
      </c>
      <c r="C107" s="39" t="s">
        <v>464</v>
      </c>
      <c r="D107" s="39">
        <v>0.92932577519799997</v>
      </c>
      <c r="E107" s="12"/>
      <c r="F107" s="12"/>
      <c r="J107" s="8"/>
    </row>
    <row r="108" spans="1:10" ht="14" x14ac:dyDescent="0.15">
      <c r="A108" s="39" t="s">
        <v>1408</v>
      </c>
      <c r="B108" s="39" t="s">
        <v>7</v>
      </c>
      <c r="C108" s="39" t="s">
        <v>463</v>
      </c>
      <c r="D108" s="39">
        <v>0.12372244096899999</v>
      </c>
      <c r="E108" s="12"/>
      <c r="F108" s="12"/>
      <c r="J108" s="8"/>
    </row>
    <row r="109" spans="1:10" ht="14" x14ac:dyDescent="0.15">
      <c r="A109" s="39" t="s">
        <v>1408</v>
      </c>
      <c r="B109" s="39" t="s">
        <v>7</v>
      </c>
      <c r="C109" s="39" t="s">
        <v>464</v>
      </c>
      <c r="D109" s="39">
        <v>0.87627755903100002</v>
      </c>
      <c r="E109" s="12"/>
      <c r="F109" s="12"/>
      <c r="J109" s="8"/>
    </row>
    <row r="110" spans="1:10" ht="14" x14ac:dyDescent="0.15">
      <c r="A110" s="39" t="s">
        <v>1409</v>
      </c>
      <c r="B110" s="39" t="s">
        <v>7</v>
      </c>
      <c r="C110" s="39" t="s">
        <v>463</v>
      </c>
      <c r="D110" s="39">
        <v>0.12372244096899999</v>
      </c>
      <c r="E110" s="12"/>
      <c r="F110" s="12"/>
      <c r="J110" s="8"/>
    </row>
    <row r="111" spans="1:10" ht="14" x14ac:dyDescent="0.15">
      <c r="A111" s="39" t="s">
        <v>1409</v>
      </c>
      <c r="B111" s="39" t="s">
        <v>7</v>
      </c>
      <c r="C111" s="39" t="s">
        <v>464</v>
      </c>
      <c r="D111" s="39">
        <v>0.87627755903100002</v>
      </c>
      <c r="E111" s="12"/>
      <c r="F111" s="12"/>
      <c r="J111" s="8"/>
    </row>
    <row r="112" spans="1:10" ht="14" x14ac:dyDescent="0.15">
      <c r="A112" s="39" t="s">
        <v>1410</v>
      </c>
      <c r="B112" s="39" t="s">
        <v>7</v>
      </c>
      <c r="C112" s="39" t="s">
        <v>463</v>
      </c>
      <c r="D112" s="39">
        <v>0.12372244096899999</v>
      </c>
      <c r="E112" s="12"/>
      <c r="F112" s="12"/>
      <c r="J112" s="8"/>
    </row>
    <row r="113" spans="1:10" ht="14" x14ac:dyDescent="0.15">
      <c r="A113" s="39" t="s">
        <v>1410</v>
      </c>
      <c r="B113" s="39" t="s">
        <v>7</v>
      </c>
      <c r="C113" s="39" t="s">
        <v>464</v>
      </c>
      <c r="D113" s="39">
        <v>0.87627755903100002</v>
      </c>
      <c r="E113" s="12"/>
      <c r="F113" s="12"/>
      <c r="J113" s="8"/>
    </row>
    <row r="114" spans="1:10" ht="14" x14ac:dyDescent="0.15">
      <c r="A114" s="39" t="s">
        <v>1411</v>
      </c>
      <c r="B114" s="39" t="s">
        <v>7</v>
      </c>
      <c r="C114" s="39" t="s">
        <v>463</v>
      </c>
      <c r="D114" s="39">
        <v>5.3645129804300001E-2</v>
      </c>
      <c r="E114" s="12"/>
      <c r="F114" s="12"/>
      <c r="J114" s="8"/>
    </row>
    <row r="115" spans="1:10" ht="14" x14ac:dyDescent="0.15">
      <c r="A115" s="39" t="s">
        <v>1411</v>
      </c>
      <c r="B115" s="39" t="s">
        <v>7</v>
      </c>
      <c r="C115" s="39" t="s">
        <v>464</v>
      </c>
      <c r="D115" s="39">
        <v>0.94635487019599995</v>
      </c>
      <c r="E115" s="12"/>
      <c r="F115" s="12"/>
    </row>
    <row r="116" spans="1:10" ht="14" x14ac:dyDescent="0.15">
      <c r="A116" s="39" t="s">
        <v>1412</v>
      </c>
      <c r="B116" s="39" t="s">
        <v>7</v>
      </c>
      <c r="C116" s="39" t="s">
        <v>463</v>
      </c>
      <c r="D116" s="39">
        <v>8.1536264873299999E-2</v>
      </c>
      <c r="E116" s="12"/>
      <c r="F116" s="12"/>
    </row>
    <row r="117" spans="1:10" ht="14" x14ac:dyDescent="0.15">
      <c r="A117" s="39" t="s">
        <v>1412</v>
      </c>
      <c r="B117" s="39" t="s">
        <v>7</v>
      </c>
      <c r="C117" s="39" t="s">
        <v>464</v>
      </c>
      <c r="D117" s="39">
        <v>0.91846373512699997</v>
      </c>
      <c r="E117" s="12"/>
      <c r="F117" s="12"/>
    </row>
    <row r="118" spans="1:10" ht="14" x14ac:dyDescent="0.15">
      <c r="A118" s="39" t="s">
        <v>1413</v>
      </c>
      <c r="B118" s="39" t="s">
        <v>7</v>
      </c>
      <c r="C118" s="39" t="s">
        <v>463</v>
      </c>
      <c r="D118" s="39">
        <v>8.1536264873299999E-2</v>
      </c>
      <c r="E118" s="12"/>
      <c r="F118" s="12"/>
    </row>
    <row r="119" spans="1:10" ht="14" x14ac:dyDescent="0.15">
      <c r="A119" s="39" t="s">
        <v>1413</v>
      </c>
      <c r="B119" s="39" t="s">
        <v>7</v>
      </c>
      <c r="C119" s="39" t="s">
        <v>464</v>
      </c>
      <c r="D119" s="39">
        <v>0.91846373512699997</v>
      </c>
      <c r="E119" s="12"/>
      <c r="F119" s="12"/>
    </row>
    <row r="120" spans="1:10" ht="14" x14ac:dyDescent="0.15">
      <c r="A120" s="39" t="s">
        <v>1414</v>
      </c>
      <c r="B120" s="39" t="s">
        <v>7</v>
      </c>
      <c r="C120" s="39" t="s">
        <v>463</v>
      </c>
      <c r="D120" s="39">
        <v>8.1536264873299999E-2</v>
      </c>
      <c r="E120" s="12"/>
      <c r="F120" s="12"/>
    </row>
    <row r="121" spans="1:10" ht="14" x14ac:dyDescent="0.15">
      <c r="A121" s="39" t="s">
        <v>1414</v>
      </c>
      <c r="B121" s="39" t="s">
        <v>7</v>
      </c>
      <c r="C121" s="39" t="s">
        <v>464</v>
      </c>
      <c r="D121" s="39">
        <v>0.91846373512699997</v>
      </c>
      <c r="E121" s="12"/>
      <c r="F121" s="12"/>
    </row>
    <row r="122" spans="1:10" ht="14" x14ac:dyDescent="0.15">
      <c r="A122" s="39" t="s">
        <v>1415</v>
      </c>
      <c r="B122" s="39" t="s">
        <v>7</v>
      </c>
      <c r="C122" s="39" t="s">
        <v>463</v>
      </c>
      <c r="D122" s="39">
        <v>0.10159940939999999</v>
      </c>
      <c r="E122" s="12"/>
      <c r="F122" s="12"/>
    </row>
    <row r="123" spans="1:10" ht="14" x14ac:dyDescent="0.15">
      <c r="A123" s="39" t="s">
        <v>1415</v>
      </c>
      <c r="B123" s="39" t="s">
        <v>7</v>
      </c>
      <c r="C123" s="39" t="s">
        <v>464</v>
      </c>
      <c r="D123" s="39">
        <v>0.89840059059999999</v>
      </c>
      <c r="E123" s="12"/>
      <c r="F123" s="12"/>
    </row>
    <row r="124" spans="1:10" ht="14" x14ac:dyDescent="0.15">
      <c r="A124" s="39" t="s">
        <v>1416</v>
      </c>
      <c r="B124" s="39" t="s">
        <v>7</v>
      </c>
      <c r="C124" s="39" t="s">
        <v>463</v>
      </c>
      <c r="D124" s="39">
        <v>0.127472368999</v>
      </c>
      <c r="E124" s="12"/>
      <c r="F124" s="12"/>
    </row>
    <row r="125" spans="1:10" ht="14" x14ac:dyDescent="0.15">
      <c r="A125" s="39" t="s">
        <v>1416</v>
      </c>
      <c r="B125" s="39" t="s">
        <v>7</v>
      </c>
      <c r="C125" s="39" t="s">
        <v>464</v>
      </c>
      <c r="D125" s="39">
        <v>0.87252763100099995</v>
      </c>
      <c r="E125" s="12"/>
      <c r="F125" s="12"/>
    </row>
    <row r="126" spans="1:10" ht="14" x14ac:dyDescent="0.15">
      <c r="A126" s="39" t="s">
        <v>1417</v>
      </c>
      <c r="B126" s="39" t="s">
        <v>7</v>
      </c>
      <c r="C126" s="39" t="s">
        <v>463</v>
      </c>
      <c r="D126" s="39">
        <v>0.127472368999</v>
      </c>
      <c r="E126" s="12"/>
      <c r="F126" s="12"/>
    </row>
    <row r="127" spans="1:10" ht="14" x14ac:dyDescent="0.15">
      <c r="A127" s="39" t="s">
        <v>1417</v>
      </c>
      <c r="B127" s="39" t="s">
        <v>7</v>
      </c>
      <c r="C127" s="39" t="s">
        <v>464</v>
      </c>
      <c r="D127" s="39">
        <v>0.87252763100099995</v>
      </c>
      <c r="E127" s="12"/>
      <c r="F127" s="12"/>
    </row>
    <row r="128" spans="1:10" ht="14" x14ac:dyDescent="0.15">
      <c r="A128" s="39" t="s">
        <v>1418</v>
      </c>
      <c r="B128" s="39" t="s">
        <v>7</v>
      </c>
      <c r="C128" s="39" t="s">
        <v>463</v>
      </c>
      <c r="D128" s="39">
        <v>0.127472368999</v>
      </c>
      <c r="E128" s="12"/>
      <c r="F128" s="12"/>
    </row>
    <row r="129" spans="1:10" ht="14" x14ac:dyDescent="0.15">
      <c r="A129" s="39" t="s">
        <v>1418</v>
      </c>
      <c r="B129" s="39" t="s">
        <v>7</v>
      </c>
      <c r="C129" s="39" t="s">
        <v>464</v>
      </c>
      <c r="D129" s="39">
        <v>0.87252763100099995</v>
      </c>
      <c r="E129" s="12"/>
      <c r="F129" s="12"/>
      <c r="J129" s="8"/>
    </row>
    <row r="130" spans="1:10" ht="14" x14ac:dyDescent="0.15">
      <c r="A130" s="39" t="s">
        <v>1419</v>
      </c>
      <c r="B130" s="39" t="s">
        <v>7</v>
      </c>
      <c r="C130" s="39" t="s">
        <v>463</v>
      </c>
      <c r="D130" s="39">
        <v>0.122413304886</v>
      </c>
      <c r="E130" s="12"/>
      <c r="F130" s="12"/>
      <c r="J130" s="8"/>
    </row>
    <row r="131" spans="1:10" ht="14" x14ac:dyDescent="0.15">
      <c r="A131" s="39" t="s">
        <v>1419</v>
      </c>
      <c r="B131" s="39" t="s">
        <v>7</v>
      </c>
      <c r="C131" s="39" t="s">
        <v>464</v>
      </c>
      <c r="D131" s="39">
        <v>0.877586695114</v>
      </c>
      <c r="E131" s="12"/>
      <c r="F131" s="12"/>
      <c r="J131" s="8"/>
    </row>
    <row r="132" spans="1:10" ht="14" x14ac:dyDescent="0.15">
      <c r="A132" s="39" t="s">
        <v>1420</v>
      </c>
      <c r="B132" s="39" t="s">
        <v>7</v>
      </c>
      <c r="C132" s="39" t="s">
        <v>463</v>
      </c>
      <c r="D132" s="39">
        <v>0.13869662690199999</v>
      </c>
      <c r="E132" s="12"/>
      <c r="F132" s="12"/>
      <c r="J132" s="8"/>
    </row>
    <row r="133" spans="1:10" ht="14" x14ac:dyDescent="0.15">
      <c r="A133" s="39" t="s">
        <v>1420</v>
      </c>
      <c r="B133" s="39" t="s">
        <v>7</v>
      </c>
      <c r="C133" s="39" t="s">
        <v>464</v>
      </c>
      <c r="D133" s="39">
        <v>0.86130337309799998</v>
      </c>
      <c r="E133" s="12"/>
      <c r="F133" s="12"/>
      <c r="J133" s="8"/>
    </row>
    <row r="134" spans="1:10" ht="14" x14ac:dyDescent="0.15">
      <c r="A134" s="39" t="s">
        <v>1421</v>
      </c>
      <c r="B134" s="39" t="s">
        <v>7</v>
      </c>
      <c r="C134" s="39" t="s">
        <v>463</v>
      </c>
      <c r="D134" s="39">
        <v>0.13869662690199999</v>
      </c>
      <c r="E134" s="12"/>
      <c r="F134" s="12"/>
      <c r="J134" s="8"/>
    </row>
    <row r="135" spans="1:10" ht="14" x14ac:dyDescent="0.15">
      <c r="A135" s="39" t="s">
        <v>1421</v>
      </c>
      <c r="B135" s="39" t="s">
        <v>7</v>
      </c>
      <c r="C135" s="39" t="s">
        <v>464</v>
      </c>
      <c r="D135" s="39">
        <v>0.86130337309799998</v>
      </c>
      <c r="E135" s="12"/>
      <c r="F135" s="12"/>
      <c r="J135" s="8"/>
    </row>
    <row r="136" spans="1:10" ht="14" x14ac:dyDescent="0.15">
      <c r="A136" s="39" t="s">
        <v>1422</v>
      </c>
      <c r="B136" s="39" t="s">
        <v>7</v>
      </c>
      <c r="C136" s="39" t="s">
        <v>463</v>
      </c>
      <c r="D136" s="39">
        <v>0.13869662690199999</v>
      </c>
      <c r="E136" s="12"/>
      <c r="F136" s="12"/>
      <c r="J136" s="8"/>
    </row>
    <row r="137" spans="1:10" ht="14" x14ac:dyDescent="0.15">
      <c r="A137" s="39" t="s">
        <v>1422</v>
      </c>
      <c r="B137" s="39" t="s">
        <v>7</v>
      </c>
      <c r="C137" s="39" t="s">
        <v>464</v>
      </c>
      <c r="D137" s="39">
        <v>0.86130337309799998</v>
      </c>
      <c r="E137" s="12"/>
      <c r="F137" s="12"/>
      <c r="J137" s="8"/>
    </row>
    <row r="138" spans="1:10" ht="14" x14ac:dyDescent="0.15">
      <c r="A138" s="39" t="s">
        <v>1423</v>
      </c>
      <c r="B138" s="39" t="s">
        <v>7</v>
      </c>
      <c r="C138" s="39" t="s">
        <v>463</v>
      </c>
      <c r="D138" s="39">
        <v>0.16670324823900001</v>
      </c>
      <c r="E138" s="12"/>
      <c r="F138" s="12"/>
      <c r="J138" s="8"/>
    </row>
    <row r="139" spans="1:10" ht="14" x14ac:dyDescent="0.15">
      <c r="A139" s="39" t="s">
        <v>1423</v>
      </c>
      <c r="B139" s="39" t="s">
        <v>7</v>
      </c>
      <c r="C139" s="39" t="s">
        <v>464</v>
      </c>
      <c r="D139" s="39">
        <v>0.83329675176100004</v>
      </c>
      <c r="E139" s="12"/>
      <c r="F139" s="12"/>
      <c r="J139" s="8"/>
    </row>
    <row r="140" spans="1:10" ht="14" x14ac:dyDescent="0.15">
      <c r="A140" s="39" t="s">
        <v>1424</v>
      </c>
      <c r="B140" s="39" t="s">
        <v>7</v>
      </c>
      <c r="C140" s="39" t="s">
        <v>463</v>
      </c>
      <c r="D140" s="39">
        <v>0.12719157348599999</v>
      </c>
      <c r="E140" s="12"/>
      <c r="F140" s="12"/>
      <c r="J140" s="8"/>
    </row>
    <row r="141" spans="1:10" ht="14" x14ac:dyDescent="0.15">
      <c r="A141" s="39" t="s">
        <v>1424</v>
      </c>
      <c r="B141" s="39" t="s">
        <v>7</v>
      </c>
      <c r="C141" s="39" t="s">
        <v>464</v>
      </c>
      <c r="D141" s="39">
        <v>0.87280842651400004</v>
      </c>
      <c r="E141" s="12"/>
      <c r="F141" s="12"/>
      <c r="J141" s="8"/>
    </row>
    <row r="142" spans="1:10" ht="14" x14ac:dyDescent="0.15">
      <c r="A142" s="39" t="s">
        <v>1425</v>
      </c>
      <c r="B142" s="39" t="s">
        <v>7</v>
      </c>
      <c r="C142" s="39" t="s">
        <v>463</v>
      </c>
      <c r="D142" s="39">
        <v>0.12719157348599999</v>
      </c>
      <c r="E142" s="12"/>
      <c r="F142" s="12"/>
      <c r="J142" s="8"/>
    </row>
    <row r="143" spans="1:10" ht="14" x14ac:dyDescent="0.15">
      <c r="A143" s="39" t="s">
        <v>1425</v>
      </c>
      <c r="B143" s="39" t="s">
        <v>7</v>
      </c>
      <c r="C143" s="39" t="s">
        <v>464</v>
      </c>
      <c r="D143" s="39">
        <v>0.87280842651400004</v>
      </c>
      <c r="E143" s="12"/>
      <c r="F143" s="12"/>
    </row>
    <row r="144" spans="1:10" ht="14" x14ac:dyDescent="0.15">
      <c r="A144" s="39" t="s">
        <v>1426</v>
      </c>
      <c r="B144" s="39" t="s">
        <v>7</v>
      </c>
      <c r="C144" s="39" t="s">
        <v>463</v>
      </c>
      <c r="D144" s="39">
        <v>0.12719157348599999</v>
      </c>
      <c r="E144" s="12"/>
      <c r="F144" s="12"/>
    </row>
    <row r="145" spans="1:6" ht="14" x14ac:dyDescent="0.15">
      <c r="A145" s="39" t="s">
        <v>1426</v>
      </c>
      <c r="B145" s="39" t="s">
        <v>7</v>
      </c>
      <c r="C145" s="39" t="s">
        <v>464</v>
      </c>
      <c r="D145" s="39">
        <v>0.87280842651400004</v>
      </c>
      <c r="E145" s="12"/>
      <c r="F145" s="12"/>
    </row>
    <row r="146" spans="1:6" ht="14" x14ac:dyDescent="0.15">
      <c r="A146" s="39" t="s">
        <v>1427</v>
      </c>
      <c r="B146" s="39" t="s">
        <v>7</v>
      </c>
      <c r="C146" s="39" t="s">
        <v>463</v>
      </c>
      <c r="D146" s="39">
        <v>0.15127406264599999</v>
      </c>
      <c r="E146" s="12"/>
      <c r="F146" s="12"/>
    </row>
    <row r="147" spans="1:6" ht="14" x14ac:dyDescent="0.15">
      <c r="A147" s="39" t="s">
        <v>1427</v>
      </c>
      <c r="B147" s="39" t="s">
        <v>7</v>
      </c>
      <c r="C147" s="39" t="s">
        <v>464</v>
      </c>
      <c r="D147" s="39">
        <v>0.84872593735400004</v>
      </c>
      <c r="E147" s="12"/>
      <c r="F147" s="12"/>
    </row>
    <row r="148" spans="1:6" ht="14" x14ac:dyDescent="0.15">
      <c r="A148" s="39" t="s">
        <v>1428</v>
      </c>
      <c r="B148" s="39" t="s">
        <v>7</v>
      </c>
      <c r="C148" s="39" t="s">
        <v>463</v>
      </c>
      <c r="D148" s="39">
        <v>0.14675812598999999</v>
      </c>
      <c r="E148" s="12"/>
      <c r="F148" s="12"/>
    </row>
    <row r="149" spans="1:6" ht="14" x14ac:dyDescent="0.15">
      <c r="A149" s="39" t="s">
        <v>1428</v>
      </c>
      <c r="B149" s="39" t="s">
        <v>7</v>
      </c>
      <c r="C149" s="39" t="s">
        <v>464</v>
      </c>
      <c r="D149" s="39">
        <v>0.85324187400999996</v>
      </c>
      <c r="E149" s="12"/>
      <c r="F149" s="12"/>
    </row>
    <row r="150" spans="1:6" ht="14" x14ac:dyDescent="0.15">
      <c r="A150" s="39" t="s">
        <v>1429</v>
      </c>
      <c r="B150" s="39" t="s">
        <v>7</v>
      </c>
      <c r="C150" s="39" t="s">
        <v>463</v>
      </c>
      <c r="D150" s="39">
        <v>0.14675812598999999</v>
      </c>
      <c r="E150" s="12"/>
      <c r="F150" s="12"/>
    </row>
    <row r="151" spans="1:6" ht="14" x14ac:dyDescent="0.15">
      <c r="A151" s="39" t="s">
        <v>1429</v>
      </c>
      <c r="B151" s="39" t="s">
        <v>7</v>
      </c>
      <c r="C151" s="39" t="s">
        <v>464</v>
      </c>
      <c r="D151" s="39">
        <v>0.85324187400999996</v>
      </c>
      <c r="E151" s="12"/>
      <c r="F151" s="12"/>
    </row>
    <row r="152" spans="1:6" ht="14" x14ac:dyDescent="0.15">
      <c r="A152" s="39" t="s">
        <v>1430</v>
      </c>
      <c r="B152" s="39" t="s">
        <v>7</v>
      </c>
      <c r="C152" s="39" t="s">
        <v>463</v>
      </c>
      <c r="D152" s="39">
        <v>0.14675812598999999</v>
      </c>
      <c r="E152" s="12"/>
      <c r="F152" s="12"/>
    </row>
    <row r="153" spans="1:6" ht="14" x14ac:dyDescent="0.15">
      <c r="A153" s="39" t="s">
        <v>1430</v>
      </c>
      <c r="B153" s="39" t="s">
        <v>7</v>
      </c>
      <c r="C153" s="39" t="s">
        <v>464</v>
      </c>
      <c r="D153" s="39">
        <v>0.85324187400999996</v>
      </c>
      <c r="E153" s="12"/>
      <c r="F153" s="12"/>
    </row>
    <row r="154" spans="1:6" ht="14" x14ac:dyDescent="0.15">
      <c r="A154" s="39" t="s">
        <v>1431</v>
      </c>
      <c r="B154" s="39" t="s">
        <v>7</v>
      </c>
      <c r="C154" s="39" t="s">
        <v>463</v>
      </c>
      <c r="D154" s="39">
        <v>0.17946015219100001</v>
      </c>
      <c r="E154" s="12"/>
      <c r="F154" s="12"/>
    </row>
    <row r="155" spans="1:6" ht="14" x14ac:dyDescent="0.15">
      <c r="A155" s="39" t="s">
        <v>1431</v>
      </c>
      <c r="B155" s="39" t="s">
        <v>7</v>
      </c>
      <c r="C155" s="39" t="s">
        <v>464</v>
      </c>
      <c r="D155" s="39">
        <v>0.82053984780900002</v>
      </c>
      <c r="E155" s="12"/>
      <c r="F155" s="12"/>
    </row>
    <row r="156" spans="1:6" ht="14" x14ac:dyDescent="0.15">
      <c r="A156" s="39" t="s">
        <v>1432</v>
      </c>
      <c r="B156" s="39" t="s">
        <v>7</v>
      </c>
      <c r="C156" s="39" t="s">
        <v>463</v>
      </c>
      <c r="D156" s="39">
        <v>0.119685575365</v>
      </c>
      <c r="E156" s="12"/>
      <c r="F156" s="12"/>
    </row>
    <row r="157" spans="1:6" ht="14" x14ac:dyDescent="0.15">
      <c r="A157" s="39" t="s">
        <v>1432</v>
      </c>
      <c r="B157" s="39" t="s">
        <v>7</v>
      </c>
      <c r="C157" s="39" t="s">
        <v>464</v>
      </c>
      <c r="D157" s="39">
        <v>0.88031442463499998</v>
      </c>
      <c r="E157" s="12"/>
      <c r="F157" s="12"/>
    </row>
    <row r="158" spans="1:6" ht="14" x14ac:dyDescent="0.15">
      <c r="A158" s="39" t="s">
        <v>1433</v>
      </c>
      <c r="B158" s="39" t="s">
        <v>7</v>
      </c>
      <c r="C158" s="39" t="s">
        <v>463</v>
      </c>
      <c r="D158" s="39">
        <v>0.119685575365</v>
      </c>
      <c r="E158" s="12"/>
      <c r="F158" s="12"/>
    </row>
    <row r="159" spans="1:6" ht="14" x14ac:dyDescent="0.15">
      <c r="A159" s="39" t="s">
        <v>1433</v>
      </c>
      <c r="B159" s="39" t="s">
        <v>7</v>
      </c>
      <c r="C159" s="39" t="s">
        <v>464</v>
      </c>
      <c r="D159" s="39">
        <v>0.88031442463499998</v>
      </c>
      <c r="E159" s="12"/>
      <c r="F159" s="12"/>
    </row>
    <row r="160" spans="1:6" ht="14" x14ac:dyDescent="0.15">
      <c r="A160" s="39" t="s">
        <v>1434</v>
      </c>
      <c r="B160" s="39" t="s">
        <v>7</v>
      </c>
      <c r="C160" s="39" t="s">
        <v>463</v>
      </c>
      <c r="D160" s="39">
        <v>0.119685575365</v>
      </c>
      <c r="E160" s="12"/>
      <c r="F160" s="12"/>
    </row>
    <row r="161" spans="1:6" ht="14" x14ac:dyDescent="0.15">
      <c r="A161" s="39" t="s">
        <v>1434</v>
      </c>
      <c r="B161" s="39" t="s">
        <v>7</v>
      </c>
      <c r="C161" s="39" t="s">
        <v>464</v>
      </c>
      <c r="D161" s="39">
        <v>0.88031442463499998</v>
      </c>
      <c r="E161" s="12"/>
      <c r="F161" s="12"/>
    </row>
    <row r="162" spans="1:6" ht="14" x14ac:dyDescent="0.15">
      <c r="A162" s="39" t="s">
        <v>1435</v>
      </c>
      <c r="B162" s="39" t="s">
        <v>7</v>
      </c>
      <c r="C162" s="39" t="s">
        <v>463</v>
      </c>
      <c r="D162" s="39">
        <v>0.16847034549000001</v>
      </c>
      <c r="E162" s="12"/>
      <c r="F162" s="12"/>
    </row>
    <row r="163" spans="1:6" ht="14" x14ac:dyDescent="0.15">
      <c r="A163" s="39" t="s">
        <v>1435</v>
      </c>
      <c r="B163" s="39" t="s">
        <v>7</v>
      </c>
      <c r="C163" s="39" t="s">
        <v>464</v>
      </c>
      <c r="D163" s="39">
        <v>0.83152965451000005</v>
      </c>
      <c r="E163" s="12"/>
      <c r="F163" s="12"/>
    </row>
    <row r="164" spans="1:6" ht="14" x14ac:dyDescent="0.15">
      <c r="A164" s="39" t="s">
        <v>1436</v>
      </c>
      <c r="B164" s="39" t="s">
        <v>7</v>
      </c>
      <c r="C164" s="39" t="s">
        <v>463</v>
      </c>
      <c r="D164" s="39">
        <v>0.13915322246799999</v>
      </c>
      <c r="E164" s="12"/>
      <c r="F164" s="12"/>
    </row>
    <row r="165" spans="1:6" ht="14" x14ac:dyDescent="0.15">
      <c r="A165" s="39" t="s">
        <v>1436</v>
      </c>
      <c r="B165" s="39" t="s">
        <v>7</v>
      </c>
      <c r="C165" s="39" t="s">
        <v>464</v>
      </c>
      <c r="D165" s="39">
        <v>0.86084677753200001</v>
      </c>
      <c r="E165" s="12"/>
      <c r="F165" s="12"/>
    </row>
    <row r="166" spans="1:6" ht="14" x14ac:dyDescent="0.15">
      <c r="A166" s="39" t="s">
        <v>1437</v>
      </c>
      <c r="B166" s="39" t="s">
        <v>7</v>
      </c>
      <c r="C166" s="39" t="s">
        <v>463</v>
      </c>
      <c r="D166" s="39">
        <v>0.13915322246799999</v>
      </c>
      <c r="E166" s="12"/>
      <c r="F166" s="12"/>
    </row>
    <row r="167" spans="1:6" ht="14" x14ac:dyDescent="0.15">
      <c r="A167" s="39" t="s">
        <v>1437</v>
      </c>
      <c r="B167" s="39" t="s">
        <v>7</v>
      </c>
      <c r="C167" s="39" t="s">
        <v>464</v>
      </c>
      <c r="D167" s="39">
        <v>0.86084677753200001</v>
      </c>
      <c r="E167" s="12"/>
      <c r="F167" s="12"/>
    </row>
    <row r="168" spans="1:6" ht="14" x14ac:dyDescent="0.15">
      <c r="A168" s="39" t="s">
        <v>1438</v>
      </c>
      <c r="B168" s="39" t="s">
        <v>7</v>
      </c>
      <c r="C168" s="39" t="s">
        <v>463</v>
      </c>
      <c r="D168" s="39">
        <v>0.13915322246799999</v>
      </c>
      <c r="E168" s="12"/>
      <c r="F168" s="12"/>
    </row>
    <row r="169" spans="1:6" ht="14" x14ac:dyDescent="0.15">
      <c r="A169" s="39" t="s">
        <v>1438</v>
      </c>
      <c r="B169" s="39" t="s">
        <v>7</v>
      </c>
      <c r="C169" s="39" t="s">
        <v>464</v>
      </c>
      <c r="D169" s="39">
        <v>0.86084677753200001</v>
      </c>
      <c r="E169" s="12"/>
      <c r="F169" s="12"/>
    </row>
    <row r="170" spans="1:6" ht="14" x14ac:dyDescent="0.15">
      <c r="A170" s="39" t="s">
        <v>1439</v>
      </c>
      <c r="B170" s="39" t="s">
        <v>7</v>
      </c>
      <c r="C170" s="39" t="s">
        <v>463</v>
      </c>
      <c r="D170" s="39">
        <v>0.18733342139699999</v>
      </c>
      <c r="E170" s="12"/>
      <c r="F170" s="12"/>
    </row>
    <row r="171" spans="1:6" ht="14" x14ac:dyDescent="0.15">
      <c r="A171" s="39" t="s">
        <v>1439</v>
      </c>
      <c r="B171" s="39" t="s">
        <v>7</v>
      </c>
      <c r="C171" s="39" t="s">
        <v>464</v>
      </c>
      <c r="D171" s="39">
        <v>0.81266657860299996</v>
      </c>
      <c r="E171" s="12"/>
      <c r="F171" s="12"/>
    </row>
    <row r="172" spans="1:6" ht="14" x14ac:dyDescent="0.15">
      <c r="A172" s="39" t="s">
        <v>1440</v>
      </c>
      <c r="B172" s="39" t="s">
        <v>7</v>
      </c>
      <c r="C172" s="39" t="s">
        <v>463</v>
      </c>
      <c r="D172" s="39">
        <v>0.190023383061</v>
      </c>
      <c r="E172" s="12"/>
      <c r="F172" s="12"/>
    </row>
    <row r="173" spans="1:6" ht="14" x14ac:dyDescent="0.15">
      <c r="A173" s="39" t="s">
        <v>1440</v>
      </c>
      <c r="B173" s="39" t="s">
        <v>7</v>
      </c>
      <c r="C173" s="39" t="s">
        <v>464</v>
      </c>
      <c r="D173" s="39">
        <v>0.80997661693900003</v>
      </c>
      <c r="E173" s="12"/>
      <c r="F173" s="12"/>
    </row>
    <row r="174" spans="1:6" ht="14" x14ac:dyDescent="0.15">
      <c r="A174" s="39" t="s">
        <v>1441</v>
      </c>
      <c r="B174" s="39" t="s">
        <v>7</v>
      </c>
      <c r="C174" s="39" t="s">
        <v>463</v>
      </c>
      <c r="D174" s="39">
        <v>0.190023383061</v>
      </c>
      <c r="E174" s="12"/>
      <c r="F174" s="12"/>
    </row>
    <row r="175" spans="1:6" ht="14" x14ac:dyDescent="0.15">
      <c r="A175" s="39" t="s">
        <v>1441</v>
      </c>
      <c r="B175" s="39" t="s">
        <v>7</v>
      </c>
      <c r="C175" s="39" t="s">
        <v>464</v>
      </c>
      <c r="D175" s="39">
        <v>0.80997661693900003</v>
      </c>
      <c r="E175" s="12"/>
      <c r="F175" s="12"/>
    </row>
    <row r="176" spans="1:6" ht="14" x14ac:dyDescent="0.15">
      <c r="A176" s="39" t="s">
        <v>1442</v>
      </c>
      <c r="B176" s="39" t="s">
        <v>7</v>
      </c>
      <c r="C176" s="39" t="s">
        <v>463</v>
      </c>
      <c r="D176" s="39">
        <v>0.190023383061</v>
      </c>
      <c r="E176" s="12"/>
      <c r="F176" s="12"/>
    </row>
    <row r="177" spans="1:6" ht="14" x14ac:dyDescent="0.15">
      <c r="A177" s="39" t="s">
        <v>1442</v>
      </c>
      <c r="B177" s="39" t="s">
        <v>7</v>
      </c>
      <c r="C177" s="39" t="s">
        <v>464</v>
      </c>
      <c r="D177" s="39">
        <v>0.80997661693900003</v>
      </c>
      <c r="E177" s="12"/>
      <c r="F177" s="12"/>
    </row>
    <row r="178" spans="1:6" ht="14" x14ac:dyDescent="0.15">
      <c r="A178" s="39" t="s">
        <v>1443</v>
      </c>
      <c r="B178" s="39" t="s">
        <v>7</v>
      </c>
      <c r="C178" s="39" t="s">
        <v>463</v>
      </c>
      <c r="D178" s="39">
        <v>0.18081627199399999</v>
      </c>
      <c r="E178" s="12"/>
      <c r="F178" s="12"/>
    </row>
    <row r="179" spans="1:6" ht="14" x14ac:dyDescent="0.15">
      <c r="A179" s="39" t="s">
        <v>1443</v>
      </c>
      <c r="B179" s="39" t="s">
        <v>7</v>
      </c>
      <c r="C179" s="39" t="s">
        <v>464</v>
      </c>
      <c r="D179" s="39">
        <v>0.81918372800600003</v>
      </c>
      <c r="E179" s="12"/>
      <c r="F179" s="12"/>
    </row>
    <row r="180" spans="1:6" ht="14" x14ac:dyDescent="0.15">
      <c r="A180" s="39" t="s">
        <v>1444</v>
      </c>
      <c r="B180" s="39" t="s">
        <v>7</v>
      </c>
      <c r="C180" s="39" t="s">
        <v>463</v>
      </c>
      <c r="D180" s="39">
        <v>0.220810245189</v>
      </c>
      <c r="E180" s="12"/>
      <c r="F180" s="12"/>
    </row>
    <row r="181" spans="1:6" ht="14" x14ac:dyDescent="0.15">
      <c r="A181" s="39" t="s">
        <v>1444</v>
      </c>
      <c r="B181" s="39" t="s">
        <v>7</v>
      </c>
      <c r="C181" s="39" t="s">
        <v>464</v>
      </c>
      <c r="D181" s="39">
        <v>0.77918975481099995</v>
      </c>
      <c r="E181" s="12"/>
      <c r="F181" s="12"/>
    </row>
    <row r="182" spans="1:6" ht="14" x14ac:dyDescent="0.15">
      <c r="A182" s="39" t="s">
        <v>1445</v>
      </c>
      <c r="B182" s="39" t="s">
        <v>7</v>
      </c>
      <c r="C182" s="39" t="s">
        <v>463</v>
      </c>
      <c r="D182" s="39">
        <v>0.220810245189</v>
      </c>
      <c r="E182" s="12"/>
      <c r="F182" s="12"/>
    </row>
    <row r="183" spans="1:6" ht="14" x14ac:dyDescent="0.15">
      <c r="A183" s="39" t="s">
        <v>1445</v>
      </c>
      <c r="B183" s="39" t="s">
        <v>7</v>
      </c>
      <c r="C183" s="39" t="s">
        <v>464</v>
      </c>
      <c r="D183" s="39">
        <v>0.77918975481099995</v>
      </c>
      <c r="E183" s="12"/>
      <c r="F183" s="12"/>
    </row>
    <row r="184" spans="1:6" ht="14" x14ac:dyDescent="0.15">
      <c r="A184" s="39" t="s">
        <v>1446</v>
      </c>
      <c r="B184" s="39" t="s">
        <v>7</v>
      </c>
      <c r="C184" s="39" t="s">
        <v>463</v>
      </c>
      <c r="D184" s="39">
        <v>0.220810245189</v>
      </c>
      <c r="E184" s="12"/>
      <c r="F184" s="12"/>
    </row>
    <row r="185" spans="1:6" ht="14" x14ac:dyDescent="0.15">
      <c r="A185" s="39" t="s">
        <v>1446</v>
      </c>
      <c r="B185" s="39" t="s">
        <v>7</v>
      </c>
      <c r="C185" s="39" t="s">
        <v>464</v>
      </c>
      <c r="D185" s="39">
        <v>0.77918975481099995</v>
      </c>
      <c r="E185" s="12"/>
      <c r="F185" s="12"/>
    </row>
    <row r="186" spans="1:6" ht="14" x14ac:dyDescent="0.15">
      <c r="A186" s="39" t="s">
        <v>1447</v>
      </c>
      <c r="B186" s="39" t="s">
        <v>7</v>
      </c>
      <c r="C186" s="39" t="s">
        <v>463</v>
      </c>
      <c r="D186" s="39">
        <v>0.20833632793099999</v>
      </c>
      <c r="E186" s="12"/>
      <c r="F186" s="12"/>
    </row>
    <row r="187" spans="1:6" ht="14" x14ac:dyDescent="0.15">
      <c r="A187" s="39" t="s">
        <v>1447</v>
      </c>
      <c r="B187" s="39" t="s">
        <v>7</v>
      </c>
      <c r="C187" s="39" t="s">
        <v>464</v>
      </c>
      <c r="D187" s="39">
        <v>0.79166367206900001</v>
      </c>
      <c r="E187" s="12"/>
      <c r="F187" s="12"/>
    </row>
    <row r="188" spans="1:6" ht="14" x14ac:dyDescent="0.15">
      <c r="A188" s="39" t="s">
        <v>1448</v>
      </c>
      <c r="B188" s="39" t="s">
        <v>7</v>
      </c>
      <c r="C188" s="39" t="s">
        <v>463</v>
      </c>
      <c r="D188" s="39">
        <v>0.24870312867800001</v>
      </c>
      <c r="E188" s="12"/>
      <c r="F188" s="12"/>
    </row>
    <row r="189" spans="1:6" ht="14" x14ac:dyDescent="0.15">
      <c r="A189" s="39" t="s">
        <v>1448</v>
      </c>
      <c r="B189" s="39" t="s">
        <v>7</v>
      </c>
      <c r="C189" s="39" t="s">
        <v>464</v>
      </c>
      <c r="D189" s="39">
        <v>0.75129687132199996</v>
      </c>
      <c r="E189" s="12"/>
      <c r="F189" s="12"/>
    </row>
    <row r="190" spans="1:6" ht="14" x14ac:dyDescent="0.15">
      <c r="A190" s="39" t="s">
        <v>1449</v>
      </c>
      <c r="B190" s="39" t="s">
        <v>7</v>
      </c>
      <c r="C190" s="39" t="s">
        <v>463</v>
      </c>
      <c r="D190" s="39">
        <v>0.24870312867800001</v>
      </c>
      <c r="E190" s="12"/>
      <c r="F190" s="12"/>
    </row>
    <row r="191" spans="1:6" ht="14" x14ac:dyDescent="0.15">
      <c r="A191" s="39" t="s">
        <v>1449</v>
      </c>
      <c r="B191" s="39" t="s">
        <v>7</v>
      </c>
      <c r="C191" s="39" t="s">
        <v>464</v>
      </c>
      <c r="D191" s="39">
        <v>0.75129687132199996</v>
      </c>
      <c r="E191" s="12"/>
      <c r="F191" s="12"/>
    </row>
    <row r="192" spans="1:6" ht="14" x14ac:dyDescent="0.15">
      <c r="A192" s="39" t="s">
        <v>1450</v>
      </c>
      <c r="B192" s="39" t="s">
        <v>7</v>
      </c>
      <c r="C192" s="39" t="s">
        <v>463</v>
      </c>
      <c r="D192" s="39">
        <v>0.24870312867800001</v>
      </c>
      <c r="E192" s="12"/>
      <c r="F192" s="12"/>
    </row>
    <row r="193" spans="1:6" ht="14" x14ac:dyDescent="0.15">
      <c r="A193" s="39" t="s">
        <v>1450</v>
      </c>
      <c r="B193" s="39" t="s">
        <v>7</v>
      </c>
      <c r="C193" s="39" t="s">
        <v>464</v>
      </c>
      <c r="D193" s="39">
        <v>0.75129687132199996</v>
      </c>
      <c r="E193" s="12"/>
      <c r="F193" s="12"/>
    </row>
    <row r="194" spans="1:6" ht="14" x14ac:dyDescent="0.15">
      <c r="A194" s="39" t="s">
        <v>1451</v>
      </c>
      <c r="B194" s="39" t="s">
        <v>7</v>
      </c>
      <c r="C194" s="39" t="s">
        <v>463</v>
      </c>
      <c r="D194" s="39">
        <v>0.20144500910400001</v>
      </c>
      <c r="E194" s="12"/>
      <c r="F194" s="12"/>
    </row>
    <row r="195" spans="1:6" ht="14" x14ac:dyDescent="0.15">
      <c r="A195" s="39" t="s">
        <v>1451</v>
      </c>
      <c r="B195" s="39" t="s">
        <v>7</v>
      </c>
      <c r="C195" s="39" t="s">
        <v>464</v>
      </c>
      <c r="D195" s="39">
        <v>0.79855499089600002</v>
      </c>
      <c r="E195" s="12"/>
      <c r="F195" s="12"/>
    </row>
    <row r="196" spans="1:6" ht="14" x14ac:dyDescent="0.15">
      <c r="A196" s="39" t="s">
        <v>1452</v>
      </c>
      <c r="B196" s="39" t="s">
        <v>7</v>
      </c>
      <c r="C196" s="39" t="s">
        <v>463</v>
      </c>
      <c r="D196" s="39">
        <v>0.11764164160600001</v>
      </c>
      <c r="E196" s="12"/>
      <c r="F196" s="12"/>
    </row>
    <row r="197" spans="1:6" ht="14" x14ac:dyDescent="0.15">
      <c r="A197" s="39" t="s">
        <v>1452</v>
      </c>
      <c r="B197" s="39" t="s">
        <v>7</v>
      </c>
      <c r="C197" s="39" t="s">
        <v>464</v>
      </c>
      <c r="D197" s="39">
        <v>0.88235835839400001</v>
      </c>
      <c r="E197" s="12"/>
      <c r="F197" s="12"/>
    </row>
    <row r="198" spans="1:6" ht="14" x14ac:dyDescent="0.15">
      <c r="A198" s="39" t="s">
        <v>1453</v>
      </c>
      <c r="B198" s="39" t="s">
        <v>7</v>
      </c>
      <c r="C198" s="39" t="s">
        <v>463</v>
      </c>
      <c r="D198" s="39">
        <v>0.11764164160600001</v>
      </c>
      <c r="E198" s="12"/>
      <c r="F198" s="12"/>
    </row>
    <row r="199" spans="1:6" ht="14" x14ac:dyDescent="0.15">
      <c r="A199" s="39" t="s">
        <v>1453</v>
      </c>
      <c r="B199" s="39" t="s">
        <v>7</v>
      </c>
      <c r="C199" s="39" t="s">
        <v>464</v>
      </c>
      <c r="D199" s="39">
        <v>0.88235835839400001</v>
      </c>
      <c r="E199" s="12"/>
      <c r="F199" s="12"/>
    </row>
    <row r="200" spans="1:6" ht="14" x14ac:dyDescent="0.15">
      <c r="A200" s="39" t="s">
        <v>1454</v>
      </c>
      <c r="B200" s="39" t="s">
        <v>7</v>
      </c>
      <c r="C200" s="39" t="s">
        <v>463</v>
      </c>
      <c r="D200" s="39">
        <v>0.11764164160600001</v>
      </c>
      <c r="E200" s="12"/>
      <c r="F200" s="12"/>
    </row>
    <row r="201" spans="1:6" ht="14" x14ac:dyDescent="0.15">
      <c r="A201" s="39" t="s">
        <v>1454</v>
      </c>
      <c r="B201" s="39" t="s">
        <v>7</v>
      </c>
      <c r="C201" s="39" t="s">
        <v>464</v>
      </c>
      <c r="D201" s="39">
        <v>0.88235835839400001</v>
      </c>
      <c r="E201" s="12"/>
      <c r="F201" s="12"/>
    </row>
    <row r="202" spans="1:6" ht="14" x14ac:dyDescent="0.15">
      <c r="A202" s="39" t="s">
        <v>1455</v>
      </c>
      <c r="B202" s="39" t="s">
        <v>7</v>
      </c>
      <c r="C202" s="39" t="s">
        <v>463</v>
      </c>
      <c r="D202" s="39">
        <v>0.16339670518999999</v>
      </c>
      <c r="E202" s="12"/>
      <c r="F202" s="12"/>
    </row>
    <row r="203" spans="1:6" ht="14" x14ac:dyDescent="0.15">
      <c r="A203" s="39" t="s">
        <v>1455</v>
      </c>
      <c r="B203" s="39" t="s">
        <v>7</v>
      </c>
      <c r="C203" s="39" t="s">
        <v>464</v>
      </c>
      <c r="D203" s="39">
        <v>0.83660329480999995</v>
      </c>
      <c r="E203" s="12"/>
      <c r="F203" s="12"/>
    </row>
    <row r="204" spans="1:6" ht="14" x14ac:dyDescent="0.15">
      <c r="A204" s="39" t="s">
        <v>1456</v>
      </c>
      <c r="B204" s="39" t="s">
        <v>7</v>
      </c>
      <c r="C204" s="39" t="s">
        <v>463</v>
      </c>
      <c r="D204" s="39">
        <v>0.28449596214099998</v>
      </c>
      <c r="E204" s="12"/>
      <c r="F204" s="12"/>
    </row>
    <row r="205" spans="1:6" ht="14" x14ac:dyDescent="0.15">
      <c r="A205" s="39" t="s">
        <v>1456</v>
      </c>
      <c r="B205" s="39" t="s">
        <v>7</v>
      </c>
      <c r="C205" s="39" t="s">
        <v>464</v>
      </c>
      <c r="D205" s="39">
        <v>0.71550403785899996</v>
      </c>
      <c r="E205" s="12"/>
      <c r="F205" s="12"/>
    </row>
    <row r="206" spans="1:6" ht="14" x14ac:dyDescent="0.15">
      <c r="A206" s="39" t="s">
        <v>1457</v>
      </c>
      <c r="B206" s="39" t="s">
        <v>7</v>
      </c>
      <c r="C206" s="39" t="s">
        <v>463</v>
      </c>
      <c r="D206" s="39">
        <v>0.28449596214099998</v>
      </c>
      <c r="E206" s="12"/>
      <c r="F206" s="12"/>
    </row>
    <row r="207" spans="1:6" ht="14" x14ac:dyDescent="0.15">
      <c r="A207" s="39" t="s">
        <v>1457</v>
      </c>
      <c r="B207" s="39" t="s">
        <v>7</v>
      </c>
      <c r="C207" s="39" t="s">
        <v>464</v>
      </c>
      <c r="D207" s="39">
        <v>0.71550403785899996</v>
      </c>
      <c r="E207" s="12"/>
      <c r="F207" s="12"/>
    </row>
    <row r="208" spans="1:6" ht="14" x14ac:dyDescent="0.15">
      <c r="A208" s="39" t="s">
        <v>1458</v>
      </c>
      <c r="B208" s="39" t="s">
        <v>7</v>
      </c>
      <c r="C208" s="39" t="s">
        <v>463</v>
      </c>
      <c r="D208" s="39">
        <v>0.28449596214099998</v>
      </c>
      <c r="E208" s="12"/>
      <c r="F208" s="12"/>
    </row>
    <row r="209" spans="1:6" ht="14" x14ac:dyDescent="0.15">
      <c r="A209" s="39" t="s">
        <v>1458</v>
      </c>
      <c r="B209" s="39" t="s">
        <v>7</v>
      </c>
      <c r="C209" s="39" t="s">
        <v>464</v>
      </c>
      <c r="D209" s="39">
        <v>0.71550403785899996</v>
      </c>
      <c r="E209" s="12"/>
      <c r="F209" s="12"/>
    </row>
    <row r="210" spans="1:6" ht="14" x14ac:dyDescent="0.15">
      <c r="A210" s="39" t="s">
        <v>1459</v>
      </c>
      <c r="B210" s="39" t="s">
        <v>7</v>
      </c>
      <c r="C210" s="39" t="s">
        <v>463</v>
      </c>
      <c r="D210" s="39">
        <v>0.19963214584</v>
      </c>
      <c r="E210" s="12"/>
      <c r="F210" s="12"/>
    </row>
    <row r="211" spans="1:6" ht="14" x14ac:dyDescent="0.15">
      <c r="A211" s="39" t="s">
        <v>1459</v>
      </c>
      <c r="B211" s="39" t="s">
        <v>7</v>
      </c>
      <c r="C211" s="39" t="s">
        <v>464</v>
      </c>
      <c r="D211" s="39">
        <v>0.80036785416</v>
      </c>
      <c r="E211" s="12"/>
      <c r="F211" s="12"/>
    </row>
    <row r="212" spans="1:6" ht="14" x14ac:dyDescent="0.15">
      <c r="A212" s="39" t="s">
        <v>1460</v>
      </c>
      <c r="B212" s="39" t="s">
        <v>7</v>
      </c>
      <c r="C212" s="39" t="s">
        <v>463</v>
      </c>
      <c r="D212" s="39">
        <v>0.274332655147</v>
      </c>
      <c r="E212" s="12"/>
      <c r="F212" s="12"/>
    </row>
    <row r="213" spans="1:6" ht="14" x14ac:dyDescent="0.15">
      <c r="A213" s="39" t="s">
        <v>1460</v>
      </c>
      <c r="B213" s="39" t="s">
        <v>7</v>
      </c>
      <c r="C213" s="39" t="s">
        <v>464</v>
      </c>
      <c r="D213" s="39">
        <v>0.725667344853</v>
      </c>
      <c r="E213" s="12"/>
      <c r="F213" s="12"/>
    </row>
    <row r="214" spans="1:6" ht="14" x14ac:dyDescent="0.15">
      <c r="A214" s="39" t="s">
        <v>1461</v>
      </c>
      <c r="B214" s="39" t="s">
        <v>7</v>
      </c>
      <c r="C214" s="39" t="s">
        <v>463</v>
      </c>
      <c r="D214" s="39">
        <v>0.274332655147</v>
      </c>
      <c r="E214" s="12"/>
      <c r="F214" s="12"/>
    </row>
    <row r="215" spans="1:6" ht="14" x14ac:dyDescent="0.15">
      <c r="A215" s="39" t="s">
        <v>1461</v>
      </c>
      <c r="B215" s="39" t="s">
        <v>7</v>
      </c>
      <c r="C215" s="39" t="s">
        <v>464</v>
      </c>
      <c r="D215" s="39">
        <v>0.725667344853</v>
      </c>
      <c r="E215" s="12"/>
      <c r="F215" s="12"/>
    </row>
    <row r="216" spans="1:6" ht="14" x14ac:dyDescent="0.15">
      <c r="A216" s="39" t="s">
        <v>1462</v>
      </c>
      <c r="B216" s="39" t="s">
        <v>7</v>
      </c>
      <c r="C216" s="39" t="s">
        <v>463</v>
      </c>
      <c r="D216" s="39">
        <v>0.274332655147</v>
      </c>
      <c r="E216" s="12"/>
      <c r="F216" s="12"/>
    </row>
    <row r="217" spans="1:6" ht="14" x14ac:dyDescent="0.15">
      <c r="A217" s="39" t="s">
        <v>1462</v>
      </c>
      <c r="B217" s="39" t="s">
        <v>7</v>
      </c>
      <c r="C217" s="39" t="s">
        <v>464</v>
      </c>
      <c r="D217" s="39">
        <v>0.725667344853</v>
      </c>
      <c r="E217" s="12"/>
      <c r="F217" s="12"/>
    </row>
    <row r="218" spans="1:6" ht="14" x14ac:dyDescent="0.15">
      <c r="A218" s="39" t="s">
        <v>1463</v>
      </c>
      <c r="B218" s="39" t="s">
        <v>7</v>
      </c>
      <c r="C218" s="39" t="s">
        <v>463</v>
      </c>
      <c r="D218" s="39">
        <v>0.25869578879499999</v>
      </c>
      <c r="E218" s="12"/>
      <c r="F218" s="12"/>
    </row>
    <row r="219" spans="1:6" ht="14" x14ac:dyDescent="0.15">
      <c r="A219" s="39" t="s">
        <v>1463</v>
      </c>
      <c r="B219" s="39" t="s">
        <v>7</v>
      </c>
      <c r="C219" s="39" t="s">
        <v>464</v>
      </c>
      <c r="D219" s="39">
        <v>0.74130421120500001</v>
      </c>
      <c r="E219" s="12"/>
      <c r="F219" s="12"/>
    </row>
    <row r="220" spans="1:6" ht="14" x14ac:dyDescent="0.15">
      <c r="A220" s="39" t="s">
        <v>1464</v>
      </c>
      <c r="B220" s="39" t="s">
        <v>7</v>
      </c>
      <c r="C220" s="39" t="s">
        <v>463</v>
      </c>
      <c r="D220" s="39">
        <v>0.19737284258500001</v>
      </c>
      <c r="E220" s="12"/>
      <c r="F220" s="12"/>
    </row>
    <row r="221" spans="1:6" ht="14" x14ac:dyDescent="0.15">
      <c r="A221" s="39" t="s">
        <v>1464</v>
      </c>
      <c r="B221" s="39" t="s">
        <v>7</v>
      </c>
      <c r="C221" s="39" t="s">
        <v>464</v>
      </c>
      <c r="D221" s="39">
        <v>0.80262715741500001</v>
      </c>
      <c r="E221" s="12"/>
      <c r="F221" s="12"/>
    </row>
    <row r="222" spans="1:6" ht="14" x14ac:dyDescent="0.15">
      <c r="A222" s="39" t="s">
        <v>1465</v>
      </c>
      <c r="B222" s="39" t="s">
        <v>7</v>
      </c>
      <c r="C222" s="39" t="s">
        <v>463</v>
      </c>
      <c r="D222" s="39">
        <v>0.19737284258500001</v>
      </c>
      <c r="E222" s="12"/>
      <c r="F222" s="12"/>
    </row>
    <row r="223" spans="1:6" ht="14" x14ac:dyDescent="0.15">
      <c r="A223" s="39" t="s">
        <v>1465</v>
      </c>
      <c r="B223" s="39" t="s">
        <v>7</v>
      </c>
      <c r="C223" s="39" t="s">
        <v>464</v>
      </c>
      <c r="D223" s="39">
        <v>0.80262715741500001</v>
      </c>
      <c r="E223" s="12"/>
      <c r="F223" s="12"/>
    </row>
    <row r="224" spans="1:6" ht="14" x14ac:dyDescent="0.15">
      <c r="A224" s="39" t="s">
        <v>1466</v>
      </c>
      <c r="B224" s="39" t="s">
        <v>7</v>
      </c>
      <c r="C224" s="39" t="s">
        <v>463</v>
      </c>
      <c r="D224" s="39">
        <v>0.19737284258500001</v>
      </c>
      <c r="E224" s="12"/>
      <c r="F224" s="12"/>
    </row>
    <row r="225" spans="1:6" ht="14" x14ac:dyDescent="0.15">
      <c r="A225" s="39" t="s">
        <v>1466</v>
      </c>
      <c r="B225" s="39" t="s">
        <v>7</v>
      </c>
      <c r="C225" s="39" t="s">
        <v>464</v>
      </c>
      <c r="D225" s="39">
        <v>0.80262715741500001</v>
      </c>
      <c r="E225" s="12"/>
      <c r="F225" s="12"/>
    </row>
    <row r="226" spans="1:6" ht="14" x14ac:dyDescent="0.15">
      <c r="A226" s="39" t="s">
        <v>1467</v>
      </c>
      <c r="B226" s="39" t="s">
        <v>7</v>
      </c>
      <c r="C226" s="39" t="s">
        <v>463</v>
      </c>
      <c r="D226" s="39">
        <v>6.6888994327099997E-3</v>
      </c>
      <c r="E226" s="12"/>
      <c r="F226" s="12"/>
    </row>
    <row r="227" spans="1:6" ht="14" x14ac:dyDescent="0.15">
      <c r="A227" s="39" t="s">
        <v>1467</v>
      </c>
      <c r="B227" s="39" t="s">
        <v>7</v>
      </c>
      <c r="C227" s="39" t="s">
        <v>464</v>
      </c>
      <c r="D227" s="39">
        <v>0.993311100567</v>
      </c>
      <c r="E227" s="12"/>
      <c r="F227" s="12"/>
    </row>
    <row r="228" spans="1:6" ht="14" x14ac:dyDescent="0.15">
      <c r="A228" s="39" t="s">
        <v>1468</v>
      </c>
      <c r="B228" s="39" t="s">
        <v>7</v>
      </c>
      <c r="C228" s="39" t="s">
        <v>463</v>
      </c>
      <c r="D228" s="39">
        <v>5.5038264124799997E-3</v>
      </c>
      <c r="E228" s="12"/>
      <c r="F228" s="12"/>
    </row>
    <row r="229" spans="1:6" ht="14" x14ac:dyDescent="0.15">
      <c r="A229" s="39" t="s">
        <v>1468</v>
      </c>
      <c r="B229" s="39" t="s">
        <v>7</v>
      </c>
      <c r="C229" s="39" t="s">
        <v>464</v>
      </c>
      <c r="D229" s="39">
        <v>0.99449617358800002</v>
      </c>
      <c r="E229" s="12"/>
      <c r="F229" s="12"/>
    </row>
    <row r="230" spans="1:6" ht="14" x14ac:dyDescent="0.15">
      <c r="A230" s="39" t="s">
        <v>1469</v>
      </c>
      <c r="B230" s="39" t="s">
        <v>7</v>
      </c>
      <c r="C230" s="39" t="s">
        <v>463</v>
      </c>
      <c r="D230" s="39">
        <v>5.5038264124799997E-3</v>
      </c>
      <c r="E230" s="12"/>
      <c r="F230" s="12"/>
    </row>
    <row r="231" spans="1:6" ht="14" x14ac:dyDescent="0.15">
      <c r="A231" s="39" t="s">
        <v>1469</v>
      </c>
      <c r="B231" s="39" t="s">
        <v>7</v>
      </c>
      <c r="C231" s="39" t="s">
        <v>464</v>
      </c>
      <c r="D231" s="39">
        <v>0.99449617358800002</v>
      </c>
      <c r="E231" s="12"/>
      <c r="F231" s="12"/>
    </row>
    <row r="232" spans="1:6" ht="14" x14ac:dyDescent="0.15">
      <c r="A232" s="39" t="s">
        <v>1470</v>
      </c>
      <c r="B232" s="39" t="s">
        <v>7</v>
      </c>
      <c r="C232" s="39" t="s">
        <v>463</v>
      </c>
      <c r="D232" s="39">
        <v>5.5038264124799997E-3</v>
      </c>
      <c r="E232" s="12"/>
      <c r="F232" s="12"/>
    </row>
    <row r="233" spans="1:6" ht="14" x14ac:dyDescent="0.15">
      <c r="A233" s="39" t="s">
        <v>1470</v>
      </c>
      <c r="B233" s="39" t="s">
        <v>7</v>
      </c>
      <c r="C233" s="39" t="s">
        <v>464</v>
      </c>
      <c r="D233" s="39">
        <v>0.99449617358800002</v>
      </c>
      <c r="E233" s="12"/>
      <c r="F233" s="12"/>
    </row>
    <row r="234" spans="1:6" ht="14" x14ac:dyDescent="0.15">
      <c r="A234" s="39" t="s">
        <v>1471</v>
      </c>
      <c r="B234" s="39" t="s">
        <v>7</v>
      </c>
      <c r="C234" s="39" t="s">
        <v>463</v>
      </c>
      <c r="D234" s="39">
        <v>6.6888994327099997E-3</v>
      </c>
      <c r="E234" s="12"/>
      <c r="F234" s="12"/>
    </row>
    <row r="235" spans="1:6" ht="14" x14ac:dyDescent="0.15">
      <c r="A235" s="39" t="s">
        <v>1471</v>
      </c>
      <c r="B235" s="39" t="s">
        <v>7</v>
      </c>
      <c r="C235" s="39" t="s">
        <v>464</v>
      </c>
      <c r="D235" s="39">
        <v>0.993311100567</v>
      </c>
      <c r="E235" s="12"/>
      <c r="F235" s="12"/>
    </row>
    <row r="236" spans="1:6" ht="14" x14ac:dyDescent="0.15">
      <c r="A236" s="39" t="s">
        <v>1472</v>
      </c>
      <c r="B236" s="39" t="s">
        <v>7</v>
      </c>
      <c r="C236" s="39" t="s">
        <v>463</v>
      </c>
      <c r="D236" s="39">
        <v>1.1802586381200001E-2</v>
      </c>
      <c r="E236" s="12"/>
      <c r="F236" s="12"/>
    </row>
    <row r="237" spans="1:6" ht="14" x14ac:dyDescent="0.15">
      <c r="A237" s="39" t="s">
        <v>1472</v>
      </c>
      <c r="B237" s="39" t="s">
        <v>7</v>
      </c>
      <c r="C237" s="39" t="s">
        <v>464</v>
      </c>
      <c r="D237" s="39">
        <v>0.98819741361900004</v>
      </c>
      <c r="E237" s="12"/>
      <c r="F237" s="12"/>
    </row>
    <row r="238" spans="1:6" ht="14" x14ac:dyDescent="0.15">
      <c r="A238" s="39" t="s">
        <v>1473</v>
      </c>
      <c r="B238" s="39" t="s">
        <v>7</v>
      </c>
      <c r="C238" s="39" t="s">
        <v>463</v>
      </c>
      <c r="D238" s="39">
        <v>1.1802586381200001E-2</v>
      </c>
      <c r="E238" s="12"/>
      <c r="F238" s="12"/>
    </row>
    <row r="239" spans="1:6" ht="14" x14ac:dyDescent="0.15">
      <c r="A239" s="39" t="s">
        <v>1473</v>
      </c>
      <c r="B239" s="39" t="s">
        <v>7</v>
      </c>
      <c r="C239" s="39" t="s">
        <v>464</v>
      </c>
      <c r="D239" s="39">
        <v>0.98819741361900004</v>
      </c>
      <c r="E239" s="12"/>
      <c r="F239" s="12"/>
    </row>
    <row r="240" spans="1:6" ht="14" x14ac:dyDescent="0.15">
      <c r="A240" s="39" t="s">
        <v>1474</v>
      </c>
      <c r="B240" s="39" t="s">
        <v>7</v>
      </c>
      <c r="C240" s="39" t="s">
        <v>463</v>
      </c>
      <c r="D240" s="39">
        <v>1.1802586381200001E-2</v>
      </c>
      <c r="E240" s="12"/>
      <c r="F240" s="12"/>
    </row>
    <row r="241" spans="1:6" ht="14" x14ac:dyDescent="0.15">
      <c r="A241" s="39" t="s">
        <v>1474</v>
      </c>
      <c r="B241" s="39" t="s">
        <v>7</v>
      </c>
      <c r="C241" s="39" t="s">
        <v>464</v>
      </c>
      <c r="D241" s="39">
        <v>0.98819741361900004</v>
      </c>
      <c r="E241" s="12"/>
      <c r="F241" s="12"/>
    </row>
    <row r="242" spans="1:6" ht="14" x14ac:dyDescent="0.15">
      <c r="A242" s="39" t="s">
        <v>1475</v>
      </c>
      <c r="B242" s="39" t="s">
        <v>7</v>
      </c>
      <c r="C242" s="39" t="s">
        <v>463</v>
      </c>
      <c r="D242" s="39">
        <v>8.4116655949799998E-3</v>
      </c>
      <c r="E242" s="12"/>
      <c r="F242" s="12"/>
    </row>
    <row r="243" spans="1:6" ht="14" x14ac:dyDescent="0.15">
      <c r="A243" s="39" t="s">
        <v>1475</v>
      </c>
      <c r="B243" s="39" t="s">
        <v>7</v>
      </c>
      <c r="C243" s="39" t="s">
        <v>464</v>
      </c>
      <c r="D243" s="39">
        <v>0.99158833440500005</v>
      </c>
      <c r="E243" s="12"/>
      <c r="F243" s="12"/>
    </row>
    <row r="244" spans="1:6" ht="14" x14ac:dyDescent="0.15">
      <c r="A244" s="39" t="s">
        <v>1476</v>
      </c>
      <c r="B244" s="39" t="s">
        <v>7</v>
      </c>
      <c r="C244" s="39" t="s">
        <v>463</v>
      </c>
      <c r="D244" s="39">
        <v>7.5152451259700003E-3</v>
      </c>
      <c r="E244" s="12"/>
      <c r="F244" s="12"/>
    </row>
    <row r="245" spans="1:6" ht="14" x14ac:dyDescent="0.15">
      <c r="A245" s="39" t="s">
        <v>1476</v>
      </c>
      <c r="B245" s="39" t="s">
        <v>7</v>
      </c>
      <c r="C245" s="39" t="s">
        <v>464</v>
      </c>
      <c r="D245" s="39">
        <v>0.99248475487400001</v>
      </c>
      <c r="E245" s="12"/>
      <c r="F245" s="12"/>
    </row>
    <row r="246" spans="1:6" ht="14" x14ac:dyDescent="0.15">
      <c r="A246" s="39" t="s">
        <v>1477</v>
      </c>
      <c r="B246" s="39" t="s">
        <v>7</v>
      </c>
      <c r="C246" s="39" t="s">
        <v>463</v>
      </c>
      <c r="D246" s="39">
        <v>7.5152451259700003E-3</v>
      </c>
      <c r="E246" s="12"/>
      <c r="F246" s="12"/>
    </row>
    <row r="247" spans="1:6" ht="14" x14ac:dyDescent="0.15">
      <c r="A247" s="39" t="s">
        <v>1477</v>
      </c>
      <c r="B247" s="39" t="s">
        <v>7</v>
      </c>
      <c r="C247" s="39" t="s">
        <v>464</v>
      </c>
      <c r="D247" s="39">
        <v>0.99248475487400001</v>
      </c>
      <c r="E247" s="12"/>
      <c r="F247" s="12"/>
    </row>
    <row r="248" spans="1:6" ht="14" x14ac:dyDescent="0.15">
      <c r="A248" s="39" t="s">
        <v>1478</v>
      </c>
      <c r="B248" s="39" t="s">
        <v>7</v>
      </c>
      <c r="C248" s="39" t="s">
        <v>463</v>
      </c>
      <c r="D248" s="39">
        <v>7.5152451259700003E-3</v>
      </c>
      <c r="E248" s="12"/>
      <c r="F248" s="12"/>
    </row>
    <row r="249" spans="1:6" ht="14" x14ac:dyDescent="0.15">
      <c r="A249" s="39" t="s">
        <v>1478</v>
      </c>
      <c r="B249" s="39" t="s">
        <v>7</v>
      </c>
      <c r="C249" s="39" t="s">
        <v>464</v>
      </c>
      <c r="D249" s="39">
        <v>0.99248475487400001</v>
      </c>
      <c r="E249" s="12"/>
      <c r="F249" s="12"/>
    </row>
    <row r="250" spans="1:6" ht="14" x14ac:dyDescent="0.15">
      <c r="A250" s="39" t="s">
        <v>1479</v>
      </c>
      <c r="B250" s="39" t="s">
        <v>7</v>
      </c>
      <c r="C250" s="39" t="s">
        <v>463</v>
      </c>
      <c r="D250" s="39">
        <v>8.4116655949799998E-3</v>
      </c>
      <c r="E250" s="12"/>
      <c r="F250" s="12"/>
    </row>
    <row r="251" spans="1:6" ht="14" x14ac:dyDescent="0.15">
      <c r="A251" s="39" t="s">
        <v>1479</v>
      </c>
      <c r="B251" s="39" t="s">
        <v>7</v>
      </c>
      <c r="C251" s="39" t="s">
        <v>464</v>
      </c>
      <c r="D251" s="39">
        <v>0.99158833440500005</v>
      </c>
      <c r="E251" s="12"/>
      <c r="F251" s="12"/>
    </row>
    <row r="252" spans="1:6" ht="14" x14ac:dyDescent="0.15">
      <c r="A252" s="39" t="s">
        <v>1480</v>
      </c>
      <c r="B252" s="39" t="s">
        <v>7</v>
      </c>
      <c r="C252" s="39" t="s">
        <v>463</v>
      </c>
      <c r="D252" s="39">
        <v>6.7293475745300001E-3</v>
      </c>
      <c r="E252" s="12"/>
      <c r="F252" s="12"/>
    </row>
    <row r="253" spans="1:6" ht="14" x14ac:dyDescent="0.15">
      <c r="A253" s="39" t="s">
        <v>1480</v>
      </c>
      <c r="B253" s="39" t="s">
        <v>7</v>
      </c>
      <c r="C253" s="39" t="s">
        <v>464</v>
      </c>
      <c r="D253" s="39">
        <v>0.99327065242500001</v>
      </c>
      <c r="E253" s="12"/>
      <c r="F253" s="12"/>
    </row>
    <row r="254" spans="1:6" ht="14" x14ac:dyDescent="0.15">
      <c r="A254" s="39" t="s">
        <v>1481</v>
      </c>
      <c r="B254" s="39" t="s">
        <v>7</v>
      </c>
      <c r="C254" s="39" t="s">
        <v>463</v>
      </c>
      <c r="D254" s="39">
        <v>6.7293475745300001E-3</v>
      </c>
      <c r="E254" s="12"/>
      <c r="F254" s="12"/>
    </row>
    <row r="255" spans="1:6" ht="14" x14ac:dyDescent="0.15">
      <c r="A255" s="39" t="s">
        <v>1481</v>
      </c>
      <c r="B255" s="39" t="s">
        <v>7</v>
      </c>
      <c r="C255" s="39" t="s">
        <v>464</v>
      </c>
      <c r="D255" s="39">
        <v>0.99327065242500001</v>
      </c>
      <c r="E255" s="12"/>
      <c r="F255" s="12"/>
    </row>
    <row r="256" spans="1:6" ht="14" x14ac:dyDescent="0.15">
      <c r="A256" s="39" t="s">
        <v>1482</v>
      </c>
      <c r="B256" s="39" t="s">
        <v>7</v>
      </c>
      <c r="C256" s="39" t="s">
        <v>463</v>
      </c>
      <c r="D256" s="39">
        <v>6.7293475745300001E-3</v>
      </c>
      <c r="E256" s="12"/>
      <c r="F256" s="12"/>
    </row>
    <row r="257" spans="1:6" ht="14" x14ac:dyDescent="0.15">
      <c r="A257" s="39" t="s">
        <v>1482</v>
      </c>
      <c r="B257" s="39" t="s">
        <v>7</v>
      </c>
      <c r="C257" s="39" t="s">
        <v>464</v>
      </c>
      <c r="D257" s="39">
        <v>0.99327065242500001</v>
      </c>
      <c r="E257" s="12"/>
      <c r="F257" s="12"/>
    </row>
    <row r="258" spans="1:6" ht="14" x14ac:dyDescent="0.15">
      <c r="A258" s="39" t="s">
        <v>1483</v>
      </c>
      <c r="B258" s="39" t="s">
        <v>7</v>
      </c>
      <c r="C258" s="39" t="s">
        <v>463</v>
      </c>
      <c r="D258" s="39">
        <v>1.3604604494E-2</v>
      </c>
      <c r="E258" s="12"/>
      <c r="F258" s="12"/>
    </row>
    <row r="259" spans="1:6" ht="14" x14ac:dyDescent="0.15">
      <c r="A259" s="39" t="s">
        <v>1483</v>
      </c>
      <c r="B259" s="39" t="s">
        <v>7</v>
      </c>
      <c r="C259" s="39" t="s">
        <v>464</v>
      </c>
      <c r="D259" s="39">
        <v>0.98639539550599997</v>
      </c>
      <c r="E259" s="12"/>
      <c r="F259" s="12"/>
    </row>
    <row r="260" spans="1:6" ht="14" x14ac:dyDescent="0.15">
      <c r="A260" s="39" t="s">
        <v>1484</v>
      </c>
      <c r="B260" s="39" t="s">
        <v>7</v>
      </c>
      <c r="C260" s="39" t="s">
        <v>463</v>
      </c>
      <c r="D260" s="39">
        <v>9.2347411384599998E-3</v>
      </c>
      <c r="E260" s="12"/>
      <c r="F260" s="12"/>
    </row>
    <row r="261" spans="1:6" ht="14" x14ac:dyDescent="0.15">
      <c r="A261" s="39" t="s">
        <v>1484</v>
      </c>
      <c r="B261" s="39" t="s">
        <v>7</v>
      </c>
      <c r="C261" s="39" t="s">
        <v>464</v>
      </c>
      <c r="D261" s="39">
        <v>0.99076525886199995</v>
      </c>
      <c r="E261" s="12"/>
      <c r="F261" s="12"/>
    </row>
    <row r="262" spans="1:6" ht="14" x14ac:dyDescent="0.15">
      <c r="A262" s="39" t="s">
        <v>1485</v>
      </c>
      <c r="B262" s="39" t="s">
        <v>7</v>
      </c>
      <c r="C262" s="39" t="s">
        <v>463</v>
      </c>
      <c r="D262" s="39">
        <v>9.2347411384599998E-3</v>
      </c>
      <c r="E262" s="12"/>
      <c r="F262" s="12"/>
    </row>
    <row r="263" spans="1:6" ht="14" x14ac:dyDescent="0.15">
      <c r="A263" s="39" t="s">
        <v>1485</v>
      </c>
      <c r="B263" s="39" t="s">
        <v>7</v>
      </c>
      <c r="C263" s="39" t="s">
        <v>464</v>
      </c>
      <c r="D263" s="39">
        <v>0.99076525886199995</v>
      </c>
      <c r="E263" s="12"/>
      <c r="F263" s="12"/>
    </row>
    <row r="264" spans="1:6" ht="14" x14ac:dyDescent="0.15">
      <c r="A264" s="39" t="s">
        <v>1486</v>
      </c>
      <c r="B264" s="39" t="s">
        <v>7</v>
      </c>
      <c r="C264" s="39" t="s">
        <v>463</v>
      </c>
      <c r="D264" s="39">
        <v>9.2347411384599998E-3</v>
      </c>
      <c r="E264" s="12"/>
      <c r="F264" s="12"/>
    </row>
    <row r="265" spans="1:6" ht="14" x14ac:dyDescent="0.15">
      <c r="A265" s="39" t="s">
        <v>1486</v>
      </c>
      <c r="B265" s="39" t="s">
        <v>7</v>
      </c>
      <c r="C265" s="39" t="s">
        <v>464</v>
      </c>
      <c r="D265" s="39">
        <v>0.99076525886199995</v>
      </c>
      <c r="E265" s="12"/>
      <c r="F265" s="12"/>
    </row>
    <row r="266" spans="1:6" ht="14" x14ac:dyDescent="0.15">
      <c r="A266" s="39" t="s">
        <v>1487</v>
      </c>
      <c r="B266" s="39" t="s">
        <v>7</v>
      </c>
      <c r="C266" s="39" t="s">
        <v>463</v>
      </c>
      <c r="D266" s="39">
        <v>1.3604604494E-2</v>
      </c>
      <c r="E266" s="12"/>
      <c r="F266" s="12"/>
    </row>
    <row r="267" spans="1:6" ht="14" x14ac:dyDescent="0.15">
      <c r="A267" s="39" t="s">
        <v>1487</v>
      </c>
      <c r="B267" s="39" t="s">
        <v>7</v>
      </c>
      <c r="C267" s="39" t="s">
        <v>464</v>
      </c>
      <c r="D267" s="39">
        <v>0.98639539550599997</v>
      </c>
      <c r="E267" s="12"/>
      <c r="F267" s="12"/>
    </row>
    <row r="268" spans="1:6" ht="14" x14ac:dyDescent="0.15">
      <c r="A268" s="39" t="s">
        <v>1488</v>
      </c>
      <c r="B268" s="39" t="s">
        <v>7</v>
      </c>
      <c r="C268" s="39" t="s">
        <v>463</v>
      </c>
      <c r="D268" s="39">
        <v>1.3887327416199999E-2</v>
      </c>
      <c r="E268" s="12"/>
      <c r="F268" s="12"/>
    </row>
    <row r="269" spans="1:6" ht="14" x14ac:dyDescent="0.15">
      <c r="A269" s="39" t="s">
        <v>1488</v>
      </c>
      <c r="B269" s="39" t="s">
        <v>7</v>
      </c>
      <c r="C269" s="39" t="s">
        <v>464</v>
      </c>
      <c r="D269" s="39">
        <v>0.98611267258400004</v>
      </c>
      <c r="E269" s="12"/>
      <c r="F269" s="12"/>
    </row>
    <row r="270" spans="1:6" ht="14" x14ac:dyDescent="0.15">
      <c r="A270" s="39" t="s">
        <v>1489</v>
      </c>
      <c r="B270" s="39" t="s">
        <v>7</v>
      </c>
      <c r="C270" s="39" t="s">
        <v>463</v>
      </c>
      <c r="D270" s="39">
        <v>1.3887327416199999E-2</v>
      </c>
      <c r="E270" s="12"/>
      <c r="F270" s="12"/>
    </row>
    <row r="271" spans="1:6" ht="14" x14ac:dyDescent="0.15">
      <c r="A271" s="39" t="s">
        <v>1489</v>
      </c>
      <c r="B271" s="39" t="s">
        <v>7</v>
      </c>
      <c r="C271" s="39" t="s">
        <v>464</v>
      </c>
      <c r="D271" s="39">
        <v>0.98611267258400004</v>
      </c>
      <c r="E271" s="12"/>
      <c r="F271" s="12"/>
    </row>
    <row r="272" spans="1:6" ht="14" x14ac:dyDescent="0.15">
      <c r="A272" s="39" t="s">
        <v>1490</v>
      </c>
      <c r="B272" s="39" t="s">
        <v>7</v>
      </c>
      <c r="C272" s="39" t="s">
        <v>463</v>
      </c>
      <c r="D272" s="39">
        <v>1.3887327416199999E-2</v>
      </c>
      <c r="E272" s="12"/>
      <c r="F272" s="12"/>
    </row>
    <row r="273" spans="1:6" ht="14" x14ac:dyDescent="0.15">
      <c r="A273" s="39" t="s">
        <v>1490</v>
      </c>
      <c r="B273" s="39" t="s">
        <v>7</v>
      </c>
      <c r="C273" s="39" t="s">
        <v>464</v>
      </c>
      <c r="D273" s="39">
        <v>0.98611267258400004</v>
      </c>
      <c r="E273" s="12"/>
      <c r="F273" s="12"/>
    </row>
    <row r="274" spans="1:6" ht="14" x14ac:dyDescent="0.15">
      <c r="A274" s="39" t="s">
        <v>1491</v>
      </c>
      <c r="B274" s="39" t="s">
        <v>7</v>
      </c>
      <c r="C274" s="39" t="s">
        <v>463</v>
      </c>
      <c r="D274" s="39">
        <v>2.2270087705799999E-2</v>
      </c>
      <c r="E274" s="12"/>
      <c r="F274" s="12"/>
    </row>
    <row r="275" spans="1:6" ht="14" x14ac:dyDescent="0.15">
      <c r="A275" s="39" t="s">
        <v>1491</v>
      </c>
      <c r="B275" s="39" t="s">
        <v>7</v>
      </c>
      <c r="C275" s="39" t="s">
        <v>464</v>
      </c>
      <c r="D275" s="39">
        <v>0.97772991229399997</v>
      </c>
      <c r="E275" s="12"/>
      <c r="F275" s="12"/>
    </row>
    <row r="276" spans="1:6" ht="14" x14ac:dyDescent="0.15">
      <c r="A276" s="39" t="s">
        <v>1492</v>
      </c>
      <c r="B276" s="39" t="s">
        <v>7</v>
      </c>
      <c r="C276" s="39" t="s">
        <v>463</v>
      </c>
      <c r="D276" s="39">
        <v>4.2599721895399997E-2</v>
      </c>
      <c r="E276" s="12"/>
      <c r="F276" s="12"/>
    </row>
    <row r="277" spans="1:6" ht="14" x14ac:dyDescent="0.15">
      <c r="A277" s="39" t="s">
        <v>1492</v>
      </c>
      <c r="B277" s="39" t="s">
        <v>7</v>
      </c>
      <c r="C277" s="39" t="s">
        <v>464</v>
      </c>
      <c r="D277" s="39">
        <v>0.95740027810499995</v>
      </c>
      <c r="E277" s="12"/>
      <c r="F277" s="12"/>
    </row>
    <row r="278" spans="1:6" ht="14" x14ac:dyDescent="0.15">
      <c r="A278" s="39" t="s">
        <v>1493</v>
      </c>
      <c r="B278" s="39" t="s">
        <v>7</v>
      </c>
      <c r="C278" s="39" t="s">
        <v>463</v>
      </c>
      <c r="D278" s="39">
        <v>4.2599721895399997E-2</v>
      </c>
      <c r="E278" s="12"/>
      <c r="F278" s="12"/>
    </row>
    <row r="279" spans="1:6" ht="14" x14ac:dyDescent="0.15">
      <c r="A279" s="39" t="s">
        <v>1493</v>
      </c>
      <c r="B279" s="39" t="s">
        <v>7</v>
      </c>
      <c r="C279" s="39" t="s">
        <v>464</v>
      </c>
      <c r="D279" s="39">
        <v>0.95740027810499995</v>
      </c>
      <c r="E279" s="12"/>
      <c r="F279" s="12"/>
    </row>
    <row r="280" spans="1:6" ht="14" x14ac:dyDescent="0.15">
      <c r="A280" s="39" t="s">
        <v>1494</v>
      </c>
      <c r="B280" s="39" t="s">
        <v>7</v>
      </c>
      <c r="C280" s="39" t="s">
        <v>463</v>
      </c>
      <c r="D280" s="39">
        <v>4.2599721895399997E-2</v>
      </c>
      <c r="E280" s="12"/>
      <c r="F280" s="12"/>
    </row>
    <row r="281" spans="1:6" ht="14" x14ac:dyDescent="0.15">
      <c r="A281" s="39" t="s">
        <v>1494</v>
      </c>
      <c r="B281" s="39" t="s">
        <v>7</v>
      </c>
      <c r="C281" s="39" t="s">
        <v>464</v>
      </c>
      <c r="D281" s="39">
        <v>0.95740027810499995</v>
      </c>
      <c r="E281" s="12"/>
      <c r="F281" s="12"/>
    </row>
    <row r="282" spans="1:6" ht="15.75" customHeight="1" x14ac:dyDescent="0.15">
      <c r="A282" s="39" t="s">
        <v>1495</v>
      </c>
      <c r="B282" s="39" t="s">
        <v>7</v>
      </c>
      <c r="C282" s="39" t="s">
        <v>463</v>
      </c>
      <c r="D282" s="39">
        <v>2.2270087705799999E-2</v>
      </c>
    </row>
    <row r="283" spans="1:6" ht="15.75" customHeight="1" x14ac:dyDescent="0.15">
      <c r="A283" s="39" t="s">
        <v>1495</v>
      </c>
      <c r="B283" s="39" t="s">
        <v>7</v>
      </c>
      <c r="C283" s="39" t="s">
        <v>464</v>
      </c>
      <c r="D283" s="39">
        <v>0.97772991229399997</v>
      </c>
    </row>
    <row r="284" spans="1:6" ht="15.75" customHeight="1" x14ac:dyDescent="0.15">
      <c r="A284" s="39" t="s">
        <v>1496</v>
      </c>
      <c r="B284" s="39" t="s">
        <v>7</v>
      </c>
      <c r="C284" s="39" t="s">
        <v>463</v>
      </c>
      <c r="D284" s="39">
        <v>8.8117207923399995E-3</v>
      </c>
    </row>
    <row r="285" spans="1:6" ht="15.75" customHeight="1" x14ac:dyDescent="0.15">
      <c r="A285" s="39" t="s">
        <v>1496</v>
      </c>
      <c r="B285" s="39" t="s">
        <v>7</v>
      </c>
      <c r="C285" s="39" t="s">
        <v>464</v>
      </c>
      <c r="D285" s="39">
        <v>0.99118827920800001</v>
      </c>
    </row>
    <row r="286" spans="1:6" ht="15.75" customHeight="1" x14ac:dyDescent="0.15">
      <c r="A286" s="39" t="s">
        <v>1497</v>
      </c>
      <c r="B286" s="39" t="s">
        <v>7</v>
      </c>
      <c r="C286" s="39" t="s">
        <v>463</v>
      </c>
      <c r="D286" s="39">
        <v>8.8117207923399995E-3</v>
      </c>
    </row>
    <row r="287" spans="1:6" ht="15.75" customHeight="1" x14ac:dyDescent="0.15">
      <c r="A287" s="39" t="s">
        <v>1497</v>
      </c>
      <c r="B287" s="39" t="s">
        <v>7</v>
      </c>
      <c r="C287" s="39" t="s">
        <v>464</v>
      </c>
      <c r="D287" s="39">
        <v>0.99118827920800001</v>
      </c>
    </row>
    <row r="288" spans="1:6" ht="15.75" customHeight="1" x14ac:dyDescent="0.15">
      <c r="A288" s="39" t="s">
        <v>1498</v>
      </c>
      <c r="B288" s="39" t="s">
        <v>7</v>
      </c>
      <c r="C288" s="39" t="s">
        <v>463</v>
      </c>
      <c r="D288" s="39">
        <v>8.8117207923399995E-3</v>
      </c>
    </row>
    <row r="289" spans="1:4" ht="15.75" customHeight="1" x14ac:dyDescent="0.15">
      <c r="A289" s="39" t="s">
        <v>1498</v>
      </c>
      <c r="B289" s="39" t="s">
        <v>7</v>
      </c>
      <c r="C289" s="39" t="s">
        <v>464</v>
      </c>
      <c r="D289" s="39">
        <v>0.99118827920800001</v>
      </c>
    </row>
    <row r="290" spans="1:4" ht="15.75" customHeight="1" x14ac:dyDescent="0.15">
      <c r="A290" s="39" t="s">
        <v>1499</v>
      </c>
      <c r="B290" s="39" t="s">
        <v>7</v>
      </c>
      <c r="C290" s="39" t="s">
        <v>463</v>
      </c>
      <c r="D290" s="39">
        <v>1.93061883792E-2</v>
      </c>
    </row>
    <row r="291" spans="1:4" ht="15.75" customHeight="1" x14ac:dyDescent="0.15">
      <c r="A291" s="39" t="s">
        <v>1499</v>
      </c>
      <c r="B291" s="39" t="s">
        <v>7</v>
      </c>
      <c r="C291" s="39" t="s">
        <v>464</v>
      </c>
      <c r="D291" s="39">
        <v>0.980693811621</v>
      </c>
    </row>
    <row r="292" spans="1:4" ht="15.75" customHeight="1" x14ac:dyDescent="0.15">
      <c r="A292" s="39" t="s">
        <v>1500</v>
      </c>
      <c r="B292" s="39" t="s">
        <v>7</v>
      </c>
      <c r="C292" s="39" t="s">
        <v>463</v>
      </c>
      <c r="D292" s="39">
        <v>3.3771380432600001E-2</v>
      </c>
    </row>
    <row r="293" spans="1:4" ht="15.75" customHeight="1" x14ac:dyDescent="0.15">
      <c r="A293" s="39" t="s">
        <v>1500</v>
      </c>
      <c r="B293" s="39" t="s">
        <v>7</v>
      </c>
      <c r="C293" s="39" t="s">
        <v>464</v>
      </c>
      <c r="D293" s="39">
        <v>0.96622861956700001</v>
      </c>
    </row>
    <row r="294" spans="1:4" ht="15.75" customHeight="1" x14ac:dyDescent="0.15">
      <c r="A294" s="39" t="s">
        <v>1501</v>
      </c>
      <c r="B294" s="39" t="s">
        <v>7</v>
      </c>
      <c r="C294" s="39" t="s">
        <v>463</v>
      </c>
      <c r="D294" s="39">
        <v>3.3771380432600001E-2</v>
      </c>
    </row>
    <row r="295" spans="1:4" ht="15.75" customHeight="1" x14ac:dyDescent="0.15">
      <c r="A295" s="39" t="s">
        <v>1501</v>
      </c>
      <c r="B295" s="39" t="s">
        <v>7</v>
      </c>
      <c r="C295" s="39" t="s">
        <v>464</v>
      </c>
      <c r="D295" s="39">
        <v>0.96622861956700001</v>
      </c>
    </row>
    <row r="296" spans="1:4" ht="15.75" customHeight="1" x14ac:dyDescent="0.15">
      <c r="A296" s="39" t="s">
        <v>1502</v>
      </c>
      <c r="B296" s="39" t="s">
        <v>7</v>
      </c>
      <c r="C296" s="39" t="s">
        <v>463</v>
      </c>
      <c r="D296" s="39">
        <v>3.3771380432600001E-2</v>
      </c>
    </row>
    <row r="297" spans="1:4" ht="15.75" customHeight="1" x14ac:dyDescent="0.15">
      <c r="A297" s="39" t="s">
        <v>1502</v>
      </c>
      <c r="B297" s="39" t="s">
        <v>7</v>
      </c>
      <c r="C297" s="39" t="s">
        <v>464</v>
      </c>
      <c r="D297" s="39">
        <v>0.96622861956700001</v>
      </c>
    </row>
    <row r="298" spans="1:4" ht="15.75" customHeight="1" x14ac:dyDescent="0.15">
      <c r="A298" s="39" t="s">
        <v>1503</v>
      </c>
      <c r="B298" s="39" t="s">
        <v>7</v>
      </c>
      <c r="C298" s="39" t="s">
        <v>463</v>
      </c>
      <c r="D298" s="39">
        <v>3.5346301161699997E-2</v>
      </c>
    </row>
    <row r="299" spans="1:4" ht="15.75" customHeight="1" x14ac:dyDescent="0.15">
      <c r="A299" s="39" t="s">
        <v>1503</v>
      </c>
      <c r="B299" s="39" t="s">
        <v>7</v>
      </c>
      <c r="C299" s="39" t="s">
        <v>464</v>
      </c>
      <c r="D299" s="39">
        <v>0.96465369883800001</v>
      </c>
    </row>
    <row r="300" spans="1:4" ht="15.75" customHeight="1" x14ac:dyDescent="0.15">
      <c r="A300" s="39" t="s">
        <v>1504</v>
      </c>
      <c r="B300" s="39" t="s">
        <v>7</v>
      </c>
      <c r="C300" s="39" t="s">
        <v>463</v>
      </c>
      <c r="D300" s="39">
        <v>3.1738810614899998E-2</v>
      </c>
    </row>
    <row r="301" spans="1:4" ht="15.75" customHeight="1" x14ac:dyDescent="0.15">
      <c r="A301" s="39" t="s">
        <v>1504</v>
      </c>
      <c r="B301" s="39" t="s">
        <v>7</v>
      </c>
      <c r="C301" s="39" t="s">
        <v>464</v>
      </c>
      <c r="D301" s="39">
        <v>0.96826118938500005</v>
      </c>
    </row>
    <row r="302" spans="1:4" ht="15.75" customHeight="1" x14ac:dyDescent="0.15">
      <c r="A302" s="39" t="s">
        <v>1505</v>
      </c>
      <c r="B302" s="39" t="s">
        <v>7</v>
      </c>
      <c r="C302" s="39" t="s">
        <v>463</v>
      </c>
      <c r="D302" s="39">
        <v>3.1738810614899998E-2</v>
      </c>
    </row>
    <row r="303" spans="1:4" ht="15.75" customHeight="1" x14ac:dyDescent="0.15">
      <c r="A303" s="39" t="s">
        <v>1505</v>
      </c>
      <c r="B303" s="39" t="s">
        <v>7</v>
      </c>
      <c r="C303" s="39" t="s">
        <v>464</v>
      </c>
      <c r="D303" s="39">
        <v>0.96826118938500005</v>
      </c>
    </row>
    <row r="304" spans="1:4" ht="15.75" customHeight="1" x14ac:dyDescent="0.15">
      <c r="A304" s="39" t="s">
        <v>1506</v>
      </c>
      <c r="B304" s="39" t="s">
        <v>7</v>
      </c>
      <c r="C304" s="39" t="s">
        <v>463</v>
      </c>
      <c r="D304" s="39">
        <v>3.1738810614899998E-2</v>
      </c>
    </row>
    <row r="305" spans="1:4" ht="15.75" customHeight="1" x14ac:dyDescent="0.15">
      <c r="A305" s="39" t="s">
        <v>1506</v>
      </c>
      <c r="B305" s="39" t="s">
        <v>7</v>
      </c>
      <c r="C305" s="39" t="s">
        <v>464</v>
      </c>
      <c r="D305" s="39">
        <v>0.96826118938500005</v>
      </c>
    </row>
    <row r="306" spans="1:4" ht="15.75" customHeight="1" x14ac:dyDescent="0.15">
      <c r="A306" s="39" t="s">
        <v>1507</v>
      </c>
      <c r="B306" s="39" t="s">
        <v>7</v>
      </c>
      <c r="C306" s="39" t="s">
        <v>463</v>
      </c>
      <c r="D306" s="39">
        <v>1.3882672904900001E-2</v>
      </c>
    </row>
    <row r="307" spans="1:4" ht="15.75" customHeight="1" x14ac:dyDescent="0.15">
      <c r="A307" s="39" t="s">
        <v>1507</v>
      </c>
      <c r="B307" s="39" t="s">
        <v>7</v>
      </c>
      <c r="C307" s="39" t="s">
        <v>464</v>
      </c>
      <c r="D307" s="39">
        <v>0.986117327095</v>
      </c>
    </row>
    <row r="308" spans="1:4" ht="15.75" customHeight="1" x14ac:dyDescent="0.15">
      <c r="A308" s="39" t="s">
        <v>1508</v>
      </c>
      <c r="B308" s="39" t="s">
        <v>7</v>
      </c>
      <c r="C308" s="39" t="s">
        <v>463</v>
      </c>
      <c r="D308" s="39">
        <v>8.2320011876599999E-2</v>
      </c>
    </row>
    <row r="309" spans="1:4" ht="15.75" customHeight="1" x14ac:dyDescent="0.15">
      <c r="A309" s="39" t="s">
        <v>1508</v>
      </c>
      <c r="B309" s="39" t="s">
        <v>7</v>
      </c>
      <c r="C309" s="39" t="s">
        <v>464</v>
      </c>
      <c r="D309" s="39">
        <v>0.917679988123</v>
      </c>
    </row>
    <row r="310" spans="1:4" ht="15.75" customHeight="1" x14ac:dyDescent="0.15">
      <c r="A310" s="39" t="s">
        <v>1509</v>
      </c>
      <c r="B310" s="39" t="s">
        <v>7</v>
      </c>
      <c r="C310" s="39" t="s">
        <v>463</v>
      </c>
      <c r="D310" s="39">
        <v>8.2320011876599999E-2</v>
      </c>
    </row>
    <row r="311" spans="1:4" ht="15.75" customHeight="1" x14ac:dyDescent="0.15">
      <c r="A311" s="39" t="s">
        <v>1509</v>
      </c>
      <c r="B311" s="39" t="s">
        <v>7</v>
      </c>
      <c r="C311" s="39" t="s">
        <v>464</v>
      </c>
      <c r="D311" s="39">
        <v>0.917679988123</v>
      </c>
    </row>
    <row r="312" spans="1:4" ht="15.75" customHeight="1" x14ac:dyDescent="0.15">
      <c r="A312" s="39" t="s">
        <v>1510</v>
      </c>
      <c r="B312" s="39" t="s">
        <v>7</v>
      </c>
      <c r="C312" s="39" t="s">
        <v>463</v>
      </c>
      <c r="D312" s="39">
        <v>8.2320011876599999E-2</v>
      </c>
    </row>
    <row r="313" spans="1:4" ht="15.75" customHeight="1" x14ac:dyDescent="0.15">
      <c r="A313" s="39" t="s">
        <v>1510</v>
      </c>
      <c r="B313" s="39" t="s">
        <v>7</v>
      </c>
      <c r="C313" s="39" t="s">
        <v>464</v>
      </c>
      <c r="D313" s="39">
        <v>0.917679988123</v>
      </c>
    </row>
    <row r="314" spans="1:4" ht="15.75" customHeight="1" x14ac:dyDescent="0.15">
      <c r="A314" s="39" t="s">
        <v>1511</v>
      </c>
      <c r="B314" s="39" t="s">
        <v>7</v>
      </c>
      <c r="C314" s="39" t="s">
        <v>463</v>
      </c>
      <c r="D314" s="39">
        <v>4.9006241320300001E-2</v>
      </c>
    </row>
    <row r="315" spans="1:4" ht="15.75" customHeight="1" x14ac:dyDescent="0.15">
      <c r="A315" s="39" t="s">
        <v>1511</v>
      </c>
      <c r="B315" s="39" t="s">
        <v>7</v>
      </c>
      <c r="C315" s="39" t="s">
        <v>464</v>
      </c>
      <c r="D315" s="39">
        <v>0.95099375868000002</v>
      </c>
    </row>
    <row r="316" spans="1:4" ht="15.75" customHeight="1" x14ac:dyDescent="0.15">
      <c r="A316" s="39" t="s">
        <v>1512</v>
      </c>
      <c r="B316" s="39" t="s">
        <v>7</v>
      </c>
      <c r="C316" s="39" t="s">
        <v>463</v>
      </c>
      <c r="D316" s="39">
        <v>5.7823291751100001E-2</v>
      </c>
    </row>
    <row r="317" spans="1:4" ht="15.75" customHeight="1" x14ac:dyDescent="0.15">
      <c r="A317" s="39" t="s">
        <v>1512</v>
      </c>
      <c r="B317" s="39" t="s">
        <v>7</v>
      </c>
      <c r="C317" s="39" t="s">
        <v>464</v>
      </c>
      <c r="D317" s="39">
        <v>0.94217670824900002</v>
      </c>
    </row>
    <row r="318" spans="1:4" ht="15.75" customHeight="1" x14ac:dyDescent="0.15">
      <c r="A318" s="39" t="s">
        <v>1513</v>
      </c>
      <c r="B318" s="39" t="s">
        <v>7</v>
      </c>
      <c r="C318" s="39" t="s">
        <v>463</v>
      </c>
      <c r="D318" s="39">
        <v>5.7823291751100001E-2</v>
      </c>
    </row>
    <row r="319" spans="1:4" ht="15.75" customHeight="1" x14ac:dyDescent="0.15">
      <c r="A319" s="39" t="s">
        <v>1513</v>
      </c>
      <c r="B319" s="39" t="s">
        <v>7</v>
      </c>
      <c r="C319" s="39" t="s">
        <v>464</v>
      </c>
      <c r="D319" s="39">
        <v>0.94217670824900002</v>
      </c>
    </row>
    <row r="320" spans="1:4" ht="15.75" customHeight="1" x14ac:dyDescent="0.15">
      <c r="A320" s="39" t="s">
        <v>1514</v>
      </c>
      <c r="B320" s="39" t="s">
        <v>7</v>
      </c>
      <c r="C320" s="39" t="s">
        <v>463</v>
      </c>
      <c r="D320" s="39">
        <v>5.7823291751100001E-2</v>
      </c>
    </row>
    <row r="321" spans="1:4" ht="15.75" customHeight="1" x14ac:dyDescent="0.15">
      <c r="A321" s="39" t="s">
        <v>1514</v>
      </c>
      <c r="B321" s="39" t="s">
        <v>7</v>
      </c>
      <c r="C321" s="39" t="s">
        <v>464</v>
      </c>
      <c r="D321" s="39">
        <v>0.94217670824900002</v>
      </c>
    </row>
    <row r="322" spans="1:4" ht="15.75" customHeight="1" x14ac:dyDescent="0.15">
      <c r="A322" s="39" t="s">
        <v>1515</v>
      </c>
      <c r="B322" s="39" t="s">
        <v>7</v>
      </c>
      <c r="C322" s="39" t="s">
        <v>463</v>
      </c>
      <c r="D322" s="39">
        <v>4.0264479990800003E-2</v>
      </c>
    </row>
    <row r="323" spans="1:4" ht="15.75" customHeight="1" x14ac:dyDescent="0.15">
      <c r="A323" s="39" t="s">
        <v>1515</v>
      </c>
      <c r="B323" s="39" t="s">
        <v>7</v>
      </c>
      <c r="C323" s="39" t="s">
        <v>464</v>
      </c>
      <c r="D323" s="39">
        <v>0.95973552000899998</v>
      </c>
    </row>
    <row r="324" spans="1:4" ht="15.75" customHeight="1" x14ac:dyDescent="0.15">
      <c r="A324" s="39" t="s">
        <v>1516</v>
      </c>
      <c r="B324" s="39" t="s">
        <v>7</v>
      </c>
      <c r="C324" s="39" t="s">
        <v>463</v>
      </c>
      <c r="D324" s="39">
        <v>8.1766396323499996E-2</v>
      </c>
    </row>
    <row r="325" spans="1:4" ht="15.75" customHeight="1" x14ac:dyDescent="0.15">
      <c r="A325" s="39" t="s">
        <v>1516</v>
      </c>
      <c r="B325" s="39" t="s">
        <v>7</v>
      </c>
      <c r="C325" s="39" t="s">
        <v>464</v>
      </c>
      <c r="D325" s="39">
        <v>0.91823360367700002</v>
      </c>
    </row>
    <row r="326" spans="1:4" ht="15.75" customHeight="1" x14ac:dyDescent="0.15">
      <c r="A326" s="39" t="s">
        <v>1517</v>
      </c>
      <c r="B326" s="39" t="s">
        <v>7</v>
      </c>
      <c r="C326" s="39" t="s">
        <v>463</v>
      </c>
      <c r="D326" s="39">
        <v>8.1766396323499996E-2</v>
      </c>
    </row>
    <row r="327" spans="1:4" ht="15.75" customHeight="1" x14ac:dyDescent="0.15">
      <c r="A327" s="39" t="s">
        <v>1517</v>
      </c>
      <c r="B327" s="39" t="s">
        <v>7</v>
      </c>
      <c r="C327" s="39" t="s">
        <v>464</v>
      </c>
      <c r="D327" s="39">
        <v>0.91823360367700002</v>
      </c>
    </row>
    <row r="328" spans="1:4" ht="15.75" customHeight="1" x14ac:dyDescent="0.15">
      <c r="A328" s="39" t="s">
        <v>1518</v>
      </c>
      <c r="B328" s="39" t="s">
        <v>7</v>
      </c>
      <c r="C328" s="39" t="s">
        <v>463</v>
      </c>
      <c r="D328" s="39">
        <v>8.1766396323499996E-2</v>
      </c>
    </row>
    <row r="329" spans="1:4" ht="15.75" customHeight="1" x14ac:dyDescent="0.15">
      <c r="A329" s="39" t="s">
        <v>1518</v>
      </c>
      <c r="B329" s="39" t="s">
        <v>7</v>
      </c>
      <c r="C329" s="39" t="s">
        <v>464</v>
      </c>
      <c r="D329" s="39">
        <v>0.91823360367700002</v>
      </c>
    </row>
    <row r="330" spans="1:4" ht="15.75" customHeight="1" x14ac:dyDescent="0.15">
      <c r="A330" s="39" t="s">
        <v>1519</v>
      </c>
      <c r="B330" s="39" t="s">
        <v>7</v>
      </c>
      <c r="C330" s="39" t="s">
        <v>463</v>
      </c>
      <c r="D330" s="39">
        <v>0.20362610854800001</v>
      </c>
    </row>
    <row r="331" spans="1:4" ht="15.75" customHeight="1" x14ac:dyDescent="0.15">
      <c r="A331" s="39" t="s">
        <v>1519</v>
      </c>
      <c r="B331" s="39" t="s">
        <v>7</v>
      </c>
      <c r="C331" s="39" t="s">
        <v>464</v>
      </c>
      <c r="D331" s="39">
        <v>0.79637389145199999</v>
      </c>
    </row>
    <row r="332" spans="1:4" ht="15.75" customHeight="1" x14ac:dyDescent="0.15">
      <c r="A332" s="39" t="s">
        <v>1520</v>
      </c>
      <c r="B332" s="39" t="s">
        <v>7</v>
      </c>
      <c r="C332" s="39" t="s">
        <v>463</v>
      </c>
      <c r="D332" s="39">
        <v>0.13776837106600001</v>
      </c>
    </row>
    <row r="333" spans="1:4" ht="15.75" customHeight="1" x14ac:dyDescent="0.15">
      <c r="A333" s="39" t="s">
        <v>1520</v>
      </c>
      <c r="B333" s="39" t="s">
        <v>7</v>
      </c>
      <c r="C333" s="39" t="s">
        <v>464</v>
      </c>
      <c r="D333" s="39">
        <v>0.86223162893399996</v>
      </c>
    </row>
    <row r="334" spans="1:4" ht="15.75" customHeight="1" x14ac:dyDescent="0.15">
      <c r="A334" s="39" t="s">
        <v>1521</v>
      </c>
      <c r="B334" s="39" t="s">
        <v>7</v>
      </c>
      <c r="C334" s="39" t="s">
        <v>463</v>
      </c>
      <c r="D334" s="39">
        <v>0.13776837106600001</v>
      </c>
    </row>
    <row r="335" spans="1:4" ht="15.75" customHeight="1" x14ac:dyDescent="0.15">
      <c r="A335" s="39" t="s">
        <v>1521</v>
      </c>
      <c r="B335" s="39" t="s">
        <v>7</v>
      </c>
      <c r="C335" s="39" t="s">
        <v>464</v>
      </c>
      <c r="D335" s="39">
        <v>0.86223162893399996</v>
      </c>
    </row>
    <row r="336" spans="1:4" ht="15.75" customHeight="1" x14ac:dyDescent="0.15">
      <c r="A336" s="39" t="s">
        <v>1522</v>
      </c>
      <c r="B336" s="39" t="s">
        <v>7</v>
      </c>
      <c r="C336" s="39" t="s">
        <v>463</v>
      </c>
      <c r="D336" s="39">
        <v>0.13776837106600001</v>
      </c>
    </row>
    <row r="337" spans="1:4" ht="15.75" customHeight="1" x14ac:dyDescent="0.15">
      <c r="A337" s="39" t="s">
        <v>1522</v>
      </c>
      <c r="B337" s="39" t="s">
        <v>7</v>
      </c>
      <c r="C337" s="39" t="s">
        <v>464</v>
      </c>
      <c r="D337" s="39">
        <v>0.86223162893399996</v>
      </c>
    </row>
    <row r="338" spans="1:4" ht="15.75" customHeight="1" x14ac:dyDescent="0.15">
      <c r="A338" s="39" t="s">
        <v>1523</v>
      </c>
      <c r="B338" s="39" t="s">
        <v>7</v>
      </c>
      <c r="C338" s="39" t="s">
        <v>463</v>
      </c>
      <c r="D338" s="39">
        <v>6.9492409517000003E-2</v>
      </c>
    </row>
    <row r="339" spans="1:4" ht="15.75" customHeight="1" x14ac:dyDescent="0.15">
      <c r="A339" s="39" t="s">
        <v>1523</v>
      </c>
      <c r="B339" s="39" t="s">
        <v>7</v>
      </c>
      <c r="C339" s="39" t="s">
        <v>464</v>
      </c>
      <c r="D339" s="39">
        <v>0.93050759048300002</v>
      </c>
    </row>
    <row r="340" spans="1:4" ht="15.75" customHeight="1" x14ac:dyDescent="0.15">
      <c r="A340" s="39" t="s">
        <v>1524</v>
      </c>
      <c r="B340" s="39" t="s">
        <v>7</v>
      </c>
      <c r="C340" s="39" t="s">
        <v>463</v>
      </c>
      <c r="D340" s="39">
        <v>0.14139156401700001</v>
      </c>
    </row>
    <row r="341" spans="1:4" ht="15.75" customHeight="1" x14ac:dyDescent="0.15">
      <c r="A341" s="39" t="s">
        <v>1524</v>
      </c>
      <c r="B341" s="39" t="s">
        <v>7</v>
      </c>
      <c r="C341" s="39" t="s">
        <v>464</v>
      </c>
      <c r="D341" s="39">
        <v>0.85860843598299996</v>
      </c>
    </row>
    <row r="342" spans="1:4" ht="15.75" customHeight="1" x14ac:dyDescent="0.15">
      <c r="A342" s="39" t="s">
        <v>1525</v>
      </c>
      <c r="B342" s="39" t="s">
        <v>7</v>
      </c>
      <c r="C342" s="39" t="s">
        <v>463</v>
      </c>
      <c r="D342" s="39">
        <v>0.14139156401700001</v>
      </c>
    </row>
    <row r="343" spans="1:4" ht="15.75" customHeight="1" x14ac:dyDescent="0.15">
      <c r="A343" s="39" t="s">
        <v>1525</v>
      </c>
      <c r="B343" s="39" t="s">
        <v>7</v>
      </c>
      <c r="C343" s="39" t="s">
        <v>464</v>
      </c>
      <c r="D343" s="39">
        <v>0.85860843598299996</v>
      </c>
    </row>
    <row r="344" spans="1:4" ht="15.75" customHeight="1" x14ac:dyDescent="0.15">
      <c r="A344" s="39" t="s">
        <v>1526</v>
      </c>
      <c r="B344" s="39" t="s">
        <v>7</v>
      </c>
      <c r="C344" s="39" t="s">
        <v>463</v>
      </c>
      <c r="D344" s="39">
        <v>0.14139156401700001</v>
      </c>
    </row>
    <row r="345" spans="1:4" ht="15.75" customHeight="1" x14ac:dyDescent="0.15">
      <c r="A345" s="39" t="s">
        <v>1526</v>
      </c>
      <c r="B345" s="39" t="s">
        <v>7</v>
      </c>
      <c r="C345" s="39" t="s">
        <v>464</v>
      </c>
      <c r="D345" s="39">
        <v>0.85860843598299996</v>
      </c>
    </row>
    <row r="346" spans="1:4" ht="15.75" customHeight="1" x14ac:dyDescent="0.15">
      <c r="A346" s="39" t="s">
        <v>1527</v>
      </c>
      <c r="B346" s="39" t="s">
        <v>7</v>
      </c>
      <c r="C346" s="39" t="s">
        <v>463</v>
      </c>
      <c r="D346" s="39">
        <v>0.15600343875100001</v>
      </c>
    </row>
    <row r="347" spans="1:4" ht="15.75" customHeight="1" x14ac:dyDescent="0.15">
      <c r="A347" s="39" t="s">
        <v>1527</v>
      </c>
      <c r="B347" s="39" t="s">
        <v>7</v>
      </c>
      <c r="C347" s="39" t="s">
        <v>464</v>
      </c>
      <c r="D347" s="39">
        <v>0.84399656124900002</v>
      </c>
    </row>
    <row r="348" spans="1:4" ht="15.75" customHeight="1" x14ac:dyDescent="0.15">
      <c r="A348" s="39" t="s">
        <v>1528</v>
      </c>
      <c r="B348" s="39" t="s">
        <v>7</v>
      </c>
      <c r="C348" s="39" t="s">
        <v>463</v>
      </c>
      <c r="D348" s="39">
        <v>0.13932677903499999</v>
      </c>
    </row>
    <row r="349" spans="1:4" ht="15.75" customHeight="1" x14ac:dyDescent="0.15">
      <c r="A349" s="39" t="s">
        <v>1528</v>
      </c>
      <c r="B349" s="39" t="s">
        <v>7</v>
      </c>
      <c r="C349" s="39" t="s">
        <v>464</v>
      </c>
      <c r="D349" s="39">
        <v>0.86067322096499999</v>
      </c>
    </row>
    <row r="350" spans="1:4" ht="15.75" customHeight="1" x14ac:dyDescent="0.15">
      <c r="A350" s="39" t="s">
        <v>1529</v>
      </c>
      <c r="B350" s="39" t="s">
        <v>7</v>
      </c>
      <c r="C350" s="39" t="s">
        <v>463</v>
      </c>
      <c r="D350" s="39">
        <v>0.13932677903499999</v>
      </c>
    </row>
    <row r="351" spans="1:4" ht="15.75" customHeight="1" x14ac:dyDescent="0.15">
      <c r="A351" s="39" t="s">
        <v>1529</v>
      </c>
      <c r="B351" s="39" t="s">
        <v>7</v>
      </c>
      <c r="C351" s="39" t="s">
        <v>464</v>
      </c>
      <c r="D351" s="39">
        <v>0.86067322096499999</v>
      </c>
    </row>
    <row r="352" spans="1:4" ht="15.75" customHeight="1" x14ac:dyDescent="0.15">
      <c r="A352" s="39" t="s">
        <v>1530</v>
      </c>
      <c r="B352" s="39" t="s">
        <v>7</v>
      </c>
      <c r="C352" s="39" t="s">
        <v>463</v>
      </c>
      <c r="D352" s="39">
        <v>0.13932677903499999</v>
      </c>
    </row>
    <row r="353" spans="1:4" ht="15.75" customHeight="1" x14ac:dyDescent="0.15">
      <c r="A353" s="39" t="s">
        <v>1530</v>
      </c>
      <c r="B353" s="39" t="s">
        <v>7</v>
      </c>
      <c r="C353" s="39" t="s">
        <v>464</v>
      </c>
      <c r="D353" s="39">
        <v>0.86067322096499999</v>
      </c>
    </row>
    <row r="354" spans="1:4" ht="15.75" customHeight="1" x14ac:dyDescent="0.15">
      <c r="A354" s="39" t="s">
        <v>1531</v>
      </c>
      <c r="B354" s="39" t="s">
        <v>7</v>
      </c>
      <c r="C354" s="39" t="s">
        <v>463</v>
      </c>
      <c r="D354" s="39">
        <v>0.25772413550899997</v>
      </c>
    </row>
    <row r="355" spans="1:4" ht="15.75" customHeight="1" x14ac:dyDescent="0.15">
      <c r="A355" s="39" t="s">
        <v>1531</v>
      </c>
      <c r="B355" s="39" t="s">
        <v>7</v>
      </c>
      <c r="C355" s="39" t="s">
        <v>464</v>
      </c>
      <c r="D355" s="39">
        <v>0.74227586449100003</v>
      </c>
    </row>
    <row r="356" spans="1:4" ht="15.75" customHeight="1" x14ac:dyDescent="0.15">
      <c r="A356" s="39" t="s">
        <v>1532</v>
      </c>
      <c r="B356" s="39" t="s">
        <v>7</v>
      </c>
      <c r="C356" s="39" t="s">
        <v>463</v>
      </c>
      <c r="D356" s="39">
        <v>0.20159443448799999</v>
      </c>
    </row>
    <row r="357" spans="1:4" ht="15.75" customHeight="1" x14ac:dyDescent="0.15">
      <c r="A357" s="39" t="s">
        <v>1532</v>
      </c>
      <c r="B357" s="39" t="s">
        <v>7</v>
      </c>
      <c r="C357" s="39" t="s">
        <v>464</v>
      </c>
      <c r="D357" s="39">
        <v>0.79840556551200004</v>
      </c>
    </row>
    <row r="358" spans="1:4" ht="15.75" customHeight="1" x14ac:dyDescent="0.15">
      <c r="A358" s="39" t="s">
        <v>1533</v>
      </c>
      <c r="B358" s="39" t="s">
        <v>7</v>
      </c>
      <c r="C358" s="39" t="s">
        <v>463</v>
      </c>
      <c r="D358" s="39">
        <v>0.20159443448799999</v>
      </c>
    </row>
    <row r="359" spans="1:4" ht="15.75" customHeight="1" x14ac:dyDescent="0.15">
      <c r="A359" s="39" t="s">
        <v>1533</v>
      </c>
      <c r="B359" s="39" t="s">
        <v>7</v>
      </c>
      <c r="C359" s="39" t="s">
        <v>464</v>
      </c>
      <c r="D359" s="39">
        <v>0.79840556551200004</v>
      </c>
    </row>
    <row r="360" spans="1:4" ht="15.75" customHeight="1" x14ac:dyDescent="0.15">
      <c r="A360" s="39" t="s">
        <v>1534</v>
      </c>
      <c r="B360" s="39" t="s">
        <v>7</v>
      </c>
      <c r="C360" s="39" t="s">
        <v>463</v>
      </c>
      <c r="D360" s="39">
        <v>0.20159443448799999</v>
      </c>
    </row>
    <row r="361" spans="1:4" ht="15.75" customHeight="1" x14ac:dyDescent="0.15">
      <c r="A361" s="39" t="s">
        <v>1534</v>
      </c>
      <c r="B361" s="39" t="s">
        <v>7</v>
      </c>
      <c r="C361" s="39" t="s">
        <v>464</v>
      </c>
      <c r="D361" s="39">
        <v>0.79840556551200004</v>
      </c>
    </row>
    <row r="362" spans="1:4" ht="15.75" customHeight="1" x14ac:dyDescent="0.15">
      <c r="A362" s="39" t="s">
        <v>1535</v>
      </c>
      <c r="B362" s="39" t="s">
        <v>7</v>
      </c>
      <c r="C362" s="39" t="s">
        <v>463</v>
      </c>
      <c r="D362" s="39">
        <v>0.24298403073200001</v>
      </c>
    </row>
    <row r="363" spans="1:4" ht="15.75" customHeight="1" x14ac:dyDescent="0.15">
      <c r="A363" s="39" t="s">
        <v>1535</v>
      </c>
      <c r="B363" s="39" t="s">
        <v>7</v>
      </c>
      <c r="C363" s="39" t="s">
        <v>464</v>
      </c>
      <c r="D363" s="39">
        <v>0.75701596926799997</v>
      </c>
    </row>
    <row r="364" spans="1:4" ht="15.75" customHeight="1" x14ac:dyDescent="0.15">
      <c r="A364" s="39" t="s">
        <v>1536</v>
      </c>
      <c r="B364" s="39" t="s">
        <v>7</v>
      </c>
      <c r="C364" s="39" t="s">
        <v>463</v>
      </c>
      <c r="D364" s="39">
        <v>0.208194552526</v>
      </c>
    </row>
    <row r="365" spans="1:4" ht="15.75" customHeight="1" x14ac:dyDescent="0.15">
      <c r="A365" s="39" t="s">
        <v>1536</v>
      </c>
      <c r="B365" s="39" t="s">
        <v>7</v>
      </c>
      <c r="C365" s="39" t="s">
        <v>464</v>
      </c>
      <c r="D365" s="39">
        <v>0.79180544747399995</v>
      </c>
    </row>
    <row r="366" spans="1:4" ht="15.75" customHeight="1" x14ac:dyDescent="0.15">
      <c r="A366" s="39" t="s">
        <v>1537</v>
      </c>
      <c r="B366" s="39" t="s">
        <v>7</v>
      </c>
      <c r="C366" s="39" t="s">
        <v>463</v>
      </c>
      <c r="D366" s="39">
        <v>0.208194552526</v>
      </c>
    </row>
    <row r="367" spans="1:4" ht="15.75" customHeight="1" x14ac:dyDescent="0.15">
      <c r="A367" s="39" t="s">
        <v>1537</v>
      </c>
      <c r="B367" s="39" t="s">
        <v>7</v>
      </c>
      <c r="C367" s="39" t="s">
        <v>464</v>
      </c>
      <c r="D367" s="39">
        <v>0.79180544747399995</v>
      </c>
    </row>
    <row r="368" spans="1:4" ht="15.75" customHeight="1" x14ac:dyDescent="0.15">
      <c r="A368" s="39" t="s">
        <v>1538</v>
      </c>
      <c r="B368" s="39" t="s">
        <v>7</v>
      </c>
      <c r="C368" s="39" t="s">
        <v>463</v>
      </c>
      <c r="D368" s="39">
        <v>0.208194552526</v>
      </c>
    </row>
    <row r="369" spans="1:4" ht="15.75" customHeight="1" x14ac:dyDescent="0.15">
      <c r="A369" s="39" t="s">
        <v>1538</v>
      </c>
      <c r="B369" s="39" t="s">
        <v>7</v>
      </c>
      <c r="C369" s="39" t="s">
        <v>464</v>
      </c>
      <c r="D369" s="39">
        <v>0.79180544747399995</v>
      </c>
    </row>
    <row r="370" spans="1:4" ht="15.75" customHeight="1" x14ac:dyDescent="0.15">
      <c r="A370" s="39" t="s">
        <v>1539</v>
      </c>
      <c r="B370" s="39" t="s">
        <v>7</v>
      </c>
      <c r="C370" s="39" t="s">
        <v>463</v>
      </c>
      <c r="D370" s="39">
        <v>4.8406721517899997E-3</v>
      </c>
    </row>
    <row r="371" spans="1:4" ht="15.75" customHeight="1" x14ac:dyDescent="0.15">
      <c r="A371" s="39" t="s">
        <v>1539</v>
      </c>
      <c r="B371" s="39" t="s">
        <v>7</v>
      </c>
      <c r="C371" s="39" t="s">
        <v>464</v>
      </c>
      <c r="D371" s="39">
        <v>0.99515932784799999</v>
      </c>
    </row>
    <row r="372" spans="1:4" ht="15.75" customHeight="1" x14ac:dyDescent="0.15">
      <c r="A372" s="39" t="s">
        <v>1540</v>
      </c>
      <c r="B372" s="39" t="s">
        <v>7</v>
      </c>
      <c r="C372" s="39" t="s">
        <v>463</v>
      </c>
      <c r="D372" s="39">
        <v>0.19479135867799999</v>
      </c>
    </row>
    <row r="373" spans="1:4" ht="15.75" customHeight="1" x14ac:dyDescent="0.15">
      <c r="A373" s="39" t="s">
        <v>1540</v>
      </c>
      <c r="B373" s="39" t="s">
        <v>7</v>
      </c>
      <c r="C373" s="39" t="s">
        <v>464</v>
      </c>
      <c r="D373" s="39">
        <v>0.80520864132199998</v>
      </c>
    </row>
    <row r="374" spans="1:4" ht="15.75" customHeight="1" x14ac:dyDescent="0.15">
      <c r="A374" s="39" t="s">
        <v>1541</v>
      </c>
      <c r="B374" s="39" t="s">
        <v>7</v>
      </c>
      <c r="C374" s="39" t="s">
        <v>463</v>
      </c>
      <c r="D374" s="39">
        <v>0.19479135867799999</v>
      </c>
    </row>
    <row r="375" spans="1:4" ht="15.75" customHeight="1" x14ac:dyDescent="0.15">
      <c r="A375" s="39" t="s">
        <v>1541</v>
      </c>
      <c r="B375" s="39" t="s">
        <v>7</v>
      </c>
      <c r="C375" s="39" t="s">
        <v>464</v>
      </c>
      <c r="D375" s="39">
        <v>0.80520864132199998</v>
      </c>
    </row>
    <row r="376" spans="1:4" ht="15.75" customHeight="1" x14ac:dyDescent="0.15">
      <c r="A376" s="39" t="s">
        <v>1542</v>
      </c>
      <c r="B376" s="39" t="s">
        <v>7</v>
      </c>
      <c r="C376" s="39" t="s">
        <v>463</v>
      </c>
      <c r="D376" s="39">
        <v>0.19479135867799999</v>
      </c>
    </row>
    <row r="377" spans="1:4" ht="15.75" customHeight="1" x14ac:dyDescent="0.15">
      <c r="A377" s="39" t="s">
        <v>1542</v>
      </c>
      <c r="B377" s="39" t="s">
        <v>7</v>
      </c>
      <c r="C377" s="39" t="s">
        <v>464</v>
      </c>
      <c r="D377" s="39">
        <v>0.80520864132199998</v>
      </c>
    </row>
    <row r="378" spans="1:4" ht="15.75" customHeight="1" x14ac:dyDescent="0.15">
      <c r="A378" s="39" t="s">
        <v>1543</v>
      </c>
      <c r="B378" s="39" t="s">
        <v>7</v>
      </c>
      <c r="C378" s="39" t="s">
        <v>463</v>
      </c>
      <c r="D378" s="39">
        <v>0.13266207197300001</v>
      </c>
    </row>
    <row r="379" spans="1:4" ht="15.75" customHeight="1" x14ac:dyDescent="0.15">
      <c r="A379" s="39" t="s">
        <v>1543</v>
      </c>
      <c r="B379" s="39" t="s">
        <v>7</v>
      </c>
      <c r="C379" s="39" t="s">
        <v>464</v>
      </c>
      <c r="D379" s="39">
        <v>0.86733792802700005</v>
      </c>
    </row>
    <row r="380" spans="1:4" ht="15.75" customHeight="1" x14ac:dyDescent="0.15">
      <c r="A380" s="39" t="s">
        <v>1544</v>
      </c>
      <c r="B380" s="39" t="s">
        <v>7</v>
      </c>
      <c r="C380" s="39" t="s">
        <v>463</v>
      </c>
      <c r="D380" s="39">
        <v>0.233505571572</v>
      </c>
    </row>
    <row r="381" spans="1:4" ht="15.75" customHeight="1" x14ac:dyDescent="0.15">
      <c r="A381" s="39" t="s">
        <v>1544</v>
      </c>
      <c r="B381" s="39" t="s">
        <v>7</v>
      </c>
      <c r="C381" s="39" t="s">
        <v>464</v>
      </c>
      <c r="D381" s="39">
        <v>0.76649442842799997</v>
      </c>
    </row>
    <row r="382" spans="1:4" ht="15.75" customHeight="1" x14ac:dyDescent="0.15">
      <c r="A382" s="39" t="s">
        <v>1545</v>
      </c>
      <c r="B382" s="39" t="s">
        <v>7</v>
      </c>
      <c r="C382" s="39" t="s">
        <v>463</v>
      </c>
      <c r="D382" s="39">
        <v>0.233505571572</v>
      </c>
    </row>
    <row r="383" spans="1:4" ht="15.75" customHeight="1" x14ac:dyDescent="0.15">
      <c r="A383" s="39" t="s">
        <v>1545</v>
      </c>
      <c r="B383" s="39" t="s">
        <v>7</v>
      </c>
      <c r="C383" s="39" t="s">
        <v>464</v>
      </c>
      <c r="D383" s="39">
        <v>0.76649442842799997</v>
      </c>
    </row>
    <row r="384" spans="1:4" ht="15.75" customHeight="1" x14ac:dyDescent="0.15">
      <c r="A384" s="39" t="s">
        <v>1546</v>
      </c>
      <c r="B384" s="39" t="s">
        <v>7</v>
      </c>
      <c r="C384" s="39" t="s">
        <v>463</v>
      </c>
      <c r="D384" s="39">
        <v>0.233505571572</v>
      </c>
    </row>
    <row r="385" spans="1:4" ht="15.75" customHeight="1" x14ac:dyDescent="0.15">
      <c r="A385" s="39" t="s">
        <v>1546</v>
      </c>
      <c r="B385" s="39" t="s">
        <v>7</v>
      </c>
      <c r="C385" s="39" t="s">
        <v>464</v>
      </c>
      <c r="D385" s="39">
        <v>0.76649442842799997</v>
      </c>
    </row>
    <row r="386" spans="1:4" ht="15.75" customHeight="1" x14ac:dyDescent="0.15">
      <c r="A386" s="39" t="s">
        <v>1547</v>
      </c>
      <c r="B386" s="39" t="s">
        <v>7</v>
      </c>
      <c r="C386" s="39" t="s">
        <v>463</v>
      </c>
      <c r="D386" s="39">
        <v>8.9620360490399995E-2</v>
      </c>
    </row>
    <row r="387" spans="1:4" ht="15.75" customHeight="1" x14ac:dyDescent="0.15">
      <c r="A387" s="39" t="s">
        <v>1547</v>
      </c>
      <c r="B387" s="39" t="s">
        <v>7</v>
      </c>
      <c r="C387" s="39" t="s">
        <v>464</v>
      </c>
      <c r="D387" s="39">
        <v>0.91037963951</v>
      </c>
    </row>
    <row r="388" spans="1:4" ht="15.75" customHeight="1" x14ac:dyDescent="0.15">
      <c r="A388" s="39" t="s">
        <v>1548</v>
      </c>
      <c r="B388" s="39" t="s">
        <v>7</v>
      </c>
      <c r="C388" s="39" t="s">
        <v>463</v>
      </c>
      <c r="D388" s="39">
        <v>0.19652695058799999</v>
      </c>
    </row>
    <row r="389" spans="1:4" ht="15.75" customHeight="1" x14ac:dyDescent="0.15">
      <c r="A389" s="39" t="s">
        <v>1548</v>
      </c>
      <c r="B389" s="39" t="s">
        <v>7</v>
      </c>
      <c r="C389" s="39" t="s">
        <v>464</v>
      </c>
      <c r="D389" s="39">
        <v>0.80347304941200004</v>
      </c>
    </row>
    <row r="390" spans="1:4" ht="15.75" customHeight="1" x14ac:dyDescent="0.15">
      <c r="A390" s="39" t="s">
        <v>1549</v>
      </c>
      <c r="B390" s="39" t="s">
        <v>7</v>
      </c>
      <c r="C390" s="39" t="s">
        <v>463</v>
      </c>
      <c r="D390" s="39">
        <v>0.19652695058799999</v>
      </c>
    </row>
    <row r="391" spans="1:4" ht="15.75" customHeight="1" x14ac:dyDescent="0.15">
      <c r="A391" s="39" t="s">
        <v>1549</v>
      </c>
      <c r="B391" s="39" t="s">
        <v>7</v>
      </c>
      <c r="C391" s="39" t="s">
        <v>464</v>
      </c>
      <c r="D391" s="39">
        <v>0.80347304941200004</v>
      </c>
    </row>
    <row r="392" spans="1:4" ht="15.75" customHeight="1" x14ac:dyDescent="0.15">
      <c r="A392" s="39" t="s">
        <v>1550</v>
      </c>
      <c r="B392" s="39" t="s">
        <v>7</v>
      </c>
      <c r="C392" s="39" t="s">
        <v>463</v>
      </c>
      <c r="D392" s="39">
        <v>0.19652695058799999</v>
      </c>
    </row>
    <row r="393" spans="1:4" ht="15.75" customHeight="1" x14ac:dyDescent="0.15">
      <c r="A393" s="39" t="s">
        <v>1550</v>
      </c>
      <c r="B393" s="39" t="s">
        <v>7</v>
      </c>
      <c r="C393" s="39" t="s">
        <v>464</v>
      </c>
      <c r="D393" s="39">
        <v>0.80347304941200004</v>
      </c>
    </row>
    <row r="394" spans="1:4" ht="15.75" customHeight="1" x14ac:dyDescent="0.15">
      <c r="A394" s="39" t="s">
        <v>1551</v>
      </c>
      <c r="B394" s="39" t="s">
        <v>7</v>
      </c>
      <c r="C394" s="39" t="s">
        <v>463</v>
      </c>
      <c r="D394" s="39">
        <v>0.45352716886400002</v>
      </c>
    </row>
    <row r="395" spans="1:4" ht="15.75" customHeight="1" x14ac:dyDescent="0.15">
      <c r="A395" s="39" t="s">
        <v>1551</v>
      </c>
      <c r="B395" s="39" t="s">
        <v>7</v>
      </c>
      <c r="C395" s="39" t="s">
        <v>464</v>
      </c>
      <c r="D395" s="39">
        <v>0.54647283113599998</v>
      </c>
    </row>
    <row r="396" spans="1:4" ht="15.75" customHeight="1" x14ac:dyDescent="0.15">
      <c r="A396" s="39" t="s">
        <v>1552</v>
      </c>
      <c r="B396" s="39" t="s">
        <v>7</v>
      </c>
      <c r="C396" s="39" t="s">
        <v>463</v>
      </c>
      <c r="D396" s="39">
        <v>0.28000882706899999</v>
      </c>
    </row>
    <row r="397" spans="1:4" ht="15.75" customHeight="1" x14ac:dyDescent="0.15">
      <c r="A397" s="39" t="s">
        <v>1552</v>
      </c>
      <c r="B397" s="39" t="s">
        <v>7</v>
      </c>
      <c r="C397" s="39" t="s">
        <v>464</v>
      </c>
      <c r="D397" s="39">
        <v>0.71999117293100001</v>
      </c>
    </row>
    <row r="398" spans="1:4" ht="15.75" customHeight="1" x14ac:dyDescent="0.15">
      <c r="A398" s="39" t="s">
        <v>1553</v>
      </c>
      <c r="B398" s="39" t="s">
        <v>7</v>
      </c>
      <c r="C398" s="39" t="s">
        <v>463</v>
      </c>
      <c r="D398" s="39">
        <v>0.28000882706899999</v>
      </c>
    </row>
    <row r="399" spans="1:4" ht="15.75" customHeight="1" x14ac:dyDescent="0.15">
      <c r="A399" s="39" t="s">
        <v>1553</v>
      </c>
      <c r="B399" s="39" t="s">
        <v>7</v>
      </c>
      <c r="C399" s="39" t="s">
        <v>464</v>
      </c>
      <c r="D399" s="39">
        <v>0.71999117293100001</v>
      </c>
    </row>
    <row r="400" spans="1:4" ht="15.75" customHeight="1" x14ac:dyDescent="0.15">
      <c r="A400" s="39" t="s">
        <v>1554</v>
      </c>
      <c r="B400" s="39" t="s">
        <v>7</v>
      </c>
      <c r="C400" s="39" t="s">
        <v>463</v>
      </c>
      <c r="D400" s="39">
        <v>0.28000882706899999</v>
      </c>
    </row>
    <row r="401" spans="1:4" ht="15.75" customHeight="1" x14ac:dyDescent="0.15">
      <c r="A401" s="39" t="s">
        <v>1554</v>
      </c>
      <c r="B401" s="39" t="s">
        <v>7</v>
      </c>
      <c r="C401" s="39" t="s">
        <v>464</v>
      </c>
      <c r="D401" s="39">
        <v>0.71999117293100001</v>
      </c>
    </row>
    <row r="402" spans="1:4" ht="15.75" customHeight="1" x14ac:dyDescent="0.15">
      <c r="A402" s="39" t="s">
        <v>1555</v>
      </c>
      <c r="B402" s="39" t="s">
        <v>7</v>
      </c>
      <c r="C402" s="39" t="s">
        <v>463</v>
      </c>
      <c r="D402" s="39">
        <v>0.280728098787</v>
      </c>
    </row>
    <row r="403" spans="1:4" ht="15.75" customHeight="1" x14ac:dyDescent="0.15">
      <c r="A403" s="39" t="s">
        <v>1555</v>
      </c>
      <c r="B403" s="39" t="s">
        <v>7</v>
      </c>
      <c r="C403" s="39" t="s">
        <v>464</v>
      </c>
      <c r="D403" s="39">
        <v>0.719271901213</v>
      </c>
    </row>
    <row r="404" spans="1:4" ht="15.75" customHeight="1" x14ac:dyDescent="0.15">
      <c r="A404" s="39" t="s">
        <v>1556</v>
      </c>
      <c r="B404" s="39" t="s">
        <v>7</v>
      </c>
      <c r="C404" s="39" t="s">
        <v>463</v>
      </c>
      <c r="D404" s="39">
        <v>0.28468236195899999</v>
      </c>
    </row>
    <row r="405" spans="1:4" ht="15.75" customHeight="1" x14ac:dyDescent="0.15">
      <c r="A405" s="39" t="s">
        <v>1556</v>
      </c>
      <c r="B405" s="39" t="s">
        <v>7</v>
      </c>
      <c r="C405" s="39" t="s">
        <v>464</v>
      </c>
      <c r="D405" s="39">
        <v>0.71531763804100001</v>
      </c>
    </row>
    <row r="406" spans="1:4" ht="15.75" customHeight="1" x14ac:dyDescent="0.15">
      <c r="A406" s="39" t="s">
        <v>1557</v>
      </c>
      <c r="B406" s="39" t="s">
        <v>7</v>
      </c>
      <c r="C406" s="39" t="s">
        <v>463</v>
      </c>
      <c r="D406" s="39">
        <v>0.28468236195899999</v>
      </c>
    </row>
    <row r="407" spans="1:4" ht="15.75" customHeight="1" x14ac:dyDescent="0.15">
      <c r="A407" s="39" t="s">
        <v>1557</v>
      </c>
      <c r="B407" s="39" t="s">
        <v>7</v>
      </c>
      <c r="C407" s="39" t="s">
        <v>464</v>
      </c>
      <c r="D407" s="39">
        <v>0.71531763804100001</v>
      </c>
    </row>
    <row r="408" spans="1:4" ht="15.75" customHeight="1" x14ac:dyDescent="0.15">
      <c r="A408" s="39" t="s">
        <v>1558</v>
      </c>
      <c r="B408" s="39" t="s">
        <v>7</v>
      </c>
      <c r="C408" s="39" t="s">
        <v>463</v>
      </c>
      <c r="D408" s="39">
        <v>0.28468236195899999</v>
      </c>
    </row>
    <row r="409" spans="1:4" ht="15.75" customHeight="1" x14ac:dyDescent="0.15">
      <c r="A409" s="39" t="s">
        <v>1558</v>
      </c>
      <c r="B409" s="39" t="s">
        <v>7</v>
      </c>
      <c r="C409" s="39" t="s">
        <v>464</v>
      </c>
      <c r="D409" s="39">
        <v>0.71531763804100001</v>
      </c>
    </row>
    <row r="410" spans="1:4" ht="15.75" customHeight="1" x14ac:dyDescent="0.15">
      <c r="A410" s="39" t="s">
        <v>1559</v>
      </c>
      <c r="B410" s="39" t="s">
        <v>7</v>
      </c>
      <c r="C410" s="39" t="s">
        <v>463</v>
      </c>
      <c r="D410" s="39">
        <v>0.61024618222100002</v>
      </c>
    </row>
    <row r="411" spans="1:4" ht="15.75" customHeight="1" x14ac:dyDescent="0.15">
      <c r="A411" s="39" t="s">
        <v>1559</v>
      </c>
      <c r="B411" s="39" t="s">
        <v>7</v>
      </c>
      <c r="C411" s="39" t="s">
        <v>464</v>
      </c>
      <c r="D411" s="39">
        <v>0.38975381777899998</v>
      </c>
    </row>
    <row r="412" spans="1:4" ht="15.75" customHeight="1" x14ac:dyDescent="0.15">
      <c r="A412" s="39" t="s">
        <v>1560</v>
      </c>
      <c r="B412" s="39" t="s">
        <v>7</v>
      </c>
      <c r="C412" s="39" t="s">
        <v>463</v>
      </c>
      <c r="D412" s="39">
        <v>0.31304496998300002</v>
      </c>
    </row>
    <row r="413" spans="1:4" ht="15.75" customHeight="1" x14ac:dyDescent="0.15">
      <c r="A413" s="39" t="s">
        <v>1560</v>
      </c>
      <c r="B413" s="39" t="s">
        <v>7</v>
      </c>
      <c r="C413" s="39" t="s">
        <v>464</v>
      </c>
      <c r="D413" s="39">
        <v>0.68695503001699998</v>
      </c>
    </row>
    <row r="414" spans="1:4" ht="15.75" customHeight="1" x14ac:dyDescent="0.15">
      <c r="A414" s="39" t="s">
        <v>1561</v>
      </c>
      <c r="B414" s="39" t="s">
        <v>7</v>
      </c>
      <c r="C414" s="39" t="s">
        <v>463</v>
      </c>
      <c r="D414" s="39">
        <v>0.31304496998300002</v>
      </c>
    </row>
    <row r="415" spans="1:4" ht="15.75" customHeight="1" x14ac:dyDescent="0.15">
      <c r="A415" s="39" t="s">
        <v>1561</v>
      </c>
      <c r="B415" s="39" t="s">
        <v>7</v>
      </c>
      <c r="C415" s="39" t="s">
        <v>464</v>
      </c>
      <c r="D415" s="39">
        <v>0.68695503001699998</v>
      </c>
    </row>
    <row r="416" spans="1:4" ht="15.75" customHeight="1" x14ac:dyDescent="0.15">
      <c r="A416" s="39" t="s">
        <v>1562</v>
      </c>
      <c r="B416" s="39" t="s">
        <v>7</v>
      </c>
      <c r="C416" s="39" t="s">
        <v>463</v>
      </c>
      <c r="D416" s="39">
        <v>0.31304496998300002</v>
      </c>
    </row>
    <row r="417" spans="1:4" ht="15.75" customHeight="1" x14ac:dyDescent="0.15">
      <c r="A417" s="39" t="s">
        <v>1562</v>
      </c>
      <c r="B417" s="39" t="s">
        <v>7</v>
      </c>
      <c r="C417" s="39" t="s">
        <v>464</v>
      </c>
      <c r="D417" s="39">
        <v>0.68695503001699998</v>
      </c>
    </row>
    <row r="418" spans="1:4" ht="15.75" customHeight="1" x14ac:dyDescent="0.15">
      <c r="A418" s="39" t="s">
        <v>1563</v>
      </c>
      <c r="B418" s="39" t="s">
        <v>7</v>
      </c>
      <c r="C418" s="39" t="s">
        <v>463</v>
      </c>
      <c r="D418" s="39">
        <v>4.7484082995000003E-2</v>
      </c>
    </row>
    <row r="419" spans="1:4" ht="15.75" customHeight="1" x14ac:dyDescent="0.15">
      <c r="A419" s="39" t="s">
        <v>1563</v>
      </c>
      <c r="B419" s="39" t="s">
        <v>7</v>
      </c>
      <c r="C419" s="39" t="s">
        <v>464</v>
      </c>
      <c r="D419" s="39">
        <v>0.95251591700500005</v>
      </c>
    </row>
    <row r="420" spans="1:4" ht="15.75" customHeight="1" x14ac:dyDescent="0.15">
      <c r="A420" s="39" t="s">
        <v>1564</v>
      </c>
      <c r="B420" s="39" t="s">
        <v>7</v>
      </c>
      <c r="C420" s="39" t="s">
        <v>463</v>
      </c>
      <c r="D420" s="39">
        <v>0.33393847012099998</v>
      </c>
    </row>
    <row r="421" spans="1:4" ht="15.75" customHeight="1" x14ac:dyDescent="0.15">
      <c r="A421" s="39" t="s">
        <v>1564</v>
      </c>
      <c r="B421" s="39" t="s">
        <v>7</v>
      </c>
      <c r="C421" s="39" t="s">
        <v>464</v>
      </c>
      <c r="D421" s="39">
        <v>0.66606152987900002</v>
      </c>
    </row>
    <row r="422" spans="1:4" ht="15.75" customHeight="1" x14ac:dyDescent="0.15">
      <c r="A422" s="39" t="s">
        <v>1565</v>
      </c>
      <c r="B422" s="39" t="s">
        <v>7</v>
      </c>
      <c r="C422" s="39" t="s">
        <v>463</v>
      </c>
      <c r="D422" s="39">
        <v>0.33393847012099998</v>
      </c>
    </row>
    <row r="423" spans="1:4" ht="15.75" customHeight="1" x14ac:dyDescent="0.15">
      <c r="A423" s="39" t="s">
        <v>1565</v>
      </c>
      <c r="B423" s="39" t="s">
        <v>7</v>
      </c>
      <c r="C423" s="39" t="s">
        <v>464</v>
      </c>
      <c r="D423" s="39">
        <v>0.66606152987900002</v>
      </c>
    </row>
    <row r="424" spans="1:4" ht="15.75" customHeight="1" x14ac:dyDescent="0.15">
      <c r="A424" s="39" t="s">
        <v>1566</v>
      </c>
      <c r="B424" s="39" t="s">
        <v>7</v>
      </c>
      <c r="C424" s="39" t="s">
        <v>463</v>
      </c>
      <c r="D424" s="39">
        <v>0.33393847012099998</v>
      </c>
    </row>
    <row r="425" spans="1:4" ht="15.75" customHeight="1" x14ac:dyDescent="0.15">
      <c r="A425" s="39" t="s">
        <v>1566</v>
      </c>
      <c r="B425" s="39" t="s">
        <v>7</v>
      </c>
      <c r="C425" s="39" t="s">
        <v>464</v>
      </c>
      <c r="D425" s="39">
        <v>0.66606152987900002</v>
      </c>
    </row>
    <row r="426" spans="1:4" ht="15.75" customHeight="1" x14ac:dyDescent="0.15">
      <c r="A426" s="39" t="s">
        <v>1567</v>
      </c>
      <c r="B426" s="39" t="s">
        <v>7</v>
      </c>
      <c r="C426" s="39" t="s">
        <v>463</v>
      </c>
      <c r="D426" s="39">
        <v>0.56117724581700001</v>
      </c>
    </row>
    <row r="427" spans="1:4" ht="15.75" customHeight="1" x14ac:dyDescent="0.15">
      <c r="A427" s="39" t="s">
        <v>1567</v>
      </c>
      <c r="B427" s="39" t="s">
        <v>7</v>
      </c>
      <c r="C427" s="39" t="s">
        <v>464</v>
      </c>
      <c r="D427" s="39">
        <v>0.43882275418299999</v>
      </c>
    </row>
    <row r="428" spans="1:4" ht="15.75" customHeight="1" x14ac:dyDescent="0.15">
      <c r="A428" s="39" t="s">
        <v>1568</v>
      </c>
      <c r="B428" s="39" t="s">
        <v>7</v>
      </c>
      <c r="C428" s="39" t="s">
        <v>463</v>
      </c>
      <c r="D428" s="39">
        <v>0.27931485476200002</v>
      </c>
    </row>
    <row r="429" spans="1:4" ht="15.75" customHeight="1" x14ac:dyDescent="0.15">
      <c r="A429" s="39" t="s">
        <v>1568</v>
      </c>
      <c r="B429" s="39" t="s">
        <v>7</v>
      </c>
      <c r="C429" s="39" t="s">
        <v>464</v>
      </c>
      <c r="D429" s="39">
        <v>0.72068514523799998</v>
      </c>
    </row>
    <row r="430" spans="1:4" ht="15.75" customHeight="1" x14ac:dyDescent="0.15">
      <c r="A430" s="39" t="s">
        <v>1569</v>
      </c>
      <c r="B430" s="39" t="s">
        <v>7</v>
      </c>
      <c r="C430" s="39" t="s">
        <v>463</v>
      </c>
      <c r="D430" s="39">
        <v>0.27931485476200002</v>
      </c>
    </row>
    <row r="431" spans="1:4" ht="15.75" customHeight="1" x14ac:dyDescent="0.15">
      <c r="A431" s="39" t="s">
        <v>1569</v>
      </c>
      <c r="B431" s="39" t="s">
        <v>7</v>
      </c>
      <c r="C431" s="39" t="s">
        <v>464</v>
      </c>
      <c r="D431" s="39">
        <v>0.72068514523799998</v>
      </c>
    </row>
    <row r="432" spans="1:4" ht="15.75" customHeight="1" x14ac:dyDescent="0.15">
      <c r="A432" s="39" t="s">
        <v>1570</v>
      </c>
      <c r="B432" s="39" t="s">
        <v>7</v>
      </c>
      <c r="C432" s="39" t="s">
        <v>463</v>
      </c>
      <c r="D432" s="39">
        <v>0.27931485476200002</v>
      </c>
    </row>
    <row r="433" spans="1:4" ht="15.75" customHeight="1" x14ac:dyDescent="0.15">
      <c r="A433" s="39" t="s">
        <v>1570</v>
      </c>
      <c r="B433" s="39" t="s">
        <v>7</v>
      </c>
      <c r="C433" s="39" t="s">
        <v>464</v>
      </c>
      <c r="D433" s="39">
        <v>0.72068514523799998</v>
      </c>
    </row>
    <row r="434" spans="1:4" ht="15.75" customHeight="1" x14ac:dyDescent="0.15">
      <c r="A434" s="39" t="s">
        <v>1571</v>
      </c>
      <c r="B434" s="39" t="s">
        <v>7</v>
      </c>
      <c r="C434" s="39" t="s">
        <v>463</v>
      </c>
      <c r="D434" s="39">
        <v>0.47398246430699997</v>
      </c>
    </row>
    <row r="435" spans="1:4" ht="15.75" customHeight="1" x14ac:dyDescent="0.15">
      <c r="A435" s="39" t="s">
        <v>1571</v>
      </c>
      <c r="B435" s="39" t="s">
        <v>7</v>
      </c>
      <c r="C435" s="39" t="s">
        <v>464</v>
      </c>
      <c r="D435" s="39">
        <v>0.52601753569300003</v>
      </c>
    </row>
    <row r="436" spans="1:4" ht="15.75" customHeight="1" x14ac:dyDescent="0.15">
      <c r="A436" s="39" t="s">
        <v>1572</v>
      </c>
      <c r="B436" s="39" t="s">
        <v>7</v>
      </c>
      <c r="C436" s="39" t="s">
        <v>463</v>
      </c>
      <c r="D436" s="39">
        <v>0.27081237901499999</v>
      </c>
    </row>
    <row r="437" spans="1:4" ht="15.75" customHeight="1" x14ac:dyDescent="0.15">
      <c r="A437" s="39" t="s">
        <v>1572</v>
      </c>
      <c r="B437" s="39" t="s">
        <v>7</v>
      </c>
      <c r="C437" s="39" t="s">
        <v>464</v>
      </c>
      <c r="D437" s="39">
        <v>0.72918762098500001</v>
      </c>
    </row>
    <row r="438" spans="1:4" ht="15.75" customHeight="1" x14ac:dyDescent="0.15">
      <c r="A438" s="39" t="s">
        <v>1573</v>
      </c>
      <c r="B438" s="39" t="s">
        <v>7</v>
      </c>
      <c r="C438" s="39" t="s">
        <v>463</v>
      </c>
      <c r="D438" s="39">
        <v>0.27081237901499999</v>
      </c>
    </row>
    <row r="439" spans="1:4" ht="15.75" customHeight="1" x14ac:dyDescent="0.15">
      <c r="A439" s="39" t="s">
        <v>1573</v>
      </c>
      <c r="B439" s="39" t="s">
        <v>7</v>
      </c>
      <c r="C439" s="39" t="s">
        <v>464</v>
      </c>
      <c r="D439" s="39">
        <v>0.72918762098500001</v>
      </c>
    </row>
    <row r="440" spans="1:4" ht="15.75" customHeight="1" x14ac:dyDescent="0.15">
      <c r="A440" s="39" t="s">
        <v>1574</v>
      </c>
      <c r="B440" s="39" t="s">
        <v>7</v>
      </c>
      <c r="C440" s="39" t="s">
        <v>463</v>
      </c>
      <c r="D440" s="39">
        <v>0.27081237901499999</v>
      </c>
    </row>
    <row r="441" spans="1:4" ht="15.75" customHeight="1" x14ac:dyDescent="0.15">
      <c r="A441" s="39" t="s">
        <v>1574</v>
      </c>
      <c r="B441" s="39" t="s">
        <v>7</v>
      </c>
      <c r="C441" s="39" t="s">
        <v>464</v>
      </c>
      <c r="D441" s="39">
        <v>0.72918762098500001</v>
      </c>
    </row>
    <row r="442" spans="1:4" ht="15.75" customHeight="1" x14ac:dyDescent="0.15">
      <c r="A442" s="39" t="s">
        <v>1575</v>
      </c>
      <c r="B442" s="39" t="s">
        <v>7</v>
      </c>
      <c r="C442" s="39" t="s">
        <v>463</v>
      </c>
      <c r="D442" s="39">
        <v>0.21855145444599999</v>
      </c>
    </row>
    <row r="443" spans="1:4" ht="15.75" customHeight="1" x14ac:dyDescent="0.15">
      <c r="A443" s="39" t="s">
        <v>1575</v>
      </c>
      <c r="B443" s="39" t="s">
        <v>7</v>
      </c>
      <c r="C443" s="39" t="s">
        <v>464</v>
      </c>
      <c r="D443" s="39">
        <v>0.78144854555400001</v>
      </c>
    </row>
    <row r="444" spans="1:4" ht="15.75" customHeight="1" x14ac:dyDescent="0.15">
      <c r="A444" s="39" t="s">
        <v>1576</v>
      </c>
      <c r="B444" s="39" t="s">
        <v>7</v>
      </c>
      <c r="C444" s="39" t="s">
        <v>463</v>
      </c>
      <c r="D444" s="39">
        <v>0.236998444217</v>
      </c>
    </row>
    <row r="445" spans="1:4" ht="15.75" customHeight="1" x14ac:dyDescent="0.15">
      <c r="A445" s="39" t="s">
        <v>1576</v>
      </c>
      <c r="B445" s="39" t="s">
        <v>7</v>
      </c>
      <c r="C445" s="39" t="s">
        <v>464</v>
      </c>
      <c r="D445" s="39">
        <v>0.763001555783</v>
      </c>
    </row>
    <row r="446" spans="1:4" ht="15.75" customHeight="1" x14ac:dyDescent="0.15">
      <c r="A446" s="39" t="s">
        <v>1577</v>
      </c>
      <c r="B446" s="39" t="s">
        <v>7</v>
      </c>
      <c r="C446" s="39" t="s">
        <v>463</v>
      </c>
      <c r="D446" s="39">
        <v>0.236998444217</v>
      </c>
    </row>
    <row r="447" spans="1:4" ht="15.75" customHeight="1" x14ac:dyDescent="0.15">
      <c r="A447" s="39" t="s">
        <v>1577</v>
      </c>
      <c r="B447" s="39" t="s">
        <v>7</v>
      </c>
      <c r="C447" s="39" t="s">
        <v>464</v>
      </c>
      <c r="D447" s="39">
        <v>0.763001555783</v>
      </c>
    </row>
    <row r="448" spans="1:4" ht="15.75" customHeight="1" x14ac:dyDescent="0.15">
      <c r="A448" s="39" t="s">
        <v>1578</v>
      </c>
      <c r="B448" s="39" t="s">
        <v>7</v>
      </c>
      <c r="C448" s="39" t="s">
        <v>463</v>
      </c>
      <c r="D448" s="39">
        <v>0.236998444217</v>
      </c>
    </row>
    <row r="449" spans="1:4" ht="15.75" customHeight="1" x14ac:dyDescent="0.15">
      <c r="A449" s="39" t="s">
        <v>1578</v>
      </c>
      <c r="B449" s="39" t="s">
        <v>7</v>
      </c>
      <c r="C449" s="39" t="s">
        <v>464</v>
      </c>
      <c r="D449" s="39">
        <v>0.763001555783</v>
      </c>
    </row>
    <row r="450" spans="1:4" ht="15.75" customHeight="1" x14ac:dyDescent="0.15">
      <c r="A450" s="39" t="s">
        <v>1579</v>
      </c>
      <c r="B450" s="39" t="s">
        <v>7</v>
      </c>
      <c r="C450" s="39" t="s">
        <v>463</v>
      </c>
      <c r="D450" s="39">
        <v>6.6888994327099997E-3</v>
      </c>
    </row>
    <row r="451" spans="1:4" ht="15.75" customHeight="1" x14ac:dyDescent="0.15">
      <c r="A451" s="39" t="s">
        <v>1579</v>
      </c>
      <c r="B451" s="39" t="s">
        <v>7</v>
      </c>
      <c r="C451" s="39" t="s">
        <v>464</v>
      </c>
      <c r="D451" s="39">
        <v>0.993311100567</v>
      </c>
    </row>
    <row r="452" spans="1:4" ht="15.75" customHeight="1" x14ac:dyDescent="0.15">
      <c r="A452" s="39" t="s">
        <v>1580</v>
      </c>
      <c r="B452" s="39" t="s">
        <v>7</v>
      </c>
      <c r="C452" s="39" t="s">
        <v>463</v>
      </c>
      <c r="D452" s="39">
        <v>8.3739232568499997E-3</v>
      </c>
    </row>
    <row r="453" spans="1:4" ht="15.75" customHeight="1" x14ac:dyDescent="0.15">
      <c r="A453" s="39" t="s">
        <v>1580</v>
      </c>
      <c r="B453" s="39" t="s">
        <v>7</v>
      </c>
      <c r="C453" s="39" t="s">
        <v>464</v>
      </c>
      <c r="D453" s="39">
        <v>0.99162607674299996</v>
      </c>
    </row>
    <row r="454" spans="1:4" ht="15.75" customHeight="1" x14ac:dyDescent="0.15">
      <c r="A454" s="39" t="s">
        <v>1581</v>
      </c>
      <c r="B454" s="39" t="s">
        <v>7</v>
      </c>
      <c r="C454" s="39" t="s">
        <v>463</v>
      </c>
      <c r="D454" s="39">
        <v>8.3739232568499997E-3</v>
      </c>
    </row>
    <row r="455" spans="1:4" ht="15.75" customHeight="1" x14ac:dyDescent="0.15">
      <c r="A455" s="39" t="s">
        <v>1581</v>
      </c>
      <c r="B455" s="39" t="s">
        <v>7</v>
      </c>
      <c r="C455" s="39" t="s">
        <v>464</v>
      </c>
      <c r="D455" s="39">
        <v>0.99162607674299996</v>
      </c>
    </row>
    <row r="456" spans="1:4" ht="15.75" customHeight="1" x14ac:dyDescent="0.15">
      <c r="A456" s="39" t="s">
        <v>1582</v>
      </c>
      <c r="B456" s="39" t="s">
        <v>7</v>
      </c>
      <c r="C456" s="39" t="s">
        <v>463</v>
      </c>
      <c r="D456" s="39">
        <v>8.3739232568499997E-3</v>
      </c>
    </row>
    <row r="457" spans="1:4" ht="15.75" customHeight="1" x14ac:dyDescent="0.15">
      <c r="A457" s="39" t="s">
        <v>1582</v>
      </c>
      <c r="B457" s="39" t="s">
        <v>7</v>
      </c>
      <c r="C457" s="39" t="s">
        <v>464</v>
      </c>
      <c r="D457" s="39">
        <v>0.99162607674299996</v>
      </c>
    </row>
    <row r="458" spans="1:4" ht="15.75" customHeight="1" x14ac:dyDescent="0.15">
      <c r="A458" s="39" t="s">
        <v>1583</v>
      </c>
      <c r="B458" s="39" t="s">
        <v>7</v>
      </c>
      <c r="C458" s="39" t="s">
        <v>463</v>
      </c>
      <c r="D458" s="39">
        <v>5.6813673997199998E-3</v>
      </c>
    </row>
    <row r="459" spans="1:4" ht="15.75" customHeight="1" x14ac:dyDescent="0.15">
      <c r="A459" s="39" t="s">
        <v>1583</v>
      </c>
      <c r="B459" s="39" t="s">
        <v>7</v>
      </c>
      <c r="C459" s="39" t="s">
        <v>464</v>
      </c>
      <c r="D459" s="39">
        <v>0.99431863259999997</v>
      </c>
    </row>
    <row r="460" spans="1:4" ht="15.75" customHeight="1" x14ac:dyDescent="0.15">
      <c r="A460" s="39" t="s">
        <v>1584</v>
      </c>
      <c r="B460" s="39" t="s">
        <v>7</v>
      </c>
      <c r="C460" s="39" t="s">
        <v>463</v>
      </c>
      <c r="D460" s="39">
        <v>9.1487294826200008E-3</v>
      </c>
    </row>
    <row r="461" spans="1:4" ht="15.75" customHeight="1" x14ac:dyDescent="0.15">
      <c r="A461" s="39" t="s">
        <v>1584</v>
      </c>
      <c r="B461" s="39" t="s">
        <v>7</v>
      </c>
      <c r="C461" s="39" t="s">
        <v>464</v>
      </c>
      <c r="D461" s="39">
        <v>0.99085127051699995</v>
      </c>
    </row>
    <row r="462" spans="1:4" ht="15.75" customHeight="1" x14ac:dyDescent="0.15">
      <c r="A462" s="39" t="s">
        <v>1585</v>
      </c>
      <c r="B462" s="39" t="s">
        <v>7</v>
      </c>
      <c r="C462" s="39" t="s">
        <v>463</v>
      </c>
      <c r="D462" s="39">
        <v>9.1487294826200008E-3</v>
      </c>
    </row>
    <row r="463" spans="1:4" ht="15.75" customHeight="1" x14ac:dyDescent="0.15">
      <c r="A463" s="39" t="s">
        <v>1585</v>
      </c>
      <c r="B463" s="39" t="s">
        <v>7</v>
      </c>
      <c r="C463" s="39" t="s">
        <v>464</v>
      </c>
      <c r="D463" s="39">
        <v>0.99085127051699995</v>
      </c>
    </row>
    <row r="464" spans="1:4" ht="15.75" customHeight="1" x14ac:dyDescent="0.15">
      <c r="A464" s="39" t="s">
        <v>1586</v>
      </c>
      <c r="B464" s="39" t="s">
        <v>7</v>
      </c>
      <c r="C464" s="39" t="s">
        <v>463</v>
      </c>
      <c r="D464" s="39">
        <v>9.1487294826200008E-3</v>
      </c>
    </row>
    <row r="465" spans="1:4" ht="15.75" customHeight="1" x14ac:dyDescent="0.15">
      <c r="A465" s="39" t="s">
        <v>1586</v>
      </c>
      <c r="B465" s="39" t="s">
        <v>7</v>
      </c>
      <c r="C465" s="39" t="s">
        <v>464</v>
      </c>
      <c r="D465" s="39">
        <v>0.99085127051699995</v>
      </c>
    </row>
    <row r="466" spans="1:4" ht="15.75" customHeight="1" x14ac:dyDescent="0.15">
      <c r="A466" s="39" t="s">
        <v>1587</v>
      </c>
      <c r="B466" s="39" t="s">
        <v>7</v>
      </c>
      <c r="C466" s="39" t="s">
        <v>463</v>
      </c>
      <c r="D466" s="39">
        <v>8.8438773197799993E-3</v>
      </c>
    </row>
    <row r="467" spans="1:4" ht="15.75" customHeight="1" x14ac:dyDescent="0.15">
      <c r="A467" s="39" t="s">
        <v>1587</v>
      </c>
      <c r="B467" s="39" t="s">
        <v>7</v>
      </c>
      <c r="C467" s="39" t="s">
        <v>464</v>
      </c>
      <c r="D467" s="39">
        <v>0.99115612267999997</v>
      </c>
    </row>
    <row r="468" spans="1:4" ht="15.75" customHeight="1" x14ac:dyDescent="0.15">
      <c r="A468" s="39" t="s">
        <v>1588</v>
      </c>
      <c r="B468" s="39" t="s">
        <v>7</v>
      </c>
      <c r="C468" s="39" t="s">
        <v>463</v>
      </c>
      <c r="D468" s="39">
        <v>1.0940250010099999E-2</v>
      </c>
    </row>
    <row r="469" spans="1:4" ht="15.75" customHeight="1" x14ac:dyDescent="0.15">
      <c r="A469" s="39" t="s">
        <v>1588</v>
      </c>
      <c r="B469" s="39" t="s">
        <v>7</v>
      </c>
      <c r="C469" s="39" t="s">
        <v>464</v>
      </c>
      <c r="D469" s="39">
        <v>0.98905974999000001</v>
      </c>
    </row>
    <row r="470" spans="1:4" ht="15.75" customHeight="1" x14ac:dyDescent="0.15">
      <c r="A470" s="39" t="s">
        <v>1589</v>
      </c>
      <c r="B470" s="39" t="s">
        <v>7</v>
      </c>
      <c r="C470" s="39" t="s">
        <v>463</v>
      </c>
      <c r="D470" s="39">
        <v>1.0940250010099999E-2</v>
      </c>
    </row>
    <row r="471" spans="1:4" ht="15.75" customHeight="1" x14ac:dyDescent="0.15">
      <c r="A471" s="39" t="s">
        <v>1589</v>
      </c>
      <c r="B471" s="39" t="s">
        <v>7</v>
      </c>
      <c r="C471" s="39" t="s">
        <v>464</v>
      </c>
      <c r="D471" s="39">
        <v>0.98905974999000001</v>
      </c>
    </row>
    <row r="472" spans="1:4" ht="15.75" customHeight="1" x14ac:dyDescent="0.15">
      <c r="A472" s="39" t="s">
        <v>1590</v>
      </c>
      <c r="B472" s="39" t="s">
        <v>7</v>
      </c>
      <c r="C472" s="39" t="s">
        <v>463</v>
      </c>
      <c r="D472" s="39">
        <v>1.0940250010099999E-2</v>
      </c>
    </row>
    <row r="473" spans="1:4" ht="15.75" customHeight="1" x14ac:dyDescent="0.15">
      <c r="A473" s="39" t="s">
        <v>1590</v>
      </c>
      <c r="B473" s="39" t="s">
        <v>7</v>
      </c>
      <c r="C473" s="39" t="s">
        <v>464</v>
      </c>
      <c r="D473" s="39">
        <v>0.98905974999000001</v>
      </c>
    </row>
    <row r="474" spans="1:4" ht="15.75" customHeight="1" x14ac:dyDescent="0.15">
      <c r="A474" s="39" t="s">
        <v>1591</v>
      </c>
      <c r="B474" s="39" t="s">
        <v>7</v>
      </c>
      <c r="C474" s="39" t="s">
        <v>463</v>
      </c>
      <c r="D474" s="39">
        <v>4.1097295019400003E-3</v>
      </c>
    </row>
    <row r="475" spans="1:4" ht="15.75" customHeight="1" x14ac:dyDescent="0.15">
      <c r="A475" s="39" t="s">
        <v>1591</v>
      </c>
      <c r="B475" s="39" t="s">
        <v>7</v>
      </c>
      <c r="C475" s="39" t="s">
        <v>464</v>
      </c>
      <c r="D475" s="39">
        <v>0.99589027049800005</v>
      </c>
    </row>
    <row r="476" spans="1:4" ht="15.75" customHeight="1" x14ac:dyDescent="0.15">
      <c r="A476" s="39" t="s">
        <v>1592</v>
      </c>
      <c r="B476" s="39" t="s">
        <v>7</v>
      </c>
      <c r="C476" s="39" t="s">
        <v>463</v>
      </c>
      <c r="D476" s="39">
        <v>6.92512270053E-3</v>
      </c>
    </row>
    <row r="477" spans="1:4" ht="15.75" customHeight="1" x14ac:dyDescent="0.15">
      <c r="A477" s="39" t="s">
        <v>1592</v>
      </c>
      <c r="B477" s="39" t="s">
        <v>7</v>
      </c>
      <c r="C477" s="39" t="s">
        <v>464</v>
      </c>
      <c r="D477" s="39">
        <v>0.99307487729900001</v>
      </c>
    </row>
    <row r="478" spans="1:4" ht="15.75" customHeight="1" x14ac:dyDescent="0.15">
      <c r="A478" s="39" t="s">
        <v>1593</v>
      </c>
      <c r="B478" s="39" t="s">
        <v>7</v>
      </c>
      <c r="C478" s="39" t="s">
        <v>463</v>
      </c>
      <c r="D478" s="39">
        <v>6.92512270053E-3</v>
      </c>
    </row>
    <row r="479" spans="1:4" ht="15.75" customHeight="1" x14ac:dyDescent="0.15">
      <c r="A479" s="39" t="s">
        <v>1593</v>
      </c>
      <c r="B479" s="39" t="s">
        <v>7</v>
      </c>
      <c r="C479" s="39" t="s">
        <v>464</v>
      </c>
      <c r="D479" s="39">
        <v>0.99307487729900001</v>
      </c>
    </row>
    <row r="480" spans="1:4" ht="15.75" customHeight="1" x14ac:dyDescent="0.15">
      <c r="A480" s="39" t="s">
        <v>1594</v>
      </c>
      <c r="B480" s="39" t="s">
        <v>7</v>
      </c>
      <c r="C480" s="39" t="s">
        <v>463</v>
      </c>
      <c r="D480" s="39">
        <v>6.92512270053E-3</v>
      </c>
    </row>
    <row r="481" spans="1:4" ht="15.75" customHeight="1" x14ac:dyDescent="0.15">
      <c r="A481" s="39" t="s">
        <v>1594</v>
      </c>
      <c r="B481" s="39" t="s">
        <v>7</v>
      </c>
      <c r="C481" s="39" t="s">
        <v>464</v>
      </c>
      <c r="D481" s="39">
        <v>0.99307487729900001</v>
      </c>
    </row>
    <row r="482" spans="1:4" ht="15.75" customHeight="1" x14ac:dyDescent="0.15">
      <c r="A482" s="39" t="s">
        <v>1595</v>
      </c>
      <c r="B482" s="39" t="s">
        <v>7</v>
      </c>
      <c r="C482" s="39" t="s">
        <v>463</v>
      </c>
      <c r="D482" s="39">
        <v>2.9952719755399999E-2</v>
      </c>
    </row>
    <row r="483" spans="1:4" ht="15.75" customHeight="1" x14ac:dyDescent="0.15">
      <c r="A483" s="39" t="s">
        <v>1595</v>
      </c>
      <c r="B483" s="39" t="s">
        <v>7</v>
      </c>
      <c r="C483" s="39" t="s">
        <v>464</v>
      </c>
      <c r="D483" s="39">
        <v>0.97004728024499998</v>
      </c>
    </row>
    <row r="484" spans="1:4" ht="15.75" customHeight="1" x14ac:dyDescent="0.15">
      <c r="A484" s="39" t="s">
        <v>1596</v>
      </c>
      <c r="B484" s="39" t="s">
        <v>7</v>
      </c>
      <c r="C484" s="39" t="s">
        <v>463</v>
      </c>
      <c r="D484" s="39">
        <v>2.5433825689999998E-2</v>
      </c>
    </row>
    <row r="485" spans="1:4" ht="15.75" customHeight="1" x14ac:dyDescent="0.15">
      <c r="A485" s="39" t="s">
        <v>1596</v>
      </c>
      <c r="B485" s="39" t="s">
        <v>7</v>
      </c>
      <c r="C485" s="39" t="s">
        <v>464</v>
      </c>
      <c r="D485" s="39">
        <v>0.97456617431000003</v>
      </c>
    </row>
    <row r="486" spans="1:4" ht="15.75" customHeight="1" x14ac:dyDescent="0.15">
      <c r="A486" s="39" t="s">
        <v>1597</v>
      </c>
      <c r="B486" s="39" t="s">
        <v>7</v>
      </c>
      <c r="C486" s="39" t="s">
        <v>463</v>
      </c>
      <c r="D486" s="39">
        <v>2.5433825689999998E-2</v>
      </c>
    </row>
    <row r="487" spans="1:4" ht="15.75" customHeight="1" x14ac:dyDescent="0.15">
      <c r="A487" s="39" t="s">
        <v>1597</v>
      </c>
      <c r="B487" s="39" t="s">
        <v>7</v>
      </c>
      <c r="C487" s="39" t="s">
        <v>464</v>
      </c>
      <c r="D487" s="39">
        <v>0.97456617431000003</v>
      </c>
    </row>
    <row r="488" spans="1:4" ht="15.75" customHeight="1" x14ac:dyDescent="0.15">
      <c r="A488" s="39" t="s">
        <v>1598</v>
      </c>
      <c r="B488" s="39" t="s">
        <v>7</v>
      </c>
      <c r="C488" s="39" t="s">
        <v>463</v>
      </c>
      <c r="D488" s="39">
        <v>2.5433825689999998E-2</v>
      </c>
    </row>
    <row r="489" spans="1:4" ht="15.75" customHeight="1" x14ac:dyDescent="0.15">
      <c r="A489" s="39" t="s">
        <v>1598</v>
      </c>
      <c r="B489" s="39" t="s">
        <v>7</v>
      </c>
      <c r="C489" s="39" t="s">
        <v>464</v>
      </c>
      <c r="D489" s="39">
        <v>0.97456617431000003</v>
      </c>
    </row>
    <row r="490" spans="1:4" ht="15.75" customHeight="1" x14ac:dyDescent="0.15">
      <c r="A490" s="39" t="s">
        <v>1599</v>
      </c>
      <c r="B490" s="39" t="s">
        <v>7</v>
      </c>
      <c r="C490" s="39" t="s">
        <v>463</v>
      </c>
      <c r="D490" s="39">
        <v>1.40837929909E-2</v>
      </c>
    </row>
    <row r="491" spans="1:4" ht="15.75" customHeight="1" x14ac:dyDescent="0.15">
      <c r="A491" s="39" t="s">
        <v>1599</v>
      </c>
      <c r="B491" s="39" t="s">
        <v>7</v>
      </c>
      <c r="C491" s="39" t="s">
        <v>464</v>
      </c>
      <c r="D491" s="39">
        <v>0.98591620700899996</v>
      </c>
    </row>
    <row r="492" spans="1:4" ht="15.75" customHeight="1" x14ac:dyDescent="0.15">
      <c r="A492" s="39" t="s">
        <v>1600</v>
      </c>
      <c r="B492" s="39" t="s">
        <v>7</v>
      </c>
      <c r="C492" s="39" t="s">
        <v>463</v>
      </c>
      <c r="D492" s="39">
        <v>1.9205634989800002E-2</v>
      </c>
    </row>
    <row r="493" spans="1:4" ht="15.75" customHeight="1" x14ac:dyDescent="0.15">
      <c r="A493" s="39" t="s">
        <v>1600</v>
      </c>
      <c r="B493" s="39" t="s">
        <v>7</v>
      </c>
      <c r="C493" s="39" t="s">
        <v>464</v>
      </c>
      <c r="D493" s="39">
        <v>0.98079436500999995</v>
      </c>
    </row>
    <row r="494" spans="1:4" ht="15.75" customHeight="1" x14ac:dyDescent="0.15">
      <c r="A494" s="39" t="s">
        <v>1601</v>
      </c>
      <c r="B494" s="39" t="s">
        <v>7</v>
      </c>
      <c r="C494" s="39" t="s">
        <v>463</v>
      </c>
      <c r="D494" s="39">
        <v>1.9205634989800002E-2</v>
      </c>
    </row>
    <row r="495" spans="1:4" ht="15.75" customHeight="1" x14ac:dyDescent="0.15">
      <c r="A495" s="39" t="s">
        <v>1601</v>
      </c>
      <c r="B495" s="39" t="s">
        <v>7</v>
      </c>
      <c r="C495" s="39" t="s">
        <v>464</v>
      </c>
      <c r="D495" s="39">
        <v>0.98079436500999995</v>
      </c>
    </row>
    <row r="496" spans="1:4" ht="15.75" customHeight="1" x14ac:dyDescent="0.15">
      <c r="A496" s="39" t="s">
        <v>1602</v>
      </c>
      <c r="B496" s="39" t="s">
        <v>7</v>
      </c>
      <c r="C496" s="39" t="s">
        <v>463</v>
      </c>
      <c r="D496" s="39">
        <v>1.9205634989800002E-2</v>
      </c>
    </row>
    <row r="497" spans="1:4" ht="15.75" customHeight="1" x14ac:dyDescent="0.15">
      <c r="A497" s="39" t="s">
        <v>1602</v>
      </c>
      <c r="B497" s="39" t="s">
        <v>7</v>
      </c>
      <c r="C497" s="39" t="s">
        <v>464</v>
      </c>
      <c r="D497" s="39">
        <v>0.98079436500999995</v>
      </c>
    </row>
    <row r="498" spans="1:4" ht="15.75" customHeight="1" x14ac:dyDescent="0.15">
      <c r="A498" s="39" t="s">
        <v>1603</v>
      </c>
      <c r="B498" s="39" t="s">
        <v>7</v>
      </c>
      <c r="C498" s="39" t="s">
        <v>463</v>
      </c>
      <c r="D498" s="39">
        <v>4.2253429895900002E-2</v>
      </c>
    </row>
    <row r="499" spans="1:4" ht="15.75" customHeight="1" x14ac:dyDescent="0.15">
      <c r="A499" s="39" t="s">
        <v>1603</v>
      </c>
      <c r="B499" s="39" t="s">
        <v>7</v>
      </c>
      <c r="C499" s="39" t="s">
        <v>464</v>
      </c>
      <c r="D499" s="39">
        <v>0.95774657010399999</v>
      </c>
    </row>
    <row r="500" spans="1:4" ht="15.75" customHeight="1" x14ac:dyDescent="0.15">
      <c r="A500" s="39" t="s">
        <v>1604</v>
      </c>
      <c r="B500" s="39" t="s">
        <v>7</v>
      </c>
      <c r="C500" s="39" t="s">
        <v>463</v>
      </c>
      <c r="D500" s="39">
        <v>3.1681674187199999E-2</v>
      </c>
    </row>
    <row r="501" spans="1:4" ht="15.75" customHeight="1" x14ac:dyDescent="0.15">
      <c r="A501" s="39" t="s">
        <v>1604</v>
      </c>
      <c r="B501" s="39" t="s">
        <v>7</v>
      </c>
      <c r="C501" s="39" t="s">
        <v>464</v>
      </c>
      <c r="D501" s="39">
        <v>0.96831832581300004</v>
      </c>
    </row>
    <row r="502" spans="1:4" ht="15.75" customHeight="1" x14ac:dyDescent="0.15">
      <c r="A502" s="39" t="s">
        <v>1605</v>
      </c>
      <c r="B502" s="39" t="s">
        <v>7</v>
      </c>
      <c r="C502" s="39" t="s">
        <v>463</v>
      </c>
      <c r="D502" s="39">
        <v>3.1681674187199999E-2</v>
      </c>
    </row>
    <row r="503" spans="1:4" ht="15.75" customHeight="1" x14ac:dyDescent="0.15">
      <c r="A503" s="39" t="s">
        <v>1605</v>
      </c>
      <c r="B503" s="39" t="s">
        <v>7</v>
      </c>
      <c r="C503" s="39" t="s">
        <v>464</v>
      </c>
      <c r="D503" s="39">
        <v>0.96831832581300004</v>
      </c>
    </row>
    <row r="504" spans="1:4" ht="15.75" customHeight="1" x14ac:dyDescent="0.15">
      <c r="A504" s="39" t="s">
        <v>1606</v>
      </c>
      <c r="B504" s="39" t="s">
        <v>7</v>
      </c>
      <c r="C504" s="39" t="s">
        <v>463</v>
      </c>
      <c r="D504" s="39">
        <v>3.1681674187199999E-2</v>
      </c>
    </row>
    <row r="505" spans="1:4" ht="15.75" customHeight="1" x14ac:dyDescent="0.15">
      <c r="A505" s="39" t="s">
        <v>1606</v>
      </c>
      <c r="B505" s="39" t="s">
        <v>7</v>
      </c>
      <c r="C505" s="39" t="s">
        <v>464</v>
      </c>
      <c r="D505" s="39">
        <v>0.96831832581300004</v>
      </c>
    </row>
    <row r="506" spans="1:4" ht="15.75" customHeight="1" x14ac:dyDescent="0.15">
      <c r="A506" s="39" t="s">
        <v>1607</v>
      </c>
      <c r="B506" s="39" t="s">
        <v>7</v>
      </c>
      <c r="C506" s="39" t="s">
        <v>463</v>
      </c>
      <c r="D506" s="39">
        <v>2.62410605582E-2</v>
      </c>
    </row>
    <row r="507" spans="1:4" ht="15.75" customHeight="1" x14ac:dyDescent="0.15">
      <c r="A507" s="39" t="s">
        <v>1607</v>
      </c>
      <c r="B507" s="39" t="s">
        <v>7</v>
      </c>
      <c r="C507" s="39" t="s">
        <v>464</v>
      </c>
      <c r="D507" s="39">
        <v>0.97375893944199998</v>
      </c>
    </row>
    <row r="508" spans="1:4" ht="15.75" customHeight="1" x14ac:dyDescent="0.15">
      <c r="A508" s="39" t="s">
        <v>1608</v>
      </c>
      <c r="B508" s="39" t="s">
        <v>7</v>
      </c>
      <c r="C508" s="39" t="s">
        <v>463</v>
      </c>
      <c r="D508" s="39">
        <v>2.9517540210700001E-2</v>
      </c>
    </row>
    <row r="509" spans="1:4" ht="15.75" customHeight="1" x14ac:dyDescent="0.15">
      <c r="A509" s="39" t="s">
        <v>1608</v>
      </c>
      <c r="B509" s="39" t="s">
        <v>7</v>
      </c>
      <c r="C509" s="39" t="s">
        <v>464</v>
      </c>
      <c r="D509" s="39">
        <v>0.97048245978900005</v>
      </c>
    </row>
    <row r="510" spans="1:4" ht="15.75" customHeight="1" x14ac:dyDescent="0.15">
      <c r="A510" s="39" t="s">
        <v>1609</v>
      </c>
      <c r="B510" s="39" t="s">
        <v>7</v>
      </c>
      <c r="C510" s="39" t="s">
        <v>463</v>
      </c>
      <c r="D510" s="39">
        <v>2.9517540210700001E-2</v>
      </c>
    </row>
    <row r="511" spans="1:4" ht="15.75" customHeight="1" x14ac:dyDescent="0.15">
      <c r="A511" s="39" t="s">
        <v>1609</v>
      </c>
      <c r="B511" s="39" t="s">
        <v>7</v>
      </c>
      <c r="C511" s="39" t="s">
        <v>464</v>
      </c>
      <c r="D511" s="39">
        <v>0.97048245978900005</v>
      </c>
    </row>
    <row r="512" spans="1:4" ht="15.75" customHeight="1" x14ac:dyDescent="0.15">
      <c r="A512" s="39" t="s">
        <v>1610</v>
      </c>
      <c r="B512" s="39" t="s">
        <v>7</v>
      </c>
      <c r="C512" s="39" t="s">
        <v>463</v>
      </c>
      <c r="D512" s="39">
        <v>2.9517540210700001E-2</v>
      </c>
    </row>
    <row r="513" spans="1:4" ht="15.75" customHeight="1" x14ac:dyDescent="0.15">
      <c r="A513" s="39" t="s">
        <v>1610</v>
      </c>
      <c r="B513" s="39" t="s">
        <v>7</v>
      </c>
      <c r="C513" s="39" t="s">
        <v>464</v>
      </c>
      <c r="D513" s="39">
        <v>0.97048245978900005</v>
      </c>
    </row>
    <row r="514" spans="1:4" ht="15.75" customHeight="1" x14ac:dyDescent="0.15">
      <c r="A514" s="39" t="s">
        <v>1611</v>
      </c>
      <c r="B514" s="39" t="s">
        <v>7</v>
      </c>
      <c r="C514" s="39" t="s">
        <v>463</v>
      </c>
      <c r="D514" s="39">
        <v>4.2181192063799999E-2</v>
      </c>
    </row>
    <row r="515" spans="1:4" ht="15.75" customHeight="1" x14ac:dyDescent="0.15">
      <c r="A515" s="39" t="s">
        <v>1611</v>
      </c>
      <c r="B515" s="39" t="s">
        <v>7</v>
      </c>
      <c r="C515" s="39" t="s">
        <v>464</v>
      </c>
      <c r="D515" s="39">
        <v>0.95781880793600005</v>
      </c>
    </row>
    <row r="516" spans="1:4" ht="15.75" customHeight="1" x14ac:dyDescent="0.15">
      <c r="A516" s="39" t="s">
        <v>1612</v>
      </c>
      <c r="B516" s="39" t="s">
        <v>7</v>
      </c>
      <c r="C516" s="39" t="s">
        <v>463</v>
      </c>
      <c r="D516" s="39">
        <v>2.9033536316800002E-2</v>
      </c>
    </row>
    <row r="517" spans="1:4" ht="15.75" customHeight="1" x14ac:dyDescent="0.15">
      <c r="A517" s="39" t="s">
        <v>1612</v>
      </c>
      <c r="B517" s="39" t="s">
        <v>7</v>
      </c>
      <c r="C517" s="39" t="s">
        <v>464</v>
      </c>
      <c r="D517" s="39">
        <v>0.97096646368299999</v>
      </c>
    </row>
    <row r="518" spans="1:4" ht="15.75" customHeight="1" x14ac:dyDescent="0.15">
      <c r="A518" s="39" t="s">
        <v>1613</v>
      </c>
      <c r="B518" s="39" t="s">
        <v>7</v>
      </c>
      <c r="C518" s="39" t="s">
        <v>463</v>
      </c>
      <c r="D518" s="39">
        <v>2.9033536316800002E-2</v>
      </c>
    </row>
    <row r="519" spans="1:4" ht="15.75" customHeight="1" x14ac:dyDescent="0.15">
      <c r="A519" s="39" t="s">
        <v>1613</v>
      </c>
      <c r="B519" s="39" t="s">
        <v>7</v>
      </c>
      <c r="C519" s="39" t="s">
        <v>464</v>
      </c>
      <c r="D519" s="39">
        <v>0.97096646368299999</v>
      </c>
    </row>
    <row r="520" spans="1:4" ht="15.75" customHeight="1" x14ac:dyDescent="0.15">
      <c r="A520" s="39" t="s">
        <v>1614</v>
      </c>
      <c r="B520" s="39" t="s">
        <v>7</v>
      </c>
      <c r="C520" s="39" t="s">
        <v>463</v>
      </c>
      <c r="D520" s="39">
        <v>2.9033536316800002E-2</v>
      </c>
    </row>
    <row r="521" spans="1:4" ht="15.75" customHeight="1" x14ac:dyDescent="0.15">
      <c r="A521" s="39" t="s">
        <v>1614</v>
      </c>
      <c r="B521" s="39" t="s">
        <v>7</v>
      </c>
      <c r="C521" s="39" t="s">
        <v>464</v>
      </c>
      <c r="D521" s="39">
        <v>0.97096646368299999</v>
      </c>
    </row>
    <row r="522" spans="1:4" ht="15.75" customHeight="1" x14ac:dyDescent="0.15">
      <c r="A522" s="39" t="s">
        <v>1615</v>
      </c>
      <c r="B522" s="39" t="s">
        <v>7</v>
      </c>
      <c r="C522" s="39" t="s">
        <v>463</v>
      </c>
      <c r="D522" s="39">
        <v>4.87630730165E-2</v>
      </c>
    </row>
    <row r="523" spans="1:4" ht="15.75" customHeight="1" x14ac:dyDescent="0.15">
      <c r="A523" s="39" t="s">
        <v>1615</v>
      </c>
      <c r="B523" s="39" t="s">
        <v>7</v>
      </c>
      <c r="C523" s="39" t="s">
        <v>464</v>
      </c>
      <c r="D523" s="39">
        <v>0.95123692698399998</v>
      </c>
    </row>
    <row r="524" spans="1:4" ht="15.75" customHeight="1" x14ac:dyDescent="0.15">
      <c r="A524" s="39" t="s">
        <v>1616</v>
      </c>
      <c r="B524" s="39" t="s">
        <v>7</v>
      </c>
      <c r="C524" s="39" t="s">
        <v>463</v>
      </c>
      <c r="D524" s="39">
        <v>4.9541792377899997E-2</v>
      </c>
    </row>
    <row r="525" spans="1:4" ht="15.75" customHeight="1" x14ac:dyDescent="0.15">
      <c r="A525" s="39" t="s">
        <v>1616</v>
      </c>
      <c r="B525" s="39" t="s">
        <v>7</v>
      </c>
      <c r="C525" s="39" t="s">
        <v>464</v>
      </c>
      <c r="D525" s="39">
        <v>0.95045820762199995</v>
      </c>
    </row>
    <row r="526" spans="1:4" ht="15.75" customHeight="1" x14ac:dyDescent="0.15">
      <c r="A526" s="39" t="s">
        <v>1617</v>
      </c>
      <c r="B526" s="39" t="s">
        <v>7</v>
      </c>
      <c r="C526" s="39" t="s">
        <v>463</v>
      </c>
      <c r="D526" s="39">
        <v>4.9541792377899997E-2</v>
      </c>
    </row>
    <row r="527" spans="1:4" ht="15.75" customHeight="1" x14ac:dyDescent="0.15">
      <c r="A527" s="39" t="s">
        <v>1617</v>
      </c>
      <c r="B527" s="39" t="s">
        <v>7</v>
      </c>
      <c r="C527" s="39" t="s">
        <v>464</v>
      </c>
      <c r="D527" s="39">
        <v>0.95045820762199995</v>
      </c>
    </row>
    <row r="528" spans="1:4" ht="15.75" customHeight="1" x14ac:dyDescent="0.15">
      <c r="A528" s="39" t="s">
        <v>1618</v>
      </c>
      <c r="B528" s="39" t="s">
        <v>7</v>
      </c>
      <c r="C528" s="39" t="s">
        <v>463</v>
      </c>
      <c r="D528" s="39">
        <v>4.9541792377899997E-2</v>
      </c>
    </row>
    <row r="529" spans="1:4" ht="15.75" customHeight="1" x14ac:dyDescent="0.15">
      <c r="A529" s="39" t="s">
        <v>1618</v>
      </c>
      <c r="B529" s="39" t="s">
        <v>7</v>
      </c>
      <c r="C529" s="39" t="s">
        <v>464</v>
      </c>
      <c r="D529" s="39">
        <v>0.95045820762199995</v>
      </c>
    </row>
    <row r="530" spans="1:4" ht="15.75" customHeight="1" x14ac:dyDescent="0.15">
      <c r="A530" s="39" t="s">
        <v>1619</v>
      </c>
      <c r="B530" s="39" t="s">
        <v>7</v>
      </c>
      <c r="C530" s="39" t="s">
        <v>463</v>
      </c>
      <c r="D530" s="39">
        <v>9.9930240064699999E-2</v>
      </c>
    </row>
    <row r="531" spans="1:4" ht="15.75" customHeight="1" x14ac:dyDescent="0.15">
      <c r="A531" s="39" t="s">
        <v>1619</v>
      </c>
      <c r="B531" s="39" t="s">
        <v>7</v>
      </c>
      <c r="C531" s="39" t="s">
        <v>464</v>
      </c>
      <c r="D531" s="39">
        <v>0.90006975993500005</v>
      </c>
    </row>
    <row r="532" spans="1:4" ht="15.75" customHeight="1" x14ac:dyDescent="0.15">
      <c r="A532" s="39" t="s">
        <v>1620</v>
      </c>
      <c r="B532" s="39" t="s">
        <v>7</v>
      </c>
      <c r="C532" s="39" t="s">
        <v>463</v>
      </c>
      <c r="D532" s="39">
        <v>6.6273308289899996E-2</v>
      </c>
    </row>
    <row r="533" spans="1:4" ht="15.75" customHeight="1" x14ac:dyDescent="0.15">
      <c r="A533" s="39" t="s">
        <v>1620</v>
      </c>
      <c r="B533" s="39" t="s">
        <v>7</v>
      </c>
      <c r="C533" s="39" t="s">
        <v>464</v>
      </c>
      <c r="D533" s="39">
        <v>0.93372669171</v>
      </c>
    </row>
    <row r="534" spans="1:4" ht="15.75" customHeight="1" x14ac:dyDescent="0.15">
      <c r="A534" s="39" t="s">
        <v>1621</v>
      </c>
      <c r="B534" s="39" t="s">
        <v>7</v>
      </c>
      <c r="C534" s="39" t="s">
        <v>463</v>
      </c>
      <c r="D534" s="39">
        <v>6.6273308289899996E-2</v>
      </c>
    </row>
    <row r="535" spans="1:4" ht="15.75" customHeight="1" x14ac:dyDescent="0.15">
      <c r="A535" s="39" t="s">
        <v>1621</v>
      </c>
      <c r="B535" s="39" t="s">
        <v>7</v>
      </c>
      <c r="C535" s="39" t="s">
        <v>464</v>
      </c>
      <c r="D535" s="39">
        <v>0.93372669171</v>
      </c>
    </row>
    <row r="536" spans="1:4" ht="15.75" customHeight="1" x14ac:dyDescent="0.15">
      <c r="A536" s="39" t="s">
        <v>1622</v>
      </c>
      <c r="B536" s="39" t="s">
        <v>7</v>
      </c>
      <c r="C536" s="39" t="s">
        <v>463</v>
      </c>
      <c r="D536" s="39">
        <v>6.6273308289899996E-2</v>
      </c>
    </row>
    <row r="537" spans="1:4" ht="15.75" customHeight="1" x14ac:dyDescent="0.15">
      <c r="A537" s="39" t="s">
        <v>1622</v>
      </c>
      <c r="B537" s="39" t="s">
        <v>7</v>
      </c>
      <c r="C537" s="39" t="s">
        <v>464</v>
      </c>
      <c r="D537" s="39">
        <v>0.93372669171</v>
      </c>
    </row>
    <row r="538" spans="1:4" ht="15.75" customHeight="1" x14ac:dyDescent="0.15">
      <c r="A538" s="39" t="s">
        <v>1623</v>
      </c>
      <c r="B538" s="39" t="s">
        <v>7</v>
      </c>
      <c r="C538" s="39" t="s">
        <v>463</v>
      </c>
      <c r="D538" s="39">
        <v>7.5316849637100003E-2</v>
      </c>
    </row>
    <row r="539" spans="1:4" ht="15.75" customHeight="1" x14ac:dyDescent="0.15">
      <c r="A539" s="39" t="s">
        <v>1623</v>
      </c>
      <c r="B539" s="39" t="s">
        <v>7</v>
      </c>
      <c r="C539" s="39" t="s">
        <v>464</v>
      </c>
      <c r="D539" s="39">
        <v>0.92468315036299997</v>
      </c>
    </row>
    <row r="540" spans="1:4" ht="15.75" customHeight="1" x14ac:dyDescent="0.15">
      <c r="A540" s="39" t="s">
        <v>1624</v>
      </c>
      <c r="B540" s="39" t="s">
        <v>7</v>
      </c>
      <c r="C540" s="39" t="s">
        <v>463</v>
      </c>
      <c r="D540" s="39">
        <v>6.8900708202499994E-2</v>
      </c>
    </row>
    <row r="541" spans="1:4" ht="15.75" customHeight="1" x14ac:dyDescent="0.15">
      <c r="A541" s="39" t="s">
        <v>1624</v>
      </c>
      <c r="B541" s="39" t="s">
        <v>7</v>
      </c>
      <c r="C541" s="39" t="s">
        <v>464</v>
      </c>
      <c r="D541" s="39">
        <v>0.93109929179700002</v>
      </c>
    </row>
    <row r="542" spans="1:4" ht="15.75" customHeight="1" x14ac:dyDescent="0.15">
      <c r="A542" s="39" t="s">
        <v>1625</v>
      </c>
      <c r="B542" s="39" t="s">
        <v>7</v>
      </c>
      <c r="C542" s="39" t="s">
        <v>463</v>
      </c>
      <c r="D542" s="39">
        <v>6.8900708202499994E-2</v>
      </c>
    </row>
    <row r="543" spans="1:4" ht="15.75" customHeight="1" x14ac:dyDescent="0.15">
      <c r="A543" s="39" t="s">
        <v>1625</v>
      </c>
      <c r="B543" s="39" t="s">
        <v>7</v>
      </c>
      <c r="C543" s="39" t="s">
        <v>464</v>
      </c>
      <c r="D543" s="39">
        <v>0.93109929179700002</v>
      </c>
    </row>
    <row r="544" spans="1:4" ht="15.75" customHeight="1" x14ac:dyDescent="0.15">
      <c r="A544" s="39" t="s">
        <v>1626</v>
      </c>
      <c r="B544" s="39" t="s">
        <v>7</v>
      </c>
      <c r="C544" s="39" t="s">
        <v>463</v>
      </c>
      <c r="D544" s="39">
        <v>6.8900708202499994E-2</v>
      </c>
    </row>
    <row r="545" spans="1:4" ht="15.75" customHeight="1" x14ac:dyDescent="0.15">
      <c r="A545" s="39" t="s">
        <v>1626</v>
      </c>
      <c r="B545" s="39" t="s">
        <v>7</v>
      </c>
      <c r="C545" s="39" t="s">
        <v>464</v>
      </c>
      <c r="D545" s="39">
        <v>0.93109929179700002</v>
      </c>
    </row>
    <row r="546" spans="1:4" ht="15.75" customHeight="1" x14ac:dyDescent="0.15">
      <c r="A546" s="39" t="s">
        <v>1627</v>
      </c>
      <c r="B546" s="39" t="s">
        <v>7</v>
      </c>
      <c r="C546" s="39" t="s">
        <v>463</v>
      </c>
      <c r="D546" s="39">
        <v>9.5183002035899994E-2</v>
      </c>
    </row>
    <row r="547" spans="1:4" ht="15.75" customHeight="1" x14ac:dyDescent="0.15">
      <c r="A547" s="39" t="s">
        <v>1627</v>
      </c>
      <c r="B547" s="39" t="s">
        <v>7</v>
      </c>
      <c r="C547" s="39" t="s">
        <v>464</v>
      </c>
      <c r="D547" s="39">
        <v>0.90481699796399995</v>
      </c>
    </row>
    <row r="548" spans="1:4" ht="15.75" customHeight="1" x14ac:dyDescent="0.15">
      <c r="A548" s="39" t="s">
        <v>1628</v>
      </c>
      <c r="B548" s="39" t="s">
        <v>7</v>
      </c>
      <c r="C548" s="39" t="s">
        <v>463</v>
      </c>
      <c r="D548" s="39">
        <v>7.4699757781199999E-2</v>
      </c>
    </row>
    <row r="549" spans="1:4" ht="15.75" customHeight="1" x14ac:dyDescent="0.15">
      <c r="A549" s="39" t="s">
        <v>1628</v>
      </c>
      <c r="B549" s="39" t="s">
        <v>7</v>
      </c>
      <c r="C549" s="39" t="s">
        <v>464</v>
      </c>
      <c r="D549" s="39">
        <v>0.92530024221899998</v>
      </c>
    </row>
    <row r="550" spans="1:4" ht="15.75" customHeight="1" x14ac:dyDescent="0.15">
      <c r="A550" s="39" t="s">
        <v>1629</v>
      </c>
      <c r="B550" s="39" t="s">
        <v>7</v>
      </c>
      <c r="C550" s="39" t="s">
        <v>463</v>
      </c>
      <c r="D550" s="39">
        <v>7.4699757781199999E-2</v>
      </c>
    </row>
    <row r="551" spans="1:4" ht="15.75" customHeight="1" x14ac:dyDescent="0.15">
      <c r="A551" s="39" t="s">
        <v>1629</v>
      </c>
      <c r="B551" s="39" t="s">
        <v>7</v>
      </c>
      <c r="C551" s="39" t="s">
        <v>464</v>
      </c>
      <c r="D551" s="39">
        <v>0.92530024221899998</v>
      </c>
    </row>
    <row r="552" spans="1:4" ht="15.75" customHeight="1" x14ac:dyDescent="0.15">
      <c r="A552" s="39" t="s">
        <v>1630</v>
      </c>
      <c r="B552" s="39" t="s">
        <v>7</v>
      </c>
      <c r="C552" s="39" t="s">
        <v>463</v>
      </c>
      <c r="D552" s="39">
        <v>7.4699757781199999E-2</v>
      </c>
    </row>
    <row r="553" spans="1:4" ht="15.75" customHeight="1" x14ac:dyDescent="0.15">
      <c r="A553" s="39" t="s">
        <v>1630</v>
      </c>
      <c r="B553" s="39" t="s">
        <v>7</v>
      </c>
      <c r="C553" s="39" t="s">
        <v>464</v>
      </c>
      <c r="D553" s="39">
        <v>0.92530024221899998</v>
      </c>
    </row>
    <row r="554" spans="1:4" ht="15.75" customHeight="1" x14ac:dyDescent="0.15">
      <c r="A554" s="39" t="s">
        <v>1631</v>
      </c>
      <c r="B554" s="39" t="s">
        <v>7</v>
      </c>
      <c r="C554" s="39" t="s">
        <v>463</v>
      </c>
      <c r="D554" s="39">
        <v>0.1247546563</v>
      </c>
    </row>
    <row r="555" spans="1:4" ht="15.75" customHeight="1" x14ac:dyDescent="0.15">
      <c r="A555" s="39" t="s">
        <v>1631</v>
      </c>
      <c r="B555" s="39" t="s">
        <v>7</v>
      </c>
      <c r="C555" s="39" t="s">
        <v>464</v>
      </c>
      <c r="D555" s="39">
        <v>0.87524534369999996</v>
      </c>
    </row>
    <row r="556" spans="1:4" ht="15.75" customHeight="1" x14ac:dyDescent="0.15">
      <c r="A556" s="39" t="s">
        <v>1632</v>
      </c>
      <c r="B556" s="39" t="s">
        <v>7</v>
      </c>
      <c r="C556" s="39" t="s">
        <v>463</v>
      </c>
      <c r="D556" s="39">
        <v>0.15823407190800001</v>
      </c>
    </row>
    <row r="557" spans="1:4" ht="15.75" customHeight="1" x14ac:dyDescent="0.15">
      <c r="A557" s="39" t="s">
        <v>1632</v>
      </c>
      <c r="B557" s="39" t="s">
        <v>7</v>
      </c>
      <c r="C557" s="39" t="s">
        <v>464</v>
      </c>
      <c r="D557" s="39">
        <v>0.84176592809200002</v>
      </c>
    </row>
    <row r="558" spans="1:4" ht="15.75" customHeight="1" x14ac:dyDescent="0.15">
      <c r="A558" s="39" t="s">
        <v>1633</v>
      </c>
      <c r="B558" s="39" t="s">
        <v>7</v>
      </c>
      <c r="C558" s="39" t="s">
        <v>463</v>
      </c>
      <c r="D558" s="39">
        <v>0.15823407190800001</v>
      </c>
    </row>
    <row r="559" spans="1:4" ht="15.75" customHeight="1" x14ac:dyDescent="0.15">
      <c r="A559" s="39" t="s">
        <v>1633</v>
      </c>
      <c r="B559" s="39" t="s">
        <v>7</v>
      </c>
      <c r="C559" s="39" t="s">
        <v>464</v>
      </c>
      <c r="D559" s="39">
        <v>0.84176592809200002</v>
      </c>
    </row>
    <row r="560" spans="1:4" ht="15.75" customHeight="1" x14ac:dyDescent="0.15">
      <c r="A560" s="39" t="s">
        <v>1634</v>
      </c>
      <c r="B560" s="39" t="s">
        <v>7</v>
      </c>
      <c r="C560" s="39" t="s">
        <v>463</v>
      </c>
      <c r="D560" s="39">
        <v>0.15823407190800001</v>
      </c>
    </row>
    <row r="561" spans="1:4" ht="15.75" customHeight="1" x14ac:dyDescent="0.15">
      <c r="A561" s="39" t="s">
        <v>1634</v>
      </c>
      <c r="B561" s="39" t="s">
        <v>7</v>
      </c>
      <c r="C561" s="39" t="s">
        <v>464</v>
      </c>
      <c r="D561" s="39">
        <v>0.84176592809200002</v>
      </c>
    </row>
    <row r="562" spans="1:4" ht="15.75" customHeight="1" x14ac:dyDescent="0.15">
      <c r="A562" s="39" t="s">
        <v>1635</v>
      </c>
      <c r="B562" s="39" t="s">
        <v>7</v>
      </c>
      <c r="C562" s="39" t="s">
        <v>463</v>
      </c>
      <c r="D562" s="39">
        <v>0.14326655854799999</v>
      </c>
    </row>
    <row r="563" spans="1:4" ht="15.75" customHeight="1" x14ac:dyDescent="0.15">
      <c r="A563" s="39" t="s">
        <v>1635</v>
      </c>
      <c r="B563" s="39" t="s">
        <v>7</v>
      </c>
      <c r="C563" s="39" t="s">
        <v>464</v>
      </c>
      <c r="D563" s="39">
        <v>0.85673344145200003</v>
      </c>
    </row>
    <row r="564" spans="1:4" ht="15.75" customHeight="1" x14ac:dyDescent="0.15">
      <c r="A564" s="39" t="s">
        <v>1636</v>
      </c>
      <c r="B564" s="39" t="s">
        <v>7</v>
      </c>
      <c r="C564" s="39" t="s">
        <v>463</v>
      </c>
      <c r="D564" s="39">
        <v>0.15251901454200001</v>
      </c>
    </row>
    <row r="565" spans="1:4" ht="15.75" customHeight="1" x14ac:dyDescent="0.15">
      <c r="A565" s="39" t="s">
        <v>1636</v>
      </c>
      <c r="B565" s="39" t="s">
        <v>7</v>
      </c>
      <c r="C565" s="39" t="s">
        <v>464</v>
      </c>
      <c r="D565" s="39">
        <v>0.84748098545799999</v>
      </c>
    </row>
    <row r="566" spans="1:4" ht="15.75" customHeight="1" x14ac:dyDescent="0.15">
      <c r="A566" s="39" t="s">
        <v>1637</v>
      </c>
      <c r="B566" s="39" t="s">
        <v>7</v>
      </c>
      <c r="C566" s="39" t="s">
        <v>463</v>
      </c>
      <c r="D566" s="39">
        <v>0.15251901454200001</v>
      </c>
    </row>
    <row r="567" spans="1:4" ht="15.75" customHeight="1" x14ac:dyDescent="0.15">
      <c r="A567" s="39" t="s">
        <v>1637</v>
      </c>
      <c r="B567" s="39" t="s">
        <v>7</v>
      </c>
      <c r="C567" s="39" t="s">
        <v>464</v>
      </c>
      <c r="D567" s="39">
        <v>0.84748098545799999</v>
      </c>
    </row>
    <row r="568" spans="1:4" ht="15.75" customHeight="1" x14ac:dyDescent="0.15">
      <c r="A568" s="39" t="s">
        <v>1638</v>
      </c>
      <c r="B568" s="39" t="s">
        <v>7</v>
      </c>
      <c r="C568" s="39" t="s">
        <v>463</v>
      </c>
      <c r="D568" s="39">
        <v>0.15251901454200001</v>
      </c>
    </row>
    <row r="569" spans="1:4" ht="15.75" customHeight="1" x14ac:dyDescent="0.15">
      <c r="A569" s="39" t="s">
        <v>1638</v>
      </c>
      <c r="B569" s="39" t="s">
        <v>7</v>
      </c>
      <c r="C569" s="39" t="s">
        <v>464</v>
      </c>
      <c r="D569" s="39">
        <v>0.84748098545799999</v>
      </c>
    </row>
    <row r="570" spans="1:4" ht="15.75" customHeight="1" x14ac:dyDescent="0.15">
      <c r="A570" s="39" t="s">
        <v>1639</v>
      </c>
      <c r="B570" s="39" t="s">
        <v>7</v>
      </c>
      <c r="C570" s="39" t="s">
        <v>463</v>
      </c>
      <c r="D570" s="39">
        <v>0.19493304240100001</v>
      </c>
    </row>
    <row r="571" spans="1:4" ht="15.75" customHeight="1" x14ac:dyDescent="0.15">
      <c r="A571" s="39" t="s">
        <v>1639</v>
      </c>
      <c r="B571" s="39" t="s">
        <v>7</v>
      </c>
      <c r="C571" s="39" t="s">
        <v>464</v>
      </c>
      <c r="D571" s="39">
        <v>0.80506695759900004</v>
      </c>
    </row>
    <row r="572" spans="1:4" ht="15.75" customHeight="1" x14ac:dyDescent="0.15">
      <c r="A572" s="39" t="s">
        <v>1640</v>
      </c>
      <c r="B572" s="39" t="s">
        <v>7</v>
      </c>
      <c r="C572" s="39" t="s">
        <v>463</v>
      </c>
      <c r="D572" s="39">
        <v>0.16192113610299999</v>
      </c>
    </row>
    <row r="573" spans="1:4" ht="15.75" customHeight="1" x14ac:dyDescent="0.15">
      <c r="A573" s="39" t="s">
        <v>1640</v>
      </c>
      <c r="B573" s="39" t="s">
        <v>7</v>
      </c>
      <c r="C573" s="39" t="s">
        <v>464</v>
      </c>
      <c r="D573" s="39">
        <v>0.83807886389700004</v>
      </c>
    </row>
    <row r="574" spans="1:4" ht="15.75" customHeight="1" x14ac:dyDescent="0.15">
      <c r="A574" s="39" t="s">
        <v>1641</v>
      </c>
      <c r="B574" s="39" t="s">
        <v>7</v>
      </c>
      <c r="C574" s="39" t="s">
        <v>463</v>
      </c>
      <c r="D574" s="39">
        <v>0.16192113610299999</v>
      </c>
    </row>
    <row r="575" spans="1:4" ht="15.75" customHeight="1" x14ac:dyDescent="0.15">
      <c r="A575" s="39" t="s">
        <v>1641</v>
      </c>
      <c r="B575" s="39" t="s">
        <v>7</v>
      </c>
      <c r="C575" s="39" t="s">
        <v>464</v>
      </c>
      <c r="D575" s="39">
        <v>0.83807886389700004</v>
      </c>
    </row>
    <row r="576" spans="1:4" ht="15.75" customHeight="1" x14ac:dyDescent="0.15">
      <c r="A576" s="39" t="s">
        <v>1642</v>
      </c>
      <c r="B576" s="39" t="s">
        <v>7</v>
      </c>
      <c r="C576" s="39" t="s">
        <v>463</v>
      </c>
      <c r="D576" s="39">
        <v>0.16192113610299999</v>
      </c>
    </row>
    <row r="577" spans="1:4" ht="15.75" customHeight="1" x14ac:dyDescent="0.15">
      <c r="A577" s="39" t="s">
        <v>1642</v>
      </c>
      <c r="B577" s="39" t="s">
        <v>7</v>
      </c>
      <c r="C577" s="39" t="s">
        <v>464</v>
      </c>
      <c r="D577" s="39">
        <v>0.83807886389700004</v>
      </c>
    </row>
    <row r="578" spans="1:4" ht="15.75" customHeight="1" x14ac:dyDescent="0.15">
      <c r="A578" s="39" t="s">
        <v>1643</v>
      </c>
      <c r="B578" s="39" t="s">
        <v>7</v>
      </c>
      <c r="C578" s="39" t="s">
        <v>463</v>
      </c>
      <c r="D578" s="39">
        <v>0.195534802663</v>
      </c>
    </row>
    <row r="579" spans="1:4" ht="15.75" customHeight="1" x14ac:dyDescent="0.15">
      <c r="A579" s="39" t="s">
        <v>1643</v>
      </c>
      <c r="B579" s="39" t="s">
        <v>7</v>
      </c>
      <c r="C579" s="39" t="s">
        <v>464</v>
      </c>
      <c r="D579" s="39">
        <v>0.80446519733699995</v>
      </c>
    </row>
    <row r="580" spans="1:4" ht="15.75" customHeight="1" x14ac:dyDescent="0.15">
      <c r="A580" s="39" t="s">
        <v>1644</v>
      </c>
      <c r="B580" s="39" t="s">
        <v>7</v>
      </c>
      <c r="C580" s="39" t="s">
        <v>463</v>
      </c>
      <c r="D580" s="39">
        <v>0.17173759121500001</v>
      </c>
    </row>
    <row r="581" spans="1:4" ht="15.75" customHeight="1" x14ac:dyDescent="0.15">
      <c r="A581" s="39" t="s">
        <v>1644</v>
      </c>
      <c r="B581" s="39" t="s">
        <v>7</v>
      </c>
      <c r="C581" s="39" t="s">
        <v>464</v>
      </c>
      <c r="D581" s="39">
        <v>0.82826240878500001</v>
      </c>
    </row>
    <row r="582" spans="1:4" ht="15.75" customHeight="1" x14ac:dyDescent="0.15">
      <c r="A582" s="39" t="s">
        <v>1645</v>
      </c>
      <c r="B582" s="39" t="s">
        <v>7</v>
      </c>
      <c r="C582" s="39" t="s">
        <v>463</v>
      </c>
      <c r="D582" s="39">
        <v>0.17173759121500001</v>
      </c>
    </row>
    <row r="583" spans="1:4" ht="15.75" customHeight="1" x14ac:dyDescent="0.15">
      <c r="A583" s="39" t="s">
        <v>1645</v>
      </c>
      <c r="B583" s="39" t="s">
        <v>7</v>
      </c>
      <c r="C583" s="39" t="s">
        <v>464</v>
      </c>
      <c r="D583" s="39">
        <v>0.82826240878500001</v>
      </c>
    </row>
    <row r="584" spans="1:4" ht="15.75" customHeight="1" x14ac:dyDescent="0.15">
      <c r="A584" s="39" t="s">
        <v>1646</v>
      </c>
      <c r="B584" s="39" t="s">
        <v>7</v>
      </c>
      <c r="C584" s="39" t="s">
        <v>463</v>
      </c>
      <c r="D584" s="39">
        <v>0.17173759121500001</v>
      </c>
    </row>
    <row r="585" spans="1:4" ht="15.75" customHeight="1" x14ac:dyDescent="0.15">
      <c r="A585" s="39" t="s">
        <v>1646</v>
      </c>
      <c r="B585" s="39" t="s">
        <v>7</v>
      </c>
      <c r="C585" s="39" t="s">
        <v>464</v>
      </c>
      <c r="D585" s="39">
        <v>0.82826240878500001</v>
      </c>
    </row>
    <row r="586" spans="1:4" ht="15.75" customHeight="1" x14ac:dyDescent="0.15">
      <c r="A586" s="39" t="s">
        <v>1647</v>
      </c>
      <c r="B586" s="39" t="s">
        <v>7</v>
      </c>
      <c r="C586" s="39" t="s">
        <v>463</v>
      </c>
      <c r="D586" s="39">
        <v>0.23439314955000001</v>
      </c>
    </row>
    <row r="587" spans="1:4" ht="15.75" customHeight="1" x14ac:dyDescent="0.15">
      <c r="A587" s="39" t="s">
        <v>1647</v>
      </c>
      <c r="B587" s="39" t="s">
        <v>7</v>
      </c>
      <c r="C587" s="39" t="s">
        <v>464</v>
      </c>
      <c r="D587" s="39">
        <v>0.76560685044999999</v>
      </c>
    </row>
    <row r="588" spans="1:4" ht="15.75" customHeight="1" x14ac:dyDescent="0.15">
      <c r="A588" s="39" t="s">
        <v>1648</v>
      </c>
      <c r="B588" s="39" t="s">
        <v>7</v>
      </c>
      <c r="C588" s="39" t="s">
        <v>463</v>
      </c>
      <c r="D588" s="39">
        <v>0.25349348813200001</v>
      </c>
    </row>
    <row r="589" spans="1:4" ht="15.75" customHeight="1" x14ac:dyDescent="0.15">
      <c r="A589" s="39" t="s">
        <v>1648</v>
      </c>
      <c r="B589" s="39" t="s">
        <v>7</v>
      </c>
      <c r="C589" s="39" t="s">
        <v>464</v>
      </c>
      <c r="D589" s="39">
        <v>0.74650651186799999</v>
      </c>
    </row>
    <row r="590" spans="1:4" ht="15.75" customHeight="1" x14ac:dyDescent="0.15">
      <c r="A590" s="39" t="s">
        <v>1649</v>
      </c>
      <c r="B590" s="39" t="s">
        <v>7</v>
      </c>
      <c r="C590" s="39" t="s">
        <v>463</v>
      </c>
      <c r="D590" s="39">
        <v>0.25349348813200001</v>
      </c>
    </row>
    <row r="591" spans="1:4" ht="15.75" customHeight="1" x14ac:dyDescent="0.15">
      <c r="A591" s="39" t="s">
        <v>1649</v>
      </c>
      <c r="B591" s="39" t="s">
        <v>7</v>
      </c>
      <c r="C591" s="39" t="s">
        <v>464</v>
      </c>
      <c r="D591" s="39">
        <v>0.74650651186799999</v>
      </c>
    </row>
    <row r="592" spans="1:4" ht="15.75" customHeight="1" x14ac:dyDescent="0.15">
      <c r="A592" s="39" t="s">
        <v>1650</v>
      </c>
      <c r="B592" s="39" t="s">
        <v>7</v>
      </c>
      <c r="C592" s="39" t="s">
        <v>463</v>
      </c>
      <c r="D592" s="39">
        <v>0.25349348813200001</v>
      </c>
    </row>
    <row r="593" spans="1:4" ht="15.75" customHeight="1" x14ac:dyDescent="0.15">
      <c r="A593" s="39" t="s">
        <v>1650</v>
      </c>
      <c r="B593" s="39" t="s">
        <v>7</v>
      </c>
      <c r="C593" s="39" t="s">
        <v>464</v>
      </c>
      <c r="D593" s="39">
        <v>0.74650651186799999</v>
      </c>
    </row>
    <row r="594" spans="1:4" ht="15.75" customHeight="1" x14ac:dyDescent="0.15">
      <c r="A594" s="39" t="s">
        <v>1651</v>
      </c>
      <c r="B594" s="39" t="s">
        <v>7</v>
      </c>
      <c r="C594" s="39" t="s">
        <v>463</v>
      </c>
      <c r="D594" s="39">
        <v>0.26653696534400001</v>
      </c>
    </row>
    <row r="595" spans="1:4" ht="15.75" customHeight="1" x14ac:dyDescent="0.15">
      <c r="A595" s="39" t="s">
        <v>1651</v>
      </c>
      <c r="B595" s="39" t="s">
        <v>7</v>
      </c>
      <c r="C595" s="39" t="s">
        <v>464</v>
      </c>
      <c r="D595" s="39">
        <v>0.73346303465600005</v>
      </c>
    </row>
    <row r="596" spans="1:4" ht="15.75" customHeight="1" x14ac:dyDescent="0.15">
      <c r="A596" s="39" t="s">
        <v>1652</v>
      </c>
      <c r="B596" s="39" t="s">
        <v>7</v>
      </c>
      <c r="C596" s="39" t="s">
        <v>463</v>
      </c>
      <c r="D596" s="39">
        <v>0.225146973842</v>
      </c>
    </row>
    <row r="597" spans="1:4" ht="15.75" customHeight="1" x14ac:dyDescent="0.15">
      <c r="A597" s="39" t="s">
        <v>1652</v>
      </c>
      <c r="B597" s="39" t="s">
        <v>7</v>
      </c>
      <c r="C597" s="39" t="s">
        <v>464</v>
      </c>
      <c r="D597" s="39">
        <v>0.774853026158</v>
      </c>
    </row>
    <row r="598" spans="1:4" ht="15.75" customHeight="1" x14ac:dyDescent="0.15">
      <c r="A598" s="39" t="s">
        <v>1653</v>
      </c>
      <c r="B598" s="39" t="s">
        <v>7</v>
      </c>
      <c r="C598" s="39" t="s">
        <v>463</v>
      </c>
      <c r="D598" s="39">
        <v>0.225146973842</v>
      </c>
    </row>
    <row r="599" spans="1:4" ht="15.75" customHeight="1" x14ac:dyDescent="0.15">
      <c r="A599" s="39" t="s">
        <v>1653</v>
      </c>
      <c r="B599" s="39" t="s">
        <v>7</v>
      </c>
      <c r="C599" s="39" t="s">
        <v>464</v>
      </c>
      <c r="D599" s="39">
        <v>0.774853026158</v>
      </c>
    </row>
    <row r="600" spans="1:4" ht="15.75" customHeight="1" x14ac:dyDescent="0.15">
      <c r="A600" s="39" t="s">
        <v>1654</v>
      </c>
      <c r="B600" s="39" t="s">
        <v>7</v>
      </c>
      <c r="C600" s="39" t="s">
        <v>463</v>
      </c>
      <c r="D600" s="39">
        <v>0.225146973842</v>
      </c>
    </row>
    <row r="601" spans="1:4" ht="15.75" customHeight="1" x14ac:dyDescent="0.15">
      <c r="A601" s="39" t="s">
        <v>1654</v>
      </c>
      <c r="B601" s="39" t="s">
        <v>7</v>
      </c>
      <c r="C601" s="39" t="s">
        <v>464</v>
      </c>
      <c r="D601" s="39">
        <v>0.774853026158</v>
      </c>
    </row>
    <row r="602" spans="1:4" ht="15.75" customHeight="1" x14ac:dyDescent="0.15">
      <c r="A602" s="39" t="s">
        <v>1655</v>
      </c>
      <c r="B602" s="39" t="s">
        <v>7</v>
      </c>
      <c r="C602" s="39" t="s">
        <v>463</v>
      </c>
      <c r="D602" s="39">
        <v>0.33770353712899998</v>
      </c>
    </row>
    <row r="603" spans="1:4" ht="15.75" customHeight="1" x14ac:dyDescent="0.15">
      <c r="A603" s="39" t="s">
        <v>1655</v>
      </c>
      <c r="B603" s="39" t="s">
        <v>7</v>
      </c>
      <c r="C603" s="39" t="s">
        <v>464</v>
      </c>
      <c r="D603" s="39">
        <v>0.66229646287099997</v>
      </c>
    </row>
    <row r="604" spans="1:4" ht="15.75" customHeight="1" x14ac:dyDescent="0.15">
      <c r="A604" s="39" t="s">
        <v>1656</v>
      </c>
      <c r="B604" s="39" t="s">
        <v>7</v>
      </c>
      <c r="C604" s="39" t="s">
        <v>463</v>
      </c>
      <c r="D604" s="39">
        <v>0.29035705914299997</v>
      </c>
    </row>
    <row r="605" spans="1:4" ht="15.75" customHeight="1" x14ac:dyDescent="0.15">
      <c r="A605" s="39" t="s">
        <v>1656</v>
      </c>
      <c r="B605" s="39" t="s">
        <v>7</v>
      </c>
      <c r="C605" s="39" t="s">
        <v>464</v>
      </c>
      <c r="D605" s="39">
        <v>0.70964294085699997</v>
      </c>
    </row>
    <row r="606" spans="1:4" ht="15.75" customHeight="1" x14ac:dyDescent="0.15">
      <c r="A606" s="39" t="s">
        <v>1657</v>
      </c>
      <c r="B606" s="39" t="s">
        <v>7</v>
      </c>
      <c r="C606" s="39" t="s">
        <v>463</v>
      </c>
      <c r="D606" s="39">
        <v>0.29035705914299997</v>
      </c>
    </row>
    <row r="607" spans="1:4" ht="15.75" customHeight="1" x14ac:dyDescent="0.15">
      <c r="A607" s="39" t="s">
        <v>1657</v>
      </c>
      <c r="B607" s="39" t="s">
        <v>7</v>
      </c>
      <c r="C607" s="39" t="s">
        <v>464</v>
      </c>
      <c r="D607" s="39">
        <v>0.70964294085699997</v>
      </c>
    </row>
    <row r="608" spans="1:4" ht="15.75" customHeight="1" x14ac:dyDescent="0.15">
      <c r="A608" s="39" t="s">
        <v>1658</v>
      </c>
      <c r="B608" s="39" t="s">
        <v>7</v>
      </c>
      <c r="C608" s="39" t="s">
        <v>463</v>
      </c>
      <c r="D608" s="39">
        <v>0.29035705914299997</v>
      </c>
    </row>
    <row r="609" spans="1:4" ht="15.75" customHeight="1" x14ac:dyDescent="0.15">
      <c r="A609" s="39" t="s">
        <v>1658</v>
      </c>
      <c r="B609" s="39" t="s">
        <v>7</v>
      </c>
      <c r="C609" s="39" t="s">
        <v>464</v>
      </c>
      <c r="D609" s="39">
        <v>0.70964294085699997</v>
      </c>
    </row>
    <row r="610" spans="1:4" ht="15.75" customHeight="1" x14ac:dyDescent="0.15">
      <c r="A610" s="39" t="s">
        <v>1659</v>
      </c>
      <c r="B610" s="39" t="s">
        <v>7</v>
      </c>
      <c r="C610" s="39" t="s">
        <v>463</v>
      </c>
      <c r="D610" s="39">
        <v>0.255503849161</v>
      </c>
    </row>
    <row r="611" spans="1:4" ht="15.75" customHeight="1" x14ac:dyDescent="0.15">
      <c r="A611" s="39" t="s">
        <v>1659</v>
      </c>
      <c r="B611" s="39" t="s">
        <v>7</v>
      </c>
      <c r="C611" s="39" t="s">
        <v>464</v>
      </c>
      <c r="D611" s="39">
        <v>0.744496150839</v>
      </c>
    </row>
    <row r="612" spans="1:4" ht="15.75" customHeight="1" x14ac:dyDescent="0.15">
      <c r="A612" s="39" t="s">
        <v>1660</v>
      </c>
      <c r="B612" s="39" t="s">
        <v>7</v>
      </c>
      <c r="C612" s="39" t="s">
        <v>463</v>
      </c>
      <c r="D612" s="39">
        <v>0.250854396195</v>
      </c>
    </row>
    <row r="613" spans="1:4" ht="15.75" customHeight="1" x14ac:dyDescent="0.15">
      <c r="A613" s="39" t="s">
        <v>1660</v>
      </c>
      <c r="B613" s="39" t="s">
        <v>7</v>
      </c>
      <c r="C613" s="39" t="s">
        <v>464</v>
      </c>
      <c r="D613" s="39">
        <v>0.74914560380499995</v>
      </c>
    </row>
    <row r="614" spans="1:4" ht="15.75" customHeight="1" x14ac:dyDescent="0.15">
      <c r="A614" s="39" t="s">
        <v>1661</v>
      </c>
      <c r="B614" s="39" t="s">
        <v>7</v>
      </c>
      <c r="C614" s="39" t="s">
        <v>463</v>
      </c>
      <c r="D614" s="39">
        <v>0.250854396195</v>
      </c>
    </row>
    <row r="615" spans="1:4" ht="15.75" customHeight="1" x14ac:dyDescent="0.15">
      <c r="A615" s="39" t="s">
        <v>1661</v>
      </c>
      <c r="B615" s="39" t="s">
        <v>7</v>
      </c>
      <c r="C615" s="39" t="s">
        <v>464</v>
      </c>
      <c r="D615" s="39">
        <v>0.74914560380499995</v>
      </c>
    </row>
    <row r="616" spans="1:4" ht="15.75" customHeight="1" x14ac:dyDescent="0.15">
      <c r="A616" s="39" t="s">
        <v>1662</v>
      </c>
      <c r="B616" s="39" t="s">
        <v>7</v>
      </c>
      <c r="C616" s="39" t="s">
        <v>463</v>
      </c>
      <c r="D616" s="39">
        <v>0.250854396195</v>
      </c>
    </row>
    <row r="617" spans="1:4" ht="15.75" customHeight="1" x14ac:dyDescent="0.15">
      <c r="A617" s="39" t="s">
        <v>1662</v>
      </c>
      <c r="B617" s="39" t="s">
        <v>7</v>
      </c>
      <c r="C617" s="39" t="s">
        <v>464</v>
      </c>
      <c r="D617" s="39">
        <v>0.74914560380499995</v>
      </c>
    </row>
    <row r="618" spans="1:4" ht="15.75" customHeight="1" x14ac:dyDescent="0.15">
      <c r="A618" s="39" t="s">
        <v>1663</v>
      </c>
      <c r="B618" s="39" t="s">
        <v>7</v>
      </c>
      <c r="C618" s="39" t="s">
        <v>463</v>
      </c>
      <c r="D618" s="39">
        <v>0.29548205244699999</v>
      </c>
    </row>
    <row r="619" spans="1:4" ht="15.75" customHeight="1" x14ac:dyDescent="0.15">
      <c r="A619" s="39" t="s">
        <v>1663</v>
      </c>
      <c r="B619" s="39" t="s">
        <v>7</v>
      </c>
      <c r="C619" s="39" t="s">
        <v>464</v>
      </c>
      <c r="D619" s="39">
        <v>0.70451794755300001</v>
      </c>
    </row>
    <row r="620" spans="1:4" ht="15.75" customHeight="1" x14ac:dyDescent="0.15">
      <c r="A620" s="39" t="s">
        <v>1664</v>
      </c>
      <c r="B620" s="39" t="s">
        <v>7</v>
      </c>
      <c r="C620" s="39" t="s">
        <v>463</v>
      </c>
      <c r="D620" s="39">
        <v>0.33144096300499998</v>
      </c>
    </row>
    <row r="621" spans="1:4" ht="15.75" customHeight="1" x14ac:dyDescent="0.15">
      <c r="A621" s="39" t="s">
        <v>1664</v>
      </c>
      <c r="B621" s="39" t="s">
        <v>7</v>
      </c>
      <c r="C621" s="39" t="s">
        <v>464</v>
      </c>
      <c r="D621" s="39">
        <v>0.66855903699499997</v>
      </c>
    </row>
    <row r="622" spans="1:4" ht="15.75" customHeight="1" x14ac:dyDescent="0.15">
      <c r="A622" s="39" t="s">
        <v>1665</v>
      </c>
      <c r="B622" s="39" t="s">
        <v>7</v>
      </c>
      <c r="C622" s="39" t="s">
        <v>463</v>
      </c>
      <c r="D622" s="39">
        <v>0.33144096300499998</v>
      </c>
    </row>
    <row r="623" spans="1:4" ht="15.75" customHeight="1" x14ac:dyDescent="0.15">
      <c r="A623" s="39" t="s">
        <v>1665</v>
      </c>
      <c r="B623" s="39" t="s">
        <v>7</v>
      </c>
      <c r="C623" s="39" t="s">
        <v>464</v>
      </c>
      <c r="D623" s="39">
        <v>0.66855903699499997</v>
      </c>
    </row>
    <row r="624" spans="1:4" ht="15.75" customHeight="1" x14ac:dyDescent="0.15">
      <c r="A624" s="39" t="s">
        <v>1666</v>
      </c>
      <c r="B624" s="39" t="s">
        <v>7</v>
      </c>
      <c r="C624" s="39" t="s">
        <v>463</v>
      </c>
      <c r="D624" s="39">
        <v>0.33144096300499998</v>
      </c>
    </row>
    <row r="625" spans="1:4" ht="15.75" customHeight="1" x14ac:dyDescent="0.15">
      <c r="A625" s="39" t="s">
        <v>1666</v>
      </c>
      <c r="B625" s="39" t="s">
        <v>7</v>
      </c>
      <c r="C625" s="39" t="s">
        <v>464</v>
      </c>
      <c r="D625" s="39">
        <v>0.66855903699499997</v>
      </c>
    </row>
    <row r="626" spans="1:4" ht="15.75" customHeight="1" x14ac:dyDescent="0.15">
      <c r="A626" s="39" t="s">
        <v>1667</v>
      </c>
      <c r="B626" s="39" t="s">
        <v>7</v>
      </c>
      <c r="C626" s="39" t="s">
        <v>463</v>
      </c>
      <c r="D626" s="39">
        <v>0.25159268494499998</v>
      </c>
    </row>
    <row r="627" spans="1:4" ht="15.75" customHeight="1" x14ac:dyDescent="0.15">
      <c r="A627" s="39" t="s">
        <v>1667</v>
      </c>
      <c r="B627" s="39" t="s">
        <v>7</v>
      </c>
      <c r="C627" s="39" t="s">
        <v>464</v>
      </c>
      <c r="D627" s="39">
        <v>0.74840731505500002</v>
      </c>
    </row>
    <row r="628" spans="1:4" ht="15.75" customHeight="1" x14ac:dyDescent="0.15">
      <c r="A628" s="39" t="s">
        <v>1668</v>
      </c>
      <c r="B628" s="39" t="s">
        <v>7</v>
      </c>
      <c r="C628" s="39" t="s">
        <v>463</v>
      </c>
      <c r="D628" s="39">
        <v>0.34485007730200001</v>
      </c>
    </row>
    <row r="629" spans="1:4" ht="15.75" customHeight="1" x14ac:dyDescent="0.15">
      <c r="A629" s="39" t="s">
        <v>1668</v>
      </c>
      <c r="B629" s="39" t="s">
        <v>7</v>
      </c>
      <c r="C629" s="39" t="s">
        <v>464</v>
      </c>
      <c r="D629" s="39">
        <v>0.65514992269799999</v>
      </c>
    </row>
    <row r="630" spans="1:4" ht="15.75" customHeight="1" x14ac:dyDescent="0.15">
      <c r="A630" s="39" t="s">
        <v>1669</v>
      </c>
      <c r="B630" s="39" t="s">
        <v>7</v>
      </c>
      <c r="C630" s="39" t="s">
        <v>463</v>
      </c>
      <c r="D630" s="39">
        <v>0.34485007730200001</v>
      </c>
    </row>
    <row r="631" spans="1:4" ht="15.75" customHeight="1" x14ac:dyDescent="0.15">
      <c r="A631" s="39" t="s">
        <v>1669</v>
      </c>
      <c r="B631" s="39" t="s">
        <v>7</v>
      </c>
      <c r="C631" s="39" t="s">
        <v>464</v>
      </c>
      <c r="D631" s="39">
        <v>0.65514992269799999</v>
      </c>
    </row>
    <row r="632" spans="1:4" ht="15.75" customHeight="1" x14ac:dyDescent="0.15">
      <c r="A632" s="39" t="s">
        <v>1670</v>
      </c>
      <c r="B632" s="39" t="s">
        <v>7</v>
      </c>
      <c r="C632" s="39" t="s">
        <v>463</v>
      </c>
      <c r="D632" s="39">
        <v>0.34485007730200001</v>
      </c>
    </row>
    <row r="633" spans="1:4" ht="15.75" customHeight="1" x14ac:dyDescent="0.15">
      <c r="A633" s="39" t="s">
        <v>1670</v>
      </c>
      <c r="B633" s="39" t="s">
        <v>7</v>
      </c>
      <c r="C633" s="39" t="s">
        <v>464</v>
      </c>
      <c r="D633" s="39">
        <v>0.65514992269799999</v>
      </c>
    </row>
    <row r="634" spans="1:4" ht="15.75" customHeight="1" x14ac:dyDescent="0.15">
      <c r="A634" s="39" t="s">
        <v>1671</v>
      </c>
      <c r="B634" s="39" t="s">
        <v>7</v>
      </c>
      <c r="C634" s="39" t="s">
        <v>463</v>
      </c>
      <c r="D634" s="39">
        <v>0.42875423812300001</v>
      </c>
    </row>
    <row r="635" spans="1:4" ht="15.75" customHeight="1" x14ac:dyDescent="0.15">
      <c r="A635" s="39" t="s">
        <v>1671</v>
      </c>
      <c r="B635" s="39" t="s">
        <v>7</v>
      </c>
      <c r="C635" s="39" t="s">
        <v>464</v>
      </c>
      <c r="D635" s="39">
        <v>0.57124576187700005</v>
      </c>
    </row>
    <row r="636" spans="1:4" ht="15.75" customHeight="1" x14ac:dyDescent="0.15">
      <c r="A636" s="39" t="s">
        <v>1672</v>
      </c>
      <c r="B636" s="39" t="s">
        <v>7</v>
      </c>
      <c r="C636" s="39" t="s">
        <v>463</v>
      </c>
      <c r="D636" s="39">
        <v>0.31721506283599998</v>
      </c>
    </row>
    <row r="637" spans="1:4" ht="15.75" customHeight="1" x14ac:dyDescent="0.15">
      <c r="A637" s="39" t="s">
        <v>1672</v>
      </c>
      <c r="B637" s="39" t="s">
        <v>7</v>
      </c>
      <c r="C637" s="39" t="s">
        <v>464</v>
      </c>
      <c r="D637" s="39">
        <v>0.68278493716400002</v>
      </c>
    </row>
    <row r="638" spans="1:4" ht="15.75" customHeight="1" x14ac:dyDescent="0.15">
      <c r="A638" s="39" t="s">
        <v>1673</v>
      </c>
      <c r="B638" s="39" t="s">
        <v>7</v>
      </c>
      <c r="C638" s="39" t="s">
        <v>463</v>
      </c>
      <c r="D638" s="39">
        <v>0.31721506283599998</v>
      </c>
    </row>
    <row r="639" spans="1:4" ht="15.75" customHeight="1" x14ac:dyDescent="0.15">
      <c r="A639" s="39" t="s">
        <v>1673</v>
      </c>
      <c r="B639" s="39" t="s">
        <v>7</v>
      </c>
      <c r="C639" s="39" t="s">
        <v>464</v>
      </c>
      <c r="D639" s="39">
        <v>0.68278493716400002</v>
      </c>
    </row>
    <row r="640" spans="1:4" ht="15.75" customHeight="1" x14ac:dyDescent="0.15">
      <c r="A640" s="39" t="s">
        <v>1674</v>
      </c>
      <c r="B640" s="39" t="s">
        <v>7</v>
      </c>
      <c r="C640" s="39" t="s">
        <v>463</v>
      </c>
      <c r="D640" s="39">
        <v>0.31721506283599998</v>
      </c>
    </row>
    <row r="641" spans="1:4" ht="15.75" customHeight="1" x14ac:dyDescent="0.15">
      <c r="A641" s="39" t="s">
        <v>1674</v>
      </c>
      <c r="B641" s="39" t="s">
        <v>7</v>
      </c>
      <c r="C641" s="39" t="s">
        <v>464</v>
      </c>
      <c r="D641" s="39">
        <v>0.68278493716400002</v>
      </c>
    </row>
    <row r="642" spans="1:4" ht="15.75" customHeight="1" x14ac:dyDescent="0.15">
      <c r="A642" s="39" t="s">
        <v>1675</v>
      </c>
      <c r="B642" s="39" t="s">
        <v>7</v>
      </c>
      <c r="C642" s="39" t="s">
        <v>463</v>
      </c>
      <c r="D642" s="39">
        <v>0.25475225787099998</v>
      </c>
    </row>
    <row r="643" spans="1:4" ht="15.75" customHeight="1" x14ac:dyDescent="0.15">
      <c r="A643" s="39" t="s">
        <v>1675</v>
      </c>
      <c r="B643" s="39" t="s">
        <v>7</v>
      </c>
      <c r="C643" s="39" t="s">
        <v>464</v>
      </c>
      <c r="D643" s="39">
        <v>0.74524774212900002</v>
      </c>
    </row>
    <row r="644" spans="1:4" ht="15.75" customHeight="1" x14ac:dyDescent="0.15">
      <c r="A644" s="39" t="s">
        <v>1676</v>
      </c>
      <c r="B644" s="39" t="s">
        <v>7</v>
      </c>
      <c r="C644" s="39" t="s">
        <v>463</v>
      </c>
      <c r="D644" s="39">
        <v>0.39018027767899999</v>
      </c>
    </row>
    <row r="645" spans="1:4" ht="15.75" customHeight="1" x14ac:dyDescent="0.15">
      <c r="A645" s="39" t="s">
        <v>1676</v>
      </c>
      <c r="B645" s="39" t="s">
        <v>7</v>
      </c>
      <c r="C645" s="39" t="s">
        <v>464</v>
      </c>
      <c r="D645" s="39">
        <v>0.60981972232100001</v>
      </c>
    </row>
    <row r="646" spans="1:4" ht="15.75" customHeight="1" x14ac:dyDescent="0.15">
      <c r="A646" s="39" t="s">
        <v>1677</v>
      </c>
      <c r="B646" s="39" t="s">
        <v>7</v>
      </c>
      <c r="C646" s="39" t="s">
        <v>463</v>
      </c>
      <c r="D646" s="39">
        <v>0.39018027767899999</v>
      </c>
    </row>
    <row r="647" spans="1:4" ht="15.75" customHeight="1" x14ac:dyDescent="0.15">
      <c r="A647" s="39" t="s">
        <v>1677</v>
      </c>
      <c r="B647" s="39" t="s">
        <v>7</v>
      </c>
      <c r="C647" s="39" t="s">
        <v>464</v>
      </c>
      <c r="D647" s="39">
        <v>0.60981972232100001</v>
      </c>
    </row>
    <row r="648" spans="1:4" ht="15.75" customHeight="1" x14ac:dyDescent="0.15">
      <c r="A648" s="39" t="s">
        <v>1678</v>
      </c>
      <c r="B648" s="39" t="s">
        <v>7</v>
      </c>
      <c r="C648" s="39" t="s">
        <v>463</v>
      </c>
      <c r="D648" s="39">
        <v>0.39018027767899999</v>
      </c>
    </row>
    <row r="649" spans="1:4" ht="15.75" customHeight="1" x14ac:dyDescent="0.15">
      <c r="A649" s="39" t="s">
        <v>1678</v>
      </c>
      <c r="B649" s="39" t="s">
        <v>7</v>
      </c>
      <c r="C649" s="39" t="s">
        <v>464</v>
      </c>
      <c r="D649" s="39">
        <v>0.60981972232100001</v>
      </c>
    </row>
    <row r="650" spans="1:4" ht="15.75" customHeight="1" x14ac:dyDescent="0.15">
      <c r="A650" s="39" t="s">
        <v>1679</v>
      </c>
      <c r="B650" s="39" t="s">
        <v>7</v>
      </c>
      <c r="C650" s="39" t="s">
        <v>463</v>
      </c>
      <c r="D650" s="39">
        <v>0.23273580901599999</v>
      </c>
    </row>
    <row r="651" spans="1:4" ht="15.75" customHeight="1" x14ac:dyDescent="0.15">
      <c r="A651" s="39" t="s">
        <v>1679</v>
      </c>
      <c r="B651" s="39" t="s">
        <v>7</v>
      </c>
      <c r="C651" s="39" t="s">
        <v>464</v>
      </c>
      <c r="D651" s="39">
        <v>0.76726419098400001</v>
      </c>
    </row>
    <row r="652" spans="1:4" ht="15.75" customHeight="1" x14ac:dyDescent="0.15">
      <c r="A652" s="39" t="s">
        <v>1680</v>
      </c>
      <c r="B652" s="39" t="s">
        <v>7</v>
      </c>
      <c r="C652" s="39" t="s">
        <v>463</v>
      </c>
      <c r="D652" s="39">
        <v>0.34743370176400001</v>
      </c>
    </row>
    <row r="653" spans="1:4" ht="15.75" customHeight="1" x14ac:dyDescent="0.15">
      <c r="A653" s="39" t="s">
        <v>1680</v>
      </c>
      <c r="B653" s="39" t="s">
        <v>7</v>
      </c>
      <c r="C653" s="39" t="s">
        <v>464</v>
      </c>
      <c r="D653" s="39">
        <v>0.65256629823599999</v>
      </c>
    </row>
    <row r="654" spans="1:4" ht="15.75" customHeight="1" x14ac:dyDescent="0.15">
      <c r="A654" s="39" t="s">
        <v>1681</v>
      </c>
      <c r="B654" s="39" t="s">
        <v>7</v>
      </c>
      <c r="C654" s="39" t="s">
        <v>463</v>
      </c>
      <c r="D654" s="39">
        <v>0.34743370176400001</v>
      </c>
    </row>
    <row r="655" spans="1:4" ht="15.75" customHeight="1" x14ac:dyDescent="0.15">
      <c r="A655" s="39" t="s">
        <v>1681</v>
      </c>
      <c r="B655" s="39" t="s">
        <v>7</v>
      </c>
      <c r="C655" s="39" t="s">
        <v>464</v>
      </c>
      <c r="D655" s="39">
        <v>0.65256629823599999</v>
      </c>
    </row>
    <row r="656" spans="1:4" ht="15.75" customHeight="1" x14ac:dyDescent="0.15">
      <c r="A656" s="39" t="s">
        <v>1682</v>
      </c>
      <c r="B656" s="39" t="s">
        <v>7</v>
      </c>
      <c r="C656" s="39" t="s">
        <v>463</v>
      </c>
      <c r="D656" s="39">
        <v>0.34743370176400001</v>
      </c>
    </row>
    <row r="657" spans="1:4" ht="15.75" customHeight="1" x14ac:dyDescent="0.15">
      <c r="A657" s="39" t="s">
        <v>1682</v>
      </c>
      <c r="B657" s="39" t="s">
        <v>7</v>
      </c>
      <c r="C657" s="39" t="s">
        <v>464</v>
      </c>
      <c r="D657" s="39">
        <v>0.65256629823599999</v>
      </c>
    </row>
    <row r="658" spans="1:4" ht="15.75" customHeight="1" x14ac:dyDescent="0.15">
      <c r="A658" s="39" t="s">
        <v>1683</v>
      </c>
      <c r="B658" s="39" t="s">
        <v>7</v>
      </c>
      <c r="C658" s="39" t="s">
        <v>463</v>
      </c>
      <c r="D658" s="39">
        <v>0.17034491182299999</v>
      </c>
    </row>
    <row r="659" spans="1:4" ht="15.75" customHeight="1" x14ac:dyDescent="0.15">
      <c r="A659" s="39" t="s">
        <v>1683</v>
      </c>
      <c r="B659" s="39" t="s">
        <v>7</v>
      </c>
      <c r="C659" s="39" t="s">
        <v>464</v>
      </c>
      <c r="D659" s="39">
        <v>0.82965508817699996</v>
      </c>
    </row>
    <row r="660" spans="1:4" ht="15.75" customHeight="1" x14ac:dyDescent="0.15">
      <c r="A660" s="39" t="s">
        <v>1684</v>
      </c>
      <c r="B660" s="39" t="s">
        <v>7</v>
      </c>
      <c r="C660" s="39" t="s">
        <v>463</v>
      </c>
      <c r="D660" s="39">
        <v>0.39494298574100001</v>
      </c>
    </row>
    <row r="661" spans="1:4" ht="15.75" customHeight="1" x14ac:dyDescent="0.15">
      <c r="A661" s="39" t="s">
        <v>1684</v>
      </c>
      <c r="B661" s="39" t="s">
        <v>7</v>
      </c>
      <c r="C661" s="39" t="s">
        <v>464</v>
      </c>
      <c r="D661" s="39">
        <v>0.60505701425900005</v>
      </c>
    </row>
    <row r="662" spans="1:4" ht="15.75" customHeight="1" x14ac:dyDescent="0.15">
      <c r="A662" s="39" t="s">
        <v>1685</v>
      </c>
      <c r="B662" s="39" t="s">
        <v>7</v>
      </c>
      <c r="C662" s="39" t="s">
        <v>463</v>
      </c>
      <c r="D662" s="39">
        <v>0.39494298574100001</v>
      </c>
    </row>
    <row r="663" spans="1:4" ht="15.75" customHeight="1" x14ac:dyDescent="0.15">
      <c r="A663" s="39" t="s">
        <v>1685</v>
      </c>
      <c r="B663" s="39" t="s">
        <v>7</v>
      </c>
      <c r="C663" s="39" t="s">
        <v>464</v>
      </c>
      <c r="D663" s="39">
        <v>0.60505701425900005</v>
      </c>
    </row>
    <row r="664" spans="1:4" ht="15.75" customHeight="1" x14ac:dyDescent="0.15">
      <c r="A664" s="39" t="s">
        <v>1686</v>
      </c>
      <c r="B664" s="39" t="s">
        <v>7</v>
      </c>
      <c r="C664" s="39" t="s">
        <v>463</v>
      </c>
      <c r="D664" s="39">
        <v>0.39494298574100001</v>
      </c>
    </row>
    <row r="665" spans="1:4" ht="15.75" customHeight="1" x14ac:dyDescent="0.15">
      <c r="A665" s="39" t="s">
        <v>1686</v>
      </c>
      <c r="B665" s="39" t="s">
        <v>7</v>
      </c>
      <c r="C665" s="39" t="s">
        <v>464</v>
      </c>
      <c r="D665" s="39">
        <v>0.60505701425900005</v>
      </c>
    </row>
    <row r="666" spans="1:4" ht="15.75" customHeight="1" x14ac:dyDescent="0.15">
      <c r="A666" s="39" t="s">
        <v>1687</v>
      </c>
      <c r="B666" s="39" t="s">
        <v>7</v>
      </c>
      <c r="C666" s="39" t="s">
        <v>463</v>
      </c>
      <c r="D666" s="39">
        <v>0.19245929486800001</v>
      </c>
    </row>
    <row r="667" spans="1:4" ht="15.75" customHeight="1" x14ac:dyDescent="0.15">
      <c r="A667" s="39" t="s">
        <v>1687</v>
      </c>
      <c r="B667" s="39" t="s">
        <v>7</v>
      </c>
      <c r="C667" s="39" t="s">
        <v>464</v>
      </c>
      <c r="D667" s="39">
        <v>0.80754070513200005</v>
      </c>
    </row>
    <row r="668" spans="1:4" ht="15.75" customHeight="1" x14ac:dyDescent="0.15">
      <c r="A668" s="39" t="s">
        <v>1688</v>
      </c>
      <c r="B668" s="39" t="s">
        <v>7</v>
      </c>
      <c r="C668" s="39" t="s">
        <v>463</v>
      </c>
      <c r="D668" s="39">
        <v>0.31348387096399999</v>
      </c>
    </row>
    <row r="669" spans="1:4" ht="15.75" customHeight="1" x14ac:dyDescent="0.15">
      <c r="A669" s="39" t="s">
        <v>1688</v>
      </c>
      <c r="B669" s="39" t="s">
        <v>7</v>
      </c>
      <c r="C669" s="39" t="s">
        <v>464</v>
      </c>
      <c r="D669" s="39">
        <v>0.68651612903600001</v>
      </c>
    </row>
    <row r="670" spans="1:4" ht="15.75" customHeight="1" x14ac:dyDescent="0.15">
      <c r="A670" s="39" t="s">
        <v>1689</v>
      </c>
      <c r="B670" s="39" t="s">
        <v>7</v>
      </c>
      <c r="C670" s="39" t="s">
        <v>463</v>
      </c>
      <c r="D670" s="39">
        <v>0.31348387096399999</v>
      </c>
    </row>
    <row r="671" spans="1:4" ht="15.75" customHeight="1" x14ac:dyDescent="0.15">
      <c r="A671" s="39" t="s">
        <v>1689</v>
      </c>
      <c r="B671" s="39" t="s">
        <v>7</v>
      </c>
      <c r="C671" s="39" t="s">
        <v>464</v>
      </c>
      <c r="D671" s="39">
        <v>0.68651612903600001</v>
      </c>
    </row>
    <row r="672" spans="1:4" ht="15.75" customHeight="1" x14ac:dyDescent="0.15">
      <c r="A672" s="39" t="s">
        <v>1690</v>
      </c>
      <c r="B672" s="39" t="s">
        <v>7</v>
      </c>
      <c r="C672" s="39" t="s">
        <v>463</v>
      </c>
      <c r="D672" s="39">
        <v>0.31348387096399999</v>
      </c>
    </row>
    <row r="673" spans="1:4" ht="15.75" customHeight="1" x14ac:dyDescent="0.15">
      <c r="A673" s="39" t="s">
        <v>1690</v>
      </c>
      <c r="B673" s="39" t="s">
        <v>7</v>
      </c>
      <c r="C673" s="39" t="s">
        <v>464</v>
      </c>
      <c r="D673" s="39">
        <v>0.68651612903600001</v>
      </c>
    </row>
    <row r="674" spans="1:4" ht="15.75" customHeight="1" x14ac:dyDescent="0.15">
      <c r="A674" s="39" t="s">
        <v>1691</v>
      </c>
      <c r="B674" s="39" t="s">
        <v>7</v>
      </c>
      <c r="C674" s="39" t="s">
        <v>463</v>
      </c>
      <c r="D674" s="39">
        <v>6.6888994327099997E-3</v>
      </c>
    </row>
    <row r="675" spans="1:4" ht="15.75" customHeight="1" x14ac:dyDescent="0.15">
      <c r="A675" s="39" t="s">
        <v>1691</v>
      </c>
      <c r="B675" s="39" t="s">
        <v>7</v>
      </c>
      <c r="C675" s="39" t="s">
        <v>464</v>
      </c>
      <c r="D675" s="39">
        <v>0.993311100567</v>
      </c>
    </row>
    <row r="676" spans="1:4" ht="15.75" customHeight="1" x14ac:dyDescent="0.15">
      <c r="A676" s="39" t="s">
        <v>1692</v>
      </c>
      <c r="B676" s="39" t="s">
        <v>7</v>
      </c>
      <c r="C676" s="39" t="s">
        <v>463</v>
      </c>
      <c r="D676" s="39">
        <v>8.4891682810299997E-3</v>
      </c>
    </row>
    <row r="677" spans="1:4" ht="15.75" customHeight="1" x14ac:dyDescent="0.15">
      <c r="A677" s="39" t="s">
        <v>1692</v>
      </c>
      <c r="B677" s="39" t="s">
        <v>7</v>
      </c>
      <c r="C677" s="39" t="s">
        <v>464</v>
      </c>
      <c r="D677" s="39">
        <v>0.99151083171900001</v>
      </c>
    </row>
    <row r="678" spans="1:4" ht="15.75" customHeight="1" x14ac:dyDescent="0.15">
      <c r="A678" s="39" t="s">
        <v>1693</v>
      </c>
      <c r="B678" s="39" t="s">
        <v>7</v>
      </c>
      <c r="C678" s="39" t="s">
        <v>463</v>
      </c>
      <c r="D678" s="39">
        <v>8.4891682810299997E-3</v>
      </c>
    </row>
    <row r="679" spans="1:4" ht="15.75" customHeight="1" x14ac:dyDescent="0.15">
      <c r="A679" s="39" t="s">
        <v>1693</v>
      </c>
      <c r="B679" s="39" t="s">
        <v>7</v>
      </c>
      <c r="C679" s="39" t="s">
        <v>464</v>
      </c>
      <c r="D679" s="39">
        <v>0.99151083171900001</v>
      </c>
    </row>
    <row r="680" spans="1:4" ht="15.75" customHeight="1" x14ac:dyDescent="0.15">
      <c r="A680" s="39" t="s">
        <v>1694</v>
      </c>
      <c r="B680" s="39" t="s">
        <v>7</v>
      </c>
      <c r="C680" s="39" t="s">
        <v>463</v>
      </c>
      <c r="D680" s="39">
        <v>8.4891682810299997E-3</v>
      </c>
    </row>
    <row r="681" spans="1:4" ht="15.75" customHeight="1" x14ac:dyDescent="0.15">
      <c r="A681" s="39" t="s">
        <v>1694</v>
      </c>
      <c r="B681" s="39" t="s">
        <v>7</v>
      </c>
      <c r="C681" s="39" t="s">
        <v>464</v>
      </c>
      <c r="D681" s="39">
        <v>0.99151083171900001</v>
      </c>
    </row>
    <row r="682" spans="1:4" ht="15.75" customHeight="1" x14ac:dyDescent="0.15">
      <c r="A682" s="39" t="s">
        <v>1695</v>
      </c>
      <c r="B682" s="39" t="s">
        <v>7</v>
      </c>
      <c r="C682" s="39" t="s">
        <v>463</v>
      </c>
      <c r="D682" s="39">
        <v>6.6888994327099997E-3</v>
      </c>
    </row>
    <row r="683" spans="1:4" ht="15.75" customHeight="1" x14ac:dyDescent="0.15">
      <c r="A683" s="39" t="s">
        <v>1695</v>
      </c>
      <c r="B683" s="39" t="s">
        <v>7</v>
      </c>
      <c r="C683" s="39" t="s">
        <v>464</v>
      </c>
      <c r="D683" s="39">
        <v>0.993311100567</v>
      </c>
    </row>
    <row r="684" spans="1:4" ht="15.75" customHeight="1" x14ac:dyDescent="0.15">
      <c r="A684" s="39" t="s">
        <v>1696</v>
      </c>
      <c r="B684" s="39" t="s">
        <v>7</v>
      </c>
      <c r="C684" s="39" t="s">
        <v>463</v>
      </c>
      <c r="D684" s="39">
        <v>6.6888994327099997E-3</v>
      </c>
    </row>
    <row r="685" spans="1:4" ht="15.75" customHeight="1" x14ac:dyDescent="0.15">
      <c r="A685" s="39" t="s">
        <v>1696</v>
      </c>
      <c r="B685" s="39" t="s">
        <v>7</v>
      </c>
      <c r="C685" s="39" t="s">
        <v>464</v>
      </c>
      <c r="D685" s="39">
        <v>0.993311100567</v>
      </c>
    </row>
    <row r="686" spans="1:4" ht="15.75" customHeight="1" x14ac:dyDescent="0.15">
      <c r="A686" s="39" t="s">
        <v>1697</v>
      </c>
      <c r="B686" s="39" t="s">
        <v>7</v>
      </c>
      <c r="C686" s="39" t="s">
        <v>463</v>
      </c>
      <c r="D686" s="39">
        <v>6.6888994327099997E-3</v>
      </c>
    </row>
    <row r="687" spans="1:4" ht="15.75" customHeight="1" x14ac:dyDescent="0.15">
      <c r="A687" s="39" t="s">
        <v>1697</v>
      </c>
      <c r="B687" s="39" t="s">
        <v>7</v>
      </c>
      <c r="C687" s="39" t="s">
        <v>464</v>
      </c>
      <c r="D687" s="39">
        <v>0.993311100567</v>
      </c>
    </row>
    <row r="688" spans="1:4" ht="15.75" customHeight="1" x14ac:dyDescent="0.15">
      <c r="A688" s="39" t="s">
        <v>1698</v>
      </c>
      <c r="B688" s="39" t="s">
        <v>7</v>
      </c>
      <c r="C688" s="39" t="s">
        <v>463</v>
      </c>
      <c r="D688" s="39">
        <v>6.6888994327099997E-3</v>
      </c>
    </row>
    <row r="689" spans="1:4" ht="15.75" customHeight="1" x14ac:dyDescent="0.15">
      <c r="A689" s="39" t="s">
        <v>1698</v>
      </c>
      <c r="B689" s="39" t="s">
        <v>7</v>
      </c>
      <c r="C689" s="39" t="s">
        <v>464</v>
      </c>
      <c r="D689" s="39">
        <v>0.993311100567</v>
      </c>
    </row>
    <row r="690" spans="1:4" ht="15.75" customHeight="1" x14ac:dyDescent="0.15">
      <c r="A690" s="39" t="s">
        <v>1699</v>
      </c>
      <c r="B690" s="39" t="s">
        <v>7</v>
      </c>
      <c r="C690" s="39" t="s">
        <v>463</v>
      </c>
      <c r="D690" s="39">
        <v>9.5461580803999999E-3</v>
      </c>
    </row>
    <row r="691" spans="1:4" ht="15.75" customHeight="1" x14ac:dyDescent="0.15">
      <c r="A691" s="39" t="s">
        <v>1699</v>
      </c>
      <c r="B691" s="39" t="s">
        <v>7</v>
      </c>
      <c r="C691" s="39" t="s">
        <v>464</v>
      </c>
      <c r="D691" s="39">
        <v>0.99045384191999997</v>
      </c>
    </row>
    <row r="692" spans="1:4" ht="15.75" customHeight="1" x14ac:dyDescent="0.15">
      <c r="A692" s="39" t="s">
        <v>1700</v>
      </c>
      <c r="B692" s="39" t="s">
        <v>7</v>
      </c>
      <c r="C692" s="39" t="s">
        <v>463</v>
      </c>
      <c r="D692" s="39">
        <v>4.4789859373699998E-3</v>
      </c>
    </row>
    <row r="693" spans="1:4" ht="15.75" customHeight="1" x14ac:dyDescent="0.15">
      <c r="A693" s="39" t="s">
        <v>1700</v>
      </c>
      <c r="B693" s="39" t="s">
        <v>7</v>
      </c>
      <c r="C693" s="39" t="s">
        <v>464</v>
      </c>
      <c r="D693" s="39">
        <v>0.99552101406299998</v>
      </c>
    </row>
    <row r="694" spans="1:4" ht="15.75" customHeight="1" x14ac:dyDescent="0.15">
      <c r="A694" s="39" t="s">
        <v>1701</v>
      </c>
      <c r="B694" s="39" t="s">
        <v>7</v>
      </c>
      <c r="C694" s="39" t="s">
        <v>463</v>
      </c>
      <c r="D694" s="39">
        <v>4.4789859373699998E-3</v>
      </c>
    </row>
    <row r="695" spans="1:4" ht="15.75" customHeight="1" x14ac:dyDescent="0.15">
      <c r="A695" s="39" t="s">
        <v>1701</v>
      </c>
      <c r="B695" s="39" t="s">
        <v>7</v>
      </c>
      <c r="C695" s="39" t="s">
        <v>464</v>
      </c>
      <c r="D695" s="39">
        <v>0.99552101406299998</v>
      </c>
    </row>
    <row r="696" spans="1:4" ht="15.75" customHeight="1" x14ac:dyDescent="0.15">
      <c r="A696" s="39" t="s">
        <v>1702</v>
      </c>
      <c r="B696" s="39" t="s">
        <v>7</v>
      </c>
      <c r="C696" s="39" t="s">
        <v>463</v>
      </c>
      <c r="D696" s="39">
        <v>4.4789859373699998E-3</v>
      </c>
    </row>
    <row r="697" spans="1:4" ht="15.75" customHeight="1" x14ac:dyDescent="0.15">
      <c r="A697" s="39" t="s">
        <v>1702</v>
      </c>
      <c r="B697" s="39" t="s">
        <v>7</v>
      </c>
      <c r="C697" s="39" t="s">
        <v>464</v>
      </c>
      <c r="D697" s="39">
        <v>0.99552101406299998</v>
      </c>
    </row>
    <row r="698" spans="1:4" ht="15.75" customHeight="1" x14ac:dyDescent="0.15">
      <c r="A698" s="39" t="s">
        <v>1703</v>
      </c>
      <c r="B698" s="39" t="s">
        <v>7</v>
      </c>
      <c r="C698" s="39" t="s">
        <v>463</v>
      </c>
      <c r="D698" s="39">
        <v>8.4116655949799998E-3</v>
      </c>
    </row>
    <row r="699" spans="1:4" ht="15.75" customHeight="1" x14ac:dyDescent="0.15">
      <c r="A699" s="39" t="s">
        <v>1703</v>
      </c>
      <c r="B699" s="39" t="s">
        <v>7</v>
      </c>
      <c r="C699" s="39" t="s">
        <v>464</v>
      </c>
      <c r="D699" s="39">
        <v>0.99158833440500005</v>
      </c>
    </row>
    <row r="700" spans="1:4" ht="15.75" customHeight="1" x14ac:dyDescent="0.15">
      <c r="A700" s="39" t="s">
        <v>1704</v>
      </c>
      <c r="B700" s="39" t="s">
        <v>7</v>
      </c>
      <c r="C700" s="39" t="s">
        <v>463</v>
      </c>
      <c r="D700" s="39">
        <v>1.22257657055E-2</v>
      </c>
    </row>
    <row r="701" spans="1:4" ht="15.75" customHeight="1" x14ac:dyDescent="0.15">
      <c r="A701" s="39" t="s">
        <v>1704</v>
      </c>
      <c r="B701" s="39" t="s">
        <v>7</v>
      </c>
      <c r="C701" s="39" t="s">
        <v>464</v>
      </c>
      <c r="D701" s="39">
        <v>0.987774234295</v>
      </c>
    </row>
    <row r="702" spans="1:4" ht="15.75" customHeight="1" x14ac:dyDescent="0.15">
      <c r="A702" s="39" t="s">
        <v>1705</v>
      </c>
      <c r="B702" s="39" t="s">
        <v>7</v>
      </c>
      <c r="C702" s="39" t="s">
        <v>463</v>
      </c>
      <c r="D702" s="39">
        <v>1.22257657055E-2</v>
      </c>
    </row>
    <row r="703" spans="1:4" ht="15.75" customHeight="1" x14ac:dyDescent="0.15">
      <c r="A703" s="39" t="s">
        <v>1705</v>
      </c>
      <c r="B703" s="39" t="s">
        <v>7</v>
      </c>
      <c r="C703" s="39" t="s">
        <v>464</v>
      </c>
      <c r="D703" s="39">
        <v>0.987774234295</v>
      </c>
    </row>
    <row r="704" spans="1:4" ht="15.75" customHeight="1" x14ac:dyDescent="0.15">
      <c r="A704" s="39" t="s">
        <v>1706</v>
      </c>
      <c r="B704" s="39" t="s">
        <v>7</v>
      </c>
      <c r="C704" s="39" t="s">
        <v>463</v>
      </c>
      <c r="D704" s="39">
        <v>1.22257657055E-2</v>
      </c>
    </row>
    <row r="705" spans="1:4" ht="15.75" customHeight="1" x14ac:dyDescent="0.15">
      <c r="A705" s="39" t="s">
        <v>1706</v>
      </c>
      <c r="B705" s="39" t="s">
        <v>7</v>
      </c>
      <c r="C705" s="39" t="s">
        <v>464</v>
      </c>
      <c r="D705" s="39">
        <v>0.987774234295</v>
      </c>
    </row>
    <row r="706" spans="1:4" ht="15.75" customHeight="1" x14ac:dyDescent="0.15">
      <c r="A706" s="39" t="s">
        <v>1707</v>
      </c>
      <c r="B706" s="39" t="s">
        <v>7</v>
      </c>
      <c r="C706" s="39" t="s">
        <v>463</v>
      </c>
      <c r="D706" s="39">
        <v>2.62300459842E-2</v>
      </c>
    </row>
    <row r="707" spans="1:4" ht="15.75" customHeight="1" x14ac:dyDescent="0.15">
      <c r="A707" s="39" t="s">
        <v>1707</v>
      </c>
      <c r="B707" s="39" t="s">
        <v>7</v>
      </c>
      <c r="C707" s="39" t="s">
        <v>464</v>
      </c>
      <c r="D707" s="39">
        <v>0.97376995401599997</v>
      </c>
    </row>
    <row r="708" spans="1:4" ht="15.75" customHeight="1" x14ac:dyDescent="0.15">
      <c r="A708" s="39" t="s">
        <v>1708</v>
      </c>
      <c r="B708" s="39" t="s">
        <v>7</v>
      </c>
      <c r="C708" s="39" t="s">
        <v>463</v>
      </c>
      <c r="D708" s="39">
        <v>1.4422585113E-2</v>
      </c>
    </row>
    <row r="709" spans="1:4" ht="15.75" customHeight="1" x14ac:dyDescent="0.15">
      <c r="A709" s="39" t="s">
        <v>1708</v>
      </c>
      <c r="B709" s="39" t="s">
        <v>7</v>
      </c>
      <c r="C709" s="39" t="s">
        <v>464</v>
      </c>
      <c r="D709" s="39">
        <v>0.98557741488700001</v>
      </c>
    </row>
    <row r="710" spans="1:4" ht="15.75" customHeight="1" x14ac:dyDescent="0.15">
      <c r="A710" s="39" t="s">
        <v>1709</v>
      </c>
      <c r="B710" s="39" t="s">
        <v>7</v>
      </c>
      <c r="C710" s="39" t="s">
        <v>463</v>
      </c>
      <c r="D710" s="39">
        <v>1.4422585113E-2</v>
      </c>
    </row>
    <row r="711" spans="1:4" ht="15.75" customHeight="1" x14ac:dyDescent="0.15">
      <c r="A711" s="39" t="s">
        <v>1709</v>
      </c>
      <c r="B711" s="39" t="s">
        <v>7</v>
      </c>
      <c r="C711" s="39" t="s">
        <v>464</v>
      </c>
      <c r="D711" s="39">
        <v>0.98557741488700001</v>
      </c>
    </row>
    <row r="712" spans="1:4" ht="15.75" customHeight="1" x14ac:dyDescent="0.15">
      <c r="A712" s="39" t="s">
        <v>1710</v>
      </c>
      <c r="B712" s="39" t="s">
        <v>7</v>
      </c>
      <c r="C712" s="39" t="s">
        <v>463</v>
      </c>
      <c r="D712" s="39">
        <v>1.4422585113E-2</v>
      </c>
    </row>
    <row r="713" spans="1:4" ht="15.75" customHeight="1" x14ac:dyDescent="0.15">
      <c r="A713" s="39" t="s">
        <v>1710</v>
      </c>
      <c r="B713" s="39" t="s">
        <v>7</v>
      </c>
      <c r="C713" s="39" t="s">
        <v>464</v>
      </c>
      <c r="D713" s="39">
        <v>0.98557741488700001</v>
      </c>
    </row>
    <row r="714" spans="1:4" ht="15.75" customHeight="1" x14ac:dyDescent="0.15">
      <c r="A714" s="39" t="s">
        <v>1711</v>
      </c>
      <c r="B714" s="39" t="s">
        <v>7</v>
      </c>
      <c r="C714" s="39" t="s">
        <v>463</v>
      </c>
      <c r="D714" s="39">
        <v>1.3604604494E-2</v>
      </c>
    </row>
    <row r="715" spans="1:4" ht="15.75" customHeight="1" x14ac:dyDescent="0.15">
      <c r="A715" s="39" t="s">
        <v>1711</v>
      </c>
      <c r="B715" s="39" t="s">
        <v>7</v>
      </c>
      <c r="C715" s="39" t="s">
        <v>464</v>
      </c>
      <c r="D715" s="39">
        <v>0.98639539550599997</v>
      </c>
    </row>
    <row r="716" spans="1:4" ht="15.75" customHeight="1" x14ac:dyDescent="0.15">
      <c r="A716" s="39" t="s">
        <v>1712</v>
      </c>
      <c r="B716" s="39" t="s">
        <v>7</v>
      </c>
      <c r="C716" s="39" t="s">
        <v>463</v>
      </c>
      <c r="D716" s="39">
        <v>4.8962628610200003E-3</v>
      </c>
    </row>
    <row r="717" spans="1:4" ht="15.75" customHeight="1" x14ac:dyDescent="0.15">
      <c r="A717" s="39" t="s">
        <v>1712</v>
      </c>
      <c r="B717" s="39" t="s">
        <v>7</v>
      </c>
      <c r="C717" s="39" t="s">
        <v>464</v>
      </c>
      <c r="D717" s="39">
        <v>0.99510373713900002</v>
      </c>
    </row>
    <row r="718" spans="1:4" ht="15.75" customHeight="1" x14ac:dyDescent="0.15">
      <c r="A718" s="39" t="s">
        <v>1713</v>
      </c>
      <c r="B718" s="39" t="s">
        <v>7</v>
      </c>
      <c r="C718" s="39" t="s">
        <v>463</v>
      </c>
      <c r="D718" s="39">
        <v>4.8962628610200003E-3</v>
      </c>
    </row>
    <row r="719" spans="1:4" ht="15.75" customHeight="1" x14ac:dyDescent="0.15">
      <c r="A719" s="39" t="s">
        <v>1713</v>
      </c>
      <c r="B719" s="39" t="s">
        <v>7</v>
      </c>
      <c r="C719" s="39" t="s">
        <v>464</v>
      </c>
      <c r="D719" s="39">
        <v>0.99510373713900002</v>
      </c>
    </row>
    <row r="720" spans="1:4" ht="15.75" customHeight="1" x14ac:dyDescent="0.15">
      <c r="A720" s="39" t="s">
        <v>1714</v>
      </c>
      <c r="B720" s="39" t="s">
        <v>7</v>
      </c>
      <c r="C720" s="39" t="s">
        <v>463</v>
      </c>
      <c r="D720" s="39">
        <v>4.8962628610200003E-3</v>
      </c>
    </row>
    <row r="721" spans="1:4" ht="15.75" customHeight="1" x14ac:dyDescent="0.15">
      <c r="A721" s="39" t="s">
        <v>1714</v>
      </c>
      <c r="B721" s="39" t="s">
        <v>7</v>
      </c>
      <c r="C721" s="39" t="s">
        <v>464</v>
      </c>
      <c r="D721" s="39">
        <v>0.99510373713900002</v>
      </c>
    </row>
    <row r="722" spans="1:4" ht="15.75" customHeight="1" x14ac:dyDescent="0.15">
      <c r="A722" s="39" t="s">
        <v>1715</v>
      </c>
      <c r="B722" s="39" t="s">
        <v>7</v>
      </c>
      <c r="C722" s="39" t="s">
        <v>463</v>
      </c>
      <c r="D722" s="39">
        <v>5.9476834453500001E-2</v>
      </c>
    </row>
    <row r="723" spans="1:4" ht="15.75" customHeight="1" x14ac:dyDescent="0.15">
      <c r="A723" s="39" t="s">
        <v>1715</v>
      </c>
      <c r="B723" s="39" t="s">
        <v>7</v>
      </c>
      <c r="C723" s="39" t="s">
        <v>464</v>
      </c>
      <c r="D723" s="39">
        <v>0.940523165547</v>
      </c>
    </row>
    <row r="724" spans="1:4" ht="15.75" customHeight="1" x14ac:dyDescent="0.15">
      <c r="A724" s="39" t="s">
        <v>1716</v>
      </c>
      <c r="B724" s="39" t="s">
        <v>7</v>
      </c>
      <c r="C724" s="39" t="s">
        <v>463</v>
      </c>
      <c r="D724" s="39">
        <v>2.6570059649299999E-2</v>
      </c>
    </row>
    <row r="725" spans="1:4" ht="15.75" customHeight="1" x14ac:dyDescent="0.15">
      <c r="A725" s="39" t="s">
        <v>1716</v>
      </c>
      <c r="B725" s="39" t="s">
        <v>7</v>
      </c>
      <c r="C725" s="39" t="s">
        <v>464</v>
      </c>
      <c r="D725" s="39">
        <v>0.97342994035099994</v>
      </c>
    </row>
    <row r="726" spans="1:4" ht="15.75" customHeight="1" x14ac:dyDescent="0.15">
      <c r="A726" s="39" t="s">
        <v>1717</v>
      </c>
      <c r="B726" s="39" t="s">
        <v>7</v>
      </c>
      <c r="C726" s="39" t="s">
        <v>463</v>
      </c>
      <c r="D726" s="39">
        <v>2.6570059649299999E-2</v>
      </c>
    </row>
    <row r="727" spans="1:4" ht="15.75" customHeight="1" x14ac:dyDescent="0.15">
      <c r="A727" s="39" t="s">
        <v>1717</v>
      </c>
      <c r="B727" s="39" t="s">
        <v>7</v>
      </c>
      <c r="C727" s="39" t="s">
        <v>464</v>
      </c>
      <c r="D727" s="39">
        <v>0.97342994035099994</v>
      </c>
    </row>
    <row r="728" spans="1:4" ht="15.75" customHeight="1" x14ac:dyDescent="0.15">
      <c r="A728" s="39" t="s">
        <v>1718</v>
      </c>
      <c r="B728" s="39" t="s">
        <v>7</v>
      </c>
      <c r="C728" s="39" t="s">
        <v>463</v>
      </c>
      <c r="D728" s="39">
        <v>2.6570059649299999E-2</v>
      </c>
    </row>
    <row r="729" spans="1:4" ht="15.75" customHeight="1" x14ac:dyDescent="0.15">
      <c r="A729" s="39" t="s">
        <v>1718</v>
      </c>
      <c r="B729" s="39" t="s">
        <v>7</v>
      </c>
      <c r="C729" s="39" t="s">
        <v>464</v>
      </c>
      <c r="D729" s="39">
        <v>0.97342994035099994</v>
      </c>
    </row>
    <row r="730" spans="1:4" ht="15.75" customHeight="1" x14ac:dyDescent="0.15">
      <c r="A730" s="39" t="s">
        <v>1719</v>
      </c>
      <c r="B730" s="39" t="s">
        <v>7</v>
      </c>
      <c r="C730" s="39" t="s">
        <v>463</v>
      </c>
      <c r="D730" s="39">
        <v>1.7180090863399999E-2</v>
      </c>
    </row>
    <row r="731" spans="1:4" ht="15.75" customHeight="1" x14ac:dyDescent="0.15">
      <c r="A731" s="39" t="s">
        <v>1719</v>
      </c>
      <c r="B731" s="39" t="s">
        <v>7</v>
      </c>
      <c r="C731" s="39" t="s">
        <v>464</v>
      </c>
      <c r="D731" s="39">
        <v>0.98281990913700001</v>
      </c>
    </row>
    <row r="732" spans="1:4" ht="15.75" customHeight="1" x14ac:dyDescent="0.15">
      <c r="A732" s="39" t="s">
        <v>1720</v>
      </c>
      <c r="B732" s="39" t="s">
        <v>7</v>
      </c>
      <c r="C732" s="39" t="s">
        <v>463</v>
      </c>
      <c r="D732" s="39">
        <v>3.8364057165100003E-2</v>
      </c>
    </row>
    <row r="733" spans="1:4" ht="15.75" customHeight="1" x14ac:dyDescent="0.15">
      <c r="A733" s="39" t="s">
        <v>1720</v>
      </c>
      <c r="B733" s="39" t="s">
        <v>7</v>
      </c>
      <c r="C733" s="39" t="s">
        <v>464</v>
      </c>
      <c r="D733" s="39">
        <v>0.96163594283499998</v>
      </c>
    </row>
    <row r="734" spans="1:4" ht="15.75" customHeight="1" x14ac:dyDescent="0.15">
      <c r="A734" s="39" t="s">
        <v>1721</v>
      </c>
      <c r="B734" s="39" t="s">
        <v>7</v>
      </c>
      <c r="C734" s="39" t="s">
        <v>463</v>
      </c>
      <c r="D734" s="39">
        <v>3.8364057165100003E-2</v>
      </c>
    </row>
    <row r="735" spans="1:4" ht="15.75" customHeight="1" x14ac:dyDescent="0.15">
      <c r="A735" s="39" t="s">
        <v>1721</v>
      </c>
      <c r="B735" s="39" t="s">
        <v>7</v>
      </c>
      <c r="C735" s="39" t="s">
        <v>464</v>
      </c>
      <c r="D735" s="39">
        <v>0.96163594283499998</v>
      </c>
    </row>
    <row r="736" spans="1:4" ht="15.75" customHeight="1" x14ac:dyDescent="0.15">
      <c r="A736" s="39" t="s">
        <v>1722</v>
      </c>
      <c r="B736" s="39" t="s">
        <v>7</v>
      </c>
      <c r="C736" s="39" t="s">
        <v>463</v>
      </c>
      <c r="D736" s="39">
        <v>3.8364057165100003E-2</v>
      </c>
    </row>
    <row r="737" spans="1:4" ht="15.75" customHeight="1" x14ac:dyDescent="0.15">
      <c r="A737" s="39" t="s">
        <v>1722</v>
      </c>
      <c r="B737" s="39" t="s">
        <v>7</v>
      </c>
      <c r="C737" s="39" t="s">
        <v>464</v>
      </c>
      <c r="D737" s="39">
        <v>0.96163594283499998</v>
      </c>
    </row>
    <row r="738" spans="1:4" ht="15.75" customHeight="1" x14ac:dyDescent="0.15">
      <c r="A738" s="39" t="s">
        <v>1723</v>
      </c>
      <c r="B738" s="39" t="s">
        <v>7</v>
      </c>
      <c r="C738" s="39" t="s">
        <v>463</v>
      </c>
      <c r="D738" s="39">
        <v>4.3052565118E-2</v>
      </c>
    </row>
    <row r="739" spans="1:4" ht="15.75" customHeight="1" x14ac:dyDescent="0.15">
      <c r="A739" s="39" t="s">
        <v>1723</v>
      </c>
      <c r="B739" s="39" t="s">
        <v>7</v>
      </c>
      <c r="C739" s="39" t="s">
        <v>464</v>
      </c>
      <c r="D739" s="39">
        <v>0.95694743488199996</v>
      </c>
    </row>
    <row r="740" spans="1:4" ht="15.75" customHeight="1" x14ac:dyDescent="0.15">
      <c r="A740" s="39" t="s">
        <v>1724</v>
      </c>
      <c r="B740" s="39" t="s">
        <v>7</v>
      </c>
      <c r="C740" s="39" t="s">
        <v>463</v>
      </c>
      <c r="D740" s="39">
        <v>4.2007759565899999E-2</v>
      </c>
    </row>
    <row r="741" spans="1:4" ht="15.75" customHeight="1" x14ac:dyDescent="0.15">
      <c r="A741" s="39" t="s">
        <v>1724</v>
      </c>
      <c r="B741" s="39" t="s">
        <v>7</v>
      </c>
      <c r="C741" s="39" t="s">
        <v>464</v>
      </c>
      <c r="D741" s="39">
        <v>0.957992240434</v>
      </c>
    </row>
    <row r="742" spans="1:4" ht="15.75" customHeight="1" x14ac:dyDescent="0.15">
      <c r="A742" s="39" t="s">
        <v>1725</v>
      </c>
      <c r="B742" s="39" t="s">
        <v>7</v>
      </c>
      <c r="C742" s="39" t="s">
        <v>463</v>
      </c>
      <c r="D742" s="39">
        <v>4.2007759565899999E-2</v>
      </c>
    </row>
    <row r="743" spans="1:4" ht="15.75" customHeight="1" x14ac:dyDescent="0.15">
      <c r="A743" s="39" t="s">
        <v>1725</v>
      </c>
      <c r="B743" s="39" t="s">
        <v>7</v>
      </c>
      <c r="C743" s="39" t="s">
        <v>464</v>
      </c>
      <c r="D743" s="39">
        <v>0.957992240434</v>
      </c>
    </row>
    <row r="744" spans="1:4" ht="15.75" customHeight="1" x14ac:dyDescent="0.15">
      <c r="A744" s="39" t="s">
        <v>1726</v>
      </c>
      <c r="B744" s="39" t="s">
        <v>7</v>
      </c>
      <c r="C744" s="39" t="s">
        <v>463</v>
      </c>
      <c r="D744" s="39">
        <v>4.2007759565899999E-2</v>
      </c>
    </row>
    <row r="745" spans="1:4" ht="15.75" customHeight="1" x14ac:dyDescent="0.15">
      <c r="A745" s="39" t="s">
        <v>1726</v>
      </c>
      <c r="B745" s="39" t="s">
        <v>7</v>
      </c>
      <c r="C745" s="39" t="s">
        <v>464</v>
      </c>
      <c r="D745" s="39">
        <v>0.957992240434</v>
      </c>
    </row>
    <row r="746" spans="1:4" ht="15.75" customHeight="1" x14ac:dyDescent="0.15">
      <c r="A746" s="39" t="s">
        <v>1727</v>
      </c>
      <c r="B746" s="39" t="s">
        <v>7</v>
      </c>
      <c r="C746" s="39" t="s">
        <v>463</v>
      </c>
      <c r="D746" s="39">
        <v>4.1033594486899999E-2</v>
      </c>
    </row>
    <row r="747" spans="1:4" ht="15.75" customHeight="1" x14ac:dyDescent="0.15">
      <c r="A747" s="39" t="s">
        <v>1727</v>
      </c>
      <c r="B747" s="39" t="s">
        <v>7</v>
      </c>
      <c r="C747" s="39" t="s">
        <v>464</v>
      </c>
      <c r="D747" s="39">
        <v>0.95896640551300005</v>
      </c>
    </row>
    <row r="748" spans="1:4" ht="15.75" customHeight="1" x14ac:dyDescent="0.15">
      <c r="A748" s="39" t="s">
        <v>1728</v>
      </c>
      <c r="B748" s="39" t="s">
        <v>7</v>
      </c>
      <c r="C748" s="39" t="s">
        <v>463</v>
      </c>
      <c r="D748" s="39">
        <v>3.9901503247299998E-2</v>
      </c>
    </row>
    <row r="749" spans="1:4" ht="15.75" customHeight="1" x14ac:dyDescent="0.15">
      <c r="A749" s="39" t="s">
        <v>1728</v>
      </c>
      <c r="B749" s="39" t="s">
        <v>7</v>
      </c>
      <c r="C749" s="39" t="s">
        <v>464</v>
      </c>
      <c r="D749" s="39">
        <v>0.96009849675299996</v>
      </c>
    </row>
    <row r="750" spans="1:4" ht="15.75" customHeight="1" x14ac:dyDescent="0.15">
      <c r="A750" s="39" t="s">
        <v>1729</v>
      </c>
      <c r="B750" s="39" t="s">
        <v>7</v>
      </c>
      <c r="C750" s="39" t="s">
        <v>463</v>
      </c>
      <c r="D750" s="39">
        <v>3.9901503247299998E-2</v>
      </c>
    </row>
    <row r="751" spans="1:4" ht="15.75" customHeight="1" x14ac:dyDescent="0.15">
      <c r="A751" s="39" t="s">
        <v>1729</v>
      </c>
      <c r="B751" s="39" t="s">
        <v>7</v>
      </c>
      <c r="C751" s="39" t="s">
        <v>464</v>
      </c>
      <c r="D751" s="39">
        <v>0.96009849675299996</v>
      </c>
    </row>
    <row r="752" spans="1:4" ht="15.75" customHeight="1" x14ac:dyDescent="0.15">
      <c r="A752" s="39" t="s">
        <v>1730</v>
      </c>
      <c r="B752" s="39" t="s">
        <v>7</v>
      </c>
      <c r="C752" s="39" t="s">
        <v>463</v>
      </c>
      <c r="D752" s="39">
        <v>3.9901503247299998E-2</v>
      </c>
    </row>
    <row r="753" spans="1:4" ht="15.75" customHeight="1" x14ac:dyDescent="0.15">
      <c r="A753" s="39" t="s">
        <v>1730</v>
      </c>
      <c r="B753" s="39" t="s">
        <v>7</v>
      </c>
      <c r="C753" s="39" t="s">
        <v>464</v>
      </c>
      <c r="D753" s="39">
        <v>0.96009849675299996</v>
      </c>
    </row>
    <row r="754" spans="1:4" ht="15.75" customHeight="1" x14ac:dyDescent="0.15">
      <c r="A754" s="39" t="s">
        <v>1731</v>
      </c>
      <c r="B754" s="39" t="s">
        <v>7</v>
      </c>
      <c r="C754" s="39" t="s">
        <v>463</v>
      </c>
      <c r="D754" s="39">
        <v>5.5041310619900002E-2</v>
      </c>
    </row>
    <row r="755" spans="1:4" ht="15.75" customHeight="1" x14ac:dyDescent="0.15">
      <c r="A755" s="39" t="s">
        <v>1731</v>
      </c>
      <c r="B755" s="39" t="s">
        <v>7</v>
      </c>
      <c r="C755" s="39" t="s">
        <v>464</v>
      </c>
      <c r="D755" s="39">
        <v>0.94495868938000005</v>
      </c>
    </row>
    <row r="756" spans="1:4" ht="15.75" customHeight="1" x14ac:dyDescent="0.15">
      <c r="A756" s="39" t="s">
        <v>1732</v>
      </c>
      <c r="B756" s="39" t="s">
        <v>7</v>
      </c>
      <c r="C756" s="39" t="s">
        <v>463</v>
      </c>
      <c r="D756" s="39">
        <v>8.2068016672300001E-2</v>
      </c>
    </row>
    <row r="757" spans="1:4" ht="15.75" customHeight="1" x14ac:dyDescent="0.15">
      <c r="A757" s="39" t="s">
        <v>1732</v>
      </c>
      <c r="B757" s="39" t="s">
        <v>7</v>
      </c>
      <c r="C757" s="39" t="s">
        <v>464</v>
      </c>
      <c r="D757" s="39">
        <v>0.91793198332799997</v>
      </c>
    </row>
    <row r="758" spans="1:4" ht="15.75" customHeight="1" x14ac:dyDescent="0.15">
      <c r="A758" s="39" t="s">
        <v>1733</v>
      </c>
      <c r="B758" s="39" t="s">
        <v>7</v>
      </c>
      <c r="C758" s="39" t="s">
        <v>463</v>
      </c>
      <c r="D758" s="39">
        <v>8.2068016672300001E-2</v>
      </c>
    </row>
    <row r="759" spans="1:4" ht="15.75" customHeight="1" x14ac:dyDescent="0.15">
      <c r="A759" s="39" t="s">
        <v>1733</v>
      </c>
      <c r="B759" s="39" t="s">
        <v>7</v>
      </c>
      <c r="C759" s="39" t="s">
        <v>464</v>
      </c>
      <c r="D759" s="39">
        <v>0.91793198332799997</v>
      </c>
    </row>
    <row r="760" spans="1:4" ht="15.75" customHeight="1" x14ac:dyDescent="0.15">
      <c r="A760" s="39" t="s">
        <v>1734</v>
      </c>
      <c r="B760" s="39" t="s">
        <v>7</v>
      </c>
      <c r="C760" s="39" t="s">
        <v>463</v>
      </c>
      <c r="D760" s="39">
        <v>8.2068016672300001E-2</v>
      </c>
    </row>
    <row r="761" spans="1:4" ht="15.75" customHeight="1" x14ac:dyDescent="0.15">
      <c r="A761" s="39" t="s">
        <v>1734</v>
      </c>
      <c r="B761" s="39" t="s">
        <v>7</v>
      </c>
      <c r="C761" s="39" t="s">
        <v>464</v>
      </c>
      <c r="D761" s="39">
        <v>0.91793198332799997</v>
      </c>
    </row>
    <row r="762" spans="1:4" ht="15.75" customHeight="1" x14ac:dyDescent="0.15">
      <c r="A762" s="39" t="s">
        <v>1735</v>
      </c>
      <c r="B762" s="39" t="s">
        <v>7</v>
      </c>
      <c r="C762" s="39" t="s">
        <v>463</v>
      </c>
      <c r="D762" s="39">
        <v>7.3692052988099999E-2</v>
      </c>
    </row>
    <row r="763" spans="1:4" ht="15.75" customHeight="1" x14ac:dyDescent="0.15">
      <c r="A763" s="39" t="s">
        <v>1735</v>
      </c>
      <c r="B763" s="39" t="s">
        <v>7</v>
      </c>
      <c r="C763" s="39" t="s">
        <v>464</v>
      </c>
      <c r="D763" s="39">
        <v>0.92630794701200003</v>
      </c>
    </row>
    <row r="764" spans="1:4" ht="15.75" customHeight="1" x14ac:dyDescent="0.15">
      <c r="A764" s="39" t="s">
        <v>1736</v>
      </c>
      <c r="B764" s="39" t="s">
        <v>7</v>
      </c>
      <c r="C764" s="39" t="s">
        <v>463</v>
      </c>
      <c r="D764" s="39">
        <v>0.10135830362500001</v>
      </c>
    </row>
    <row r="765" spans="1:4" ht="15.75" customHeight="1" x14ac:dyDescent="0.15">
      <c r="A765" s="39" t="s">
        <v>1736</v>
      </c>
      <c r="B765" s="39" t="s">
        <v>7</v>
      </c>
      <c r="C765" s="39" t="s">
        <v>464</v>
      </c>
      <c r="D765" s="39">
        <v>0.89864169637500002</v>
      </c>
    </row>
    <row r="766" spans="1:4" ht="15.75" customHeight="1" x14ac:dyDescent="0.15">
      <c r="A766" s="39" t="s">
        <v>1737</v>
      </c>
      <c r="B766" s="39" t="s">
        <v>7</v>
      </c>
      <c r="C766" s="39" t="s">
        <v>463</v>
      </c>
      <c r="D766" s="39">
        <v>0.10135830362500001</v>
      </c>
    </row>
    <row r="767" spans="1:4" ht="15.75" customHeight="1" x14ac:dyDescent="0.15">
      <c r="A767" s="39" t="s">
        <v>1737</v>
      </c>
      <c r="B767" s="39" t="s">
        <v>7</v>
      </c>
      <c r="C767" s="39" t="s">
        <v>464</v>
      </c>
      <c r="D767" s="39">
        <v>0.89864169637500002</v>
      </c>
    </row>
    <row r="768" spans="1:4" ht="15.75" customHeight="1" x14ac:dyDescent="0.15">
      <c r="A768" s="39" t="s">
        <v>1738</v>
      </c>
      <c r="B768" s="39" t="s">
        <v>7</v>
      </c>
      <c r="C768" s="39" t="s">
        <v>463</v>
      </c>
      <c r="D768" s="39">
        <v>0.10135830362500001</v>
      </c>
    </row>
    <row r="769" spans="1:4" ht="15.75" customHeight="1" x14ac:dyDescent="0.15">
      <c r="A769" s="39" t="s">
        <v>1738</v>
      </c>
      <c r="B769" s="39" t="s">
        <v>7</v>
      </c>
      <c r="C769" s="39" t="s">
        <v>464</v>
      </c>
      <c r="D769" s="39">
        <v>0.89864169637500002</v>
      </c>
    </row>
    <row r="770" spans="1:4" ht="15.75" customHeight="1" x14ac:dyDescent="0.15">
      <c r="A770" s="39" t="s">
        <v>1739</v>
      </c>
      <c r="B770" s="39" t="s">
        <v>7</v>
      </c>
      <c r="C770" s="39" t="s">
        <v>463</v>
      </c>
      <c r="D770" s="39">
        <v>8.4500655929499999E-2</v>
      </c>
    </row>
    <row r="771" spans="1:4" ht="15.75" customHeight="1" x14ac:dyDescent="0.15">
      <c r="A771" s="39" t="s">
        <v>1739</v>
      </c>
      <c r="B771" s="39" t="s">
        <v>7</v>
      </c>
      <c r="C771" s="39" t="s">
        <v>464</v>
      </c>
      <c r="D771" s="39">
        <v>0.91549934407</v>
      </c>
    </row>
    <row r="772" spans="1:4" ht="15.75" customHeight="1" x14ac:dyDescent="0.15">
      <c r="A772" s="39" t="s">
        <v>1740</v>
      </c>
      <c r="B772" s="39" t="s">
        <v>7</v>
      </c>
      <c r="C772" s="39" t="s">
        <v>463</v>
      </c>
      <c r="D772" s="39">
        <v>0.109121435583</v>
      </c>
    </row>
    <row r="773" spans="1:4" ht="15.75" customHeight="1" x14ac:dyDescent="0.15">
      <c r="A773" s="39" t="s">
        <v>1740</v>
      </c>
      <c r="B773" s="39" t="s">
        <v>7</v>
      </c>
      <c r="C773" s="39" t="s">
        <v>464</v>
      </c>
      <c r="D773" s="39">
        <v>0.89087856441699997</v>
      </c>
    </row>
    <row r="774" spans="1:4" ht="15.75" customHeight="1" x14ac:dyDescent="0.15">
      <c r="A774" s="39" t="s">
        <v>1741</v>
      </c>
      <c r="B774" s="39" t="s">
        <v>7</v>
      </c>
      <c r="C774" s="39" t="s">
        <v>463</v>
      </c>
      <c r="D774" s="39">
        <v>0.109121435583</v>
      </c>
    </row>
    <row r="775" spans="1:4" ht="15.75" customHeight="1" x14ac:dyDescent="0.15">
      <c r="A775" s="39" t="s">
        <v>1741</v>
      </c>
      <c r="B775" s="39" t="s">
        <v>7</v>
      </c>
      <c r="C775" s="39" t="s">
        <v>464</v>
      </c>
      <c r="D775" s="39">
        <v>0.89087856441699997</v>
      </c>
    </row>
    <row r="776" spans="1:4" ht="15.75" customHeight="1" x14ac:dyDescent="0.15">
      <c r="A776" s="39" t="s">
        <v>1742</v>
      </c>
      <c r="B776" s="39" t="s">
        <v>7</v>
      </c>
      <c r="C776" s="39" t="s">
        <v>463</v>
      </c>
      <c r="D776" s="39">
        <v>0.109121435583</v>
      </c>
    </row>
    <row r="777" spans="1:4" ht="15.75" customHeight="1" x14ac:dyDescent="0.15">
      <c r="A777" s="39" t="s">
        <v>1742</v>
      </c>
      <c r="B777" s="39" t="s">
        <v>7</v>
      </c>
      <c r="C777" s="39" t="s">
        <v>464</v>
      </c>
      <c r="D777" s="39">
        <v>0.89087856441699997</v>
      </c>
    </row>
    <row r="778" spans="1:4" ht="15.75" customHeight="1" x14ac:dyDescent="0.15">
      <c r="A778" s="39" t="s">
        <v>1743</v>
      </c>
      <c r="B778" s="39" t="s">
        <v>7</v>
      </c>
      <c r="C778" s="39" t="s">
        <v>463</v>
      </c>
      <c r="D778" s="39">
        <v>0.14933158698900001</v>
      </c>
    </row>
    <row r="779" spans="1:4" ht="15.75" customHeight="1" x14ac:dyDescent="0.15">
      <c r="A779" s="39" t="s">
        <v>1743</v>
      </c>
      <c r="B779" s="39" t="s">
        <v>7</v>
      </c>
      <c r="C779" s="39" t="s">
        <v>464</v>
      </c>
      <c r="D779" s="39">
        <v>0.85066841301100005</v>
      </c>
    </row>
    <row r="780" spans="1:4" ht="15.75" customHeight="1" x14ac:dyDescent="0.15">
      <c r="A780" s="39" t="s">
        <v>1744</v>
      </c>
      <c r="B780" s="39" t="s">
        <v>7</v>
      </c>
      <c r="C780" s="39" t="s">
        <v>463</v>
      </c>
      <c r="D780" s="39">
        <v>0.174885346676</v>
      </c>
    </row>
    <row r="781" spans="1:4" ht="15.75" customHeight="1" x14ac:dyDescent="0.15">
      <c r="A781" s="39" t="s">
        <v>1744</v>
      </c>
      <c r="B781" s="39" t="s">
        <v>7</v>
      </c>
      <c r="C781" s="39" t="s">
        <v>464</v>
      </c>
      <c r="D781" s="39">
        <v>0.82511465332400002</v>
      </c>
    </row>
    <row r="782" spans="1:4" ht="15.75" customHeight="1" x14ac:dyDescent="0.15">
      <c r="A782" s="39" t="s">
        <v>1745</v>
      </c>
      <c r="B782" s="39" t="s">
        <v>7</v>
      </c>
      <c r="C782" s="39" t="s">
        <v>463</v>
      </c>
      <c r="D782" s="39">
        <v>0.174885346676</v>
      </c>
    </row>
    <row r="783" spans="1:4" ht="15.75" customHeight="1" x14ac:dyDescent="0.15">
      <c r="A783" s="39" t="s">
        <v>1745</v>
      </c>
      <c r="B783" s="39" t="s">
        <v>7</v>
      </c>
      <c r="C783" s="39" t="s">
        <v>464</v>
      </c>
      <c r="D783" s="39">
        <v>0.82511465332400002</v>
      </c>
    </row>
    <row r="784" spans="1:4" ht="15.75" customHeight="1" x14ac:dyDescent="0.15">
      <c r="A784" s="39" t="s">
        <v>1746</v>
      </c>
      <c r="B784" s="39" t="s">
        <v>7</v>
      </c>
      <c r="C784" s="39" t="s">
        <v>463</v>
      </c>
      <c r="D784" s="39">
        <v>0.174885346676</v>
      </c>
    </row>
    <row r="785" spans="1:4" ht="15.75" customHeight="1" x14ac:dyDescent="0.15">
      <c r="A785" s="39" t="s">
        <v>1746</v>
      </c>
      <c r="B785" s="39" t="s">
        <v>7</v>
      </c>
      <c r="C785" s="39" t="s">
        <v>464</v>
      </c>
      <c r="D785" s="39">
        <v>0.82511465332400002</v>
      </c>
    </row>
    <row r="786" spans="1:4" ht="15.75" customHeight="1" x14ac:dyDescent="0.15">
      <c r="A786" s="39" t="s">
        <v>1747</v>
      </c>
      <c r="B786" s="39" t="s">
        <v>7</v>
      </c>
      <c r="C786" s="39" t="s">
        <v>463</v>
      </c>
      <c r="D786" s="39">
        <v>0.140879404338</v>
      </c>
    </row>
    <row r="787" spans="1:4" ht="15.75" customHeight="1" x14ac:dyDescent="0.15">
      <c r="A787" s="39" t="s">
        <v>1747</v>
      </c>
      <c r="B787" s="39" t="s">
        <v>7</v>
      </c>
      <c r="C787" s="39" t="s">
        <v>464</v>
      </c>
      <c r="D787" s="39">
        <v>0.85912059566200005</v>
      </c>
    </row>
    <row r="788" spans="1:4" ht="15.75" customHeight="1" x14ac:dyDescent="0.15">
      <c r="A788" s="39" t="s">
        <v>1748</v>
      </c>
      <c r="B788" s="39" t="s">
        <v>7</v>
      </c>
      <c r="C788" s="39" t="s">
        <v>463</v>
      </c>
      <c r="D788" s="39">
        <v>0.115110968731</v>
      </c>
    </row>
    <row r="789" spans="1:4" ht="15.75" customHeight="1" x14ac:dyDescent="0.15">
      <c r="A789" s="39" t="s">
        <v>1748</v>
      </c>
      <c r="B789" s="39" t="s">
        <v>7</v>
      </c>
      <c r="C789" s="39" t="s">
        <v>464</v>
      </c>
      <c r="D789" s="39">
        <v>0.88488903126899998</v>
      </c>
    </row>
    <row r="790" spans="1:4" ht="15.75" customHeight="1" x14ac:dyDescent="0.15">
      <c r="A790" s="39" t="s">
        <v>1749</v>
      </c>
      <c r="B790" s="39" t="s">
        <v>7</v>
      </c>
      <c r="C790" s="39" t="s">
        <v>463</v>
      </c>
      <c r="D790" s="39">
        <v>0.115110968731</v>
      </c>
    </row>
    <row r="791" spans="1:4" ht="15.75" customHeight="1" x14ac:dyDescent="0.15">
      <c r="A791" s="39" t="s">
        <v>1749</v>
      </c>
      <c r="B791" s="39" t="s">
        <v>7</v>
      </c>
      <c r="C791" s="39" t="s">
        <v>464</v>
      </c>
      <c r="D791" s="39">
        <v>0.88488903126899998</v>
      </c>
    </row>
    <row r="792" spans="1:4" ht="15.75" customHeight="1" x14ac:dyDescent="0.15">
      <c r="A792" s="39" t="s">
        <v>1750</v>
      </c>
      <c r="B792" s="39" t="s">
        <v>7</v>
      </c>
      <c r="C792" s="39" t="s">
        <v>463</v>
      </c>
      <c r="D792" s="39">
        <v>0.115110968731</v>
      </c>
    </row>
    <row r="793" spans="1:4" ht="15.75" customHeight="1" x14ac:dyDescent="0.15">
      <c r="A793" s="39" t="s">
        <v>1750</v>
      </c>
      <c r="B793" s="39" t="s">
        <v>7</v>
      </c>
      <c r="C793" s="39" t="s">
        <v>464</v>
      </c>
      <c r="D793" s="39">
        <v>0.88488903126899998</v>
      </c>
    </row>
    <row r="794" spans="1:4" ht="15.75" customHeight="1" x14ac:dyDescent="0.15">
      <c r="A794" s="39" t="s">
        <v>1751</v>
      </c>
      <c r="B794" s="39" t="s">
        <v>7</v>
      </c>
      <c r="C794" s="39" t="s">
        <v>463</v>
      </c>
      <c r="D794" s="39">
        <v>0.101772001418</v>
      </c>
    </row>
    <row r="795" spans="1:4" ht="15.75" customHeight="1" x14ac:dyDescent="0.15">
      <c r="A795" s="39" t="s">
        <v>1751</v>
      </c>
      <c r="B795" s="39" t="s">
        <v>7</v>
      </c>
      <c r="C795" s="39" t="s">
        <v>464</v>
      </c>
      <c r="D795" s="39">
        <v>0.89822799858199998</v>
      </c>
    </row>
    <row r="796" spans="1:4" ht="15.75" customHeight="1" x14ac:dyDescent="0.15">
      <c r="A796" s="39" t="s">
        <v>1752</v>
      </c>
      <c r="B796" s="39" t="s">
        <v>7</v>
      </c>
      <c r="C796" s="39" t="s">
        <v>463</v>
      </c>
      <c r="D796" s="39">
        <v>0.13163687752299999</v>
      </c>
    </row>
    <row r="797" spans="1:4" ht="15.75" customHeight="1" x14ac:dyDescent="0.15">
      <c r="A797" s="39" t="s">
        <v>1752</v>
      </c>
      <c r="B797" s="39" t="s">
        <v>7</v>
      </c>
      <c r="C797" s="39" t="s">
        <v>464</v>
      </c>
      <c r="D797" s="39">
        <v>0.86836312247699998</v>
      </c>
    </row>
    <row r="798" spans="1:4" ht="15.75" customHeight="1" x14ac:dyDescent="0.15">
      <c r="A798" s="39" t="s">
        <v>1753</v>
      </c>
      <c r="B798" s="39" t="s">
        <v>7</v>
      </c>
      <c r="C798" s="39" t="s">
        <v>463</v>
      </c>
      <c r="D798" s="39">
        <v>0.13163687752299999</v>
      </c>
    </row>
    <row r="799" spans="1:4" ht="15.75" customHeight="1" x14ac:dyDescent="0.15">
      <c r="A799" s="39" t="s">
        <v>1753</v>
      </c>
      <c r="B799" s="39" t="s">
        <v>7</v>
      </c>
      <c r="C799" s="39" t="s">
        <v>464</v>
      </c>
      <c r="D799" s="39">
        <v>0.86836312247699998</v>
      </c>
    </row>
    <row r="800" spans="1:4" ht="15.75" customHeight="1" x14ac:dyDescent="0.15">
      <c r="A800" s="39" t="s">
        <v>1754</v>
      </c>
      <c r="B800" s="39" t="s">
        <v>7</v>
      </c>
      <c r="C800" s="39" t="s">
        <v>463</v>
      </c>
      <c r="D800" s="39">
        <v>0.13163687752299999</v>
      </c>
    </row>
    <row r="801" spans="1:4" ht="15.75" customHeight="1" x14ac:dyDescent="0.15">
      <c r="A801" s="39" t="s">
        <v>1754</v>
      </c>
      <c r="B801" s="39" t="s">
        <v>7</v>
      </c>
      <c r="C801" s="39" t="s">
        <v>464</v>
      </c>
      <c r="D801" s="39">
        <v>0.86836312247699998</v>
      </c>
    </row>
    <row r="802" spans="1:4" ht="15.75" customHeight="1" x14ac:dyDescent="0.15">
      <c r="A802" s="39" t="s">
        <v>1755</v>
      </c>
      <c r="B802" s="39" t="s">
        <v>7</v>
      </c>
      <c r="C802" s="39" t="s">
        <v>463</v>
      </c>
      <c r="D802" s="39">
        <v>0.227382427321</v>
      </c>
    </row>
    <row r="803" spans="1:4" ht="15.75" customHeight="1" x14ac:dyDescent="0.15">
      <c r="A803" s="39" t="s">
        <v>1755</v>
      </c>
      <c r="B803" s="39" t="s">
        <v>7</v>
      </c>
      <c r="C803" s="39" t="s">
        <v>464</v>
      </c>
      <c r="D803" s="39">
        <v>0.772617572679</v>
      </c>
    </row>
    <row r="804" spans="1:4" ht="15.75" customHeight="1" x14ac:dyDescent="0.15">
      <c r="A804" s="39" t="s">
        <v>1756</v>
      </c>
      <c r="B804" s="39" t="s">
        <v>7</v>
      </c>
      <c r="C804" s="39" t="s">
        <v>463</v>
      </c>
      <c r="D804" s="39">
        <v>0.22891178619800001</v>
      </c>
    </row>
    <row r="805" spans="1:4" ht="15.75" customHeight="1" x14ac:dyDescent="0.15">
      <c r="A805" s="39" t="s">
        <v>1756</v>
      </c>
      <c r="B805" s="39" t="s">
        <v>7</v>
      </c>
      <c r="C805" s="39" t="s">
        <v>464</v>
      </c>
      <c r="D805" s="39">
        <v>0.77108821380199999</v>
      </c>
    </row>
    <row r="806" spans="1:4" ht="15.75" customHeight="1" x14ac:dyDescent="0.15">
      <c r="A806" s="39" t="s">
        <v>1757</v>
      </c>
      <c r="B806" s="39" t="s">
        <v>7</v>
      </c>
      <c r="C806" s="39" t="s">
        <v>463</v>
      </c>
      <c r="D806" s="39">
        <v>0.22891178619800001</v>
      </c>
    </row>
    <row r="807" spans="1:4" ht="15.75" customHeight="1" x14ac:dyDescent="0.15">
      <c r="A807" s="39" t="s">
        <v>1757</v>
      </c>
      <c r="B807" s="39" t="s">
        <v>7</v>
      </c>
      <c r="C807" s="39" t="s">
        <v>464</v>
      </c>
      <c r="D807" s="39">
        <v>0.77108821380199999</v>
      </c>
    </row>
    <row r="808" spans="1:4" ht="15.75" customHeight="1" x14ac:dyDescent="0.15">
      <c r="A808" s="39" t="s">
        <v>1758</v>
      </c>
      <c r="B808" s="39" t="s">
        <v>7</v>
      </c>
      <c r="C808" s="39" t="s">
        <v>463</v>
      </c>
      <c r="D808" s="39">
        <v>0.22891178619800001</v>
      </c>
    </row>
    <row r="809" spans="1:4" ht="15.75" customHeight="1" x14ac:dyDescent="0.15">
      <c r="A809" s="39" t="s">
        <v>1758</v>
      </c>
      <c r="B809" s="39" t="s">
        <v>7</v>
      </c>
      <c r="C809" s="39" t="s">
        <v>464</v>
      </c>
      <c r="D809" s="39">
        <v>0.77108821380199999</v>
      </c>
    </row>
    <row r="810" spans="1:4" ht="15.75" customHeight="1" x14ac:dyDescent="0.15">
      <c r="A810" s="39" t="s">
        <v>1759</v>
      </c>
      <c r="B810" s="39" t="s">
        <v>7</v>
      </c>
      <c r="C810" s="39" t="s">
        <v>463</v>
      </c>
      <c r="D810" s="39">
        <v>0.22505187405900001</v>
      </c>
    </row>
    <row r="811" spans="1:4" ht="15.75" customHeight="1" x14ac:dyDescent="0.15">
      <c r="A811" s="39" t="s">
        <v>1759</v>
      </c>
      <c r="B811" s="39" t="s">
        <v>7</v>
      </c>
      <c r="C811" s="39" t="s">
        <v>464</v>
      </c>
      <c r="D811" s="39">
        <v>0.77494812594100004</v>
      </c>
    </row>
    <row r="812" spans="1:4" ht="15.75" customHeight="1" x14ac:dyDescent="0.15">
      <c r="A812" s="39" t="s">
        <v>1760</v>
      </c>
      <c r="B812" s="39" t="s">
        <v>7</v>
      </c>
      <c r="C812" s="39" t="s">
        <v>463</v>
      </c>
      <c r="D812" s="39">
        <v>0.18575043508700001</v>
      </c>
    </row>
    <row r="813" spans="1:4" ht="15.75" customHeight="1" x14ac:dyDescent="0.15">
      <c r="A813" s="39" t="s">
        <v>1760</v>
      </c>
      <c r="B813" s="39" t="s">
        <v>7</v>
      </c>
      <c r="C813" s="39" t="s">
        <v>464</v>
      </c>
      <c r="D813" s="39">
        <v>0.81424956491300005</v>
      </c>
    </row>
    <row r="814" spans="1:4" ht="15.75" customHeight="1" x14ac:dyDescent="0.15">
      <c r="A814" s="39" t="s">
        <v>1761</v>
      </c>
      <c r="B814" s="39" t="s">
        <v>7</v>
      </c>
      <c r="C814" s="39" t="s">
        <v>463</v>
      </c>
      <c r="D814" s="39">
        <v>0.18575043508700001</v>
      </c>
    </row>
    <row r="815" spans="1:4" ht="15.75" customHeight="1" x14ac:dyDescent="0.15">
      <c r="A815" s="39" t="s">
        <v>1761</v>
      </c>
      <c r="B815" s="39" t="s">
        <v>7</v>
      </c>
      <c r="C815" s="39" t="s">
        <v>464</v>
      </c>
      <c r="D815" s="39">
        <v>0.81424956491300005</v>
      </c>
    </row>
    <row r="816" spans="1:4" ht="15.75" customHeight="1" x14ac:dyDescent="0.15">
      <c r="A816" s="39" t="s">
        <v>1762</v>
      </c>
      <c r="B816" s="39" t="s">
        <v>7</v>
      </c>
      <c r="C816" s="39" t="s">
        <v>463</v>
      </c>
      <c r="D816" s="39">
        <v>0.18575043508700001</v>
      </c>
    </row>
    <row r="817" spans="1:4" ht="15.75" customHeight="1" x14ac:dyDescent="0.15">
      <c r="A817" s="39" t="s">
        <v>1762</v>
      </c>
      <c r="B817" s="39" t="s">
        <v>7</v>
      </c>
      <c r="C817" s="39" t="s">
        <v>464</v>
      </c>
      <c r="D817" s="39">
        <v>0.81424956491300005</v>
      </c>
    </row>
    <row r="818" spans="1:4" ht="15.75" customHeight="1" x14ac:dyDescent="0.15">
      <c r="A818" s="39" t="s">
        <v>1763</v>
      </c>
      <c r="B818" s="39" t="s">
        <v>7</v>
      </c>
      <c r="C818" s="39" t="s">
        <v>463</v>
      </c>
      <c r="D818" s="39">
        <v>0.20539728462699999</v>
      </c>
    </row>
    <row r="819" spans="1:4" ht="15.75" customHeight="1" x14ac:dyDescent="0.15">
      <c r="A819" s="39" t="s">
        <v>1763</v>
      </c>
      <c r="B819" s="39" t="s">
        <v>7</v>
      </c>
      <c r="C819" s="39" t="s">
        <v>464</v>
      </c>
      <c r="D819" s="39">
        <v>0.79460271537299998</v>
      </c>
    </row>
    <row r="820" spans="1:4" ht="15.75" customHeight="1" x14ac:dyDescent="0.15">
      <c r="A820" s="39" t="s">
        <v>1764</v>
      </c>
      <c r="B820" s="39" t="s">
        <v>7</v>
      </c>
      <c r="C820" s="39" t="s">
        <v>463</v>
      </c>
      <c r="D820" s="39">
        <v>0.18740932751100001</v>
      </c>
    </row>
    <row r="821" spans="1:4" ht="15.75" customHeight="1" x14ac:dyDescent="0.15">
      <c r="A821" s="39" t="s">
        <v>1764</v>
      </c>
      <c r="B821" s="39" t="s">
        <v>7</v>
      </c>
      <c r="C821" s="39" t="s">
        <v>464</v>
      </c>
      <c r="D821" s="39">
        <v>0.81259067248899997</v>
      </c>
    </row>
    <row r="822" spans="1:4" ht="15.75" customHeight="1" x14ac:dyDescent="0.15">
      <c r="A822" s="39" t="s">
        <v>1765</v>
      </c>
      <c r="B822" s="39" t="s">
        <v>7</v>
      </c>
      <c r="C822" s="39" t="s">
        <v>463</v>
      </c>
      <c r="D822" s="39">
        <v>0.18740932751100001</v>
      </c>
    </row>
    <row r="823" spans="1:4" ht="15.75" customHeight="1" x14ac:dyDescent="0.15">
      <c r="A823" s="39" t="s">
        <v>1765</v>
      </c>
      <c r="B823" s="39" t="s">
        <v>7</v>
      </c>
      <c r="C823" s="39" t="s">
        <v>464</v>
      </c>
      <c r="D823" s="39">
        <v>0.81259067248899997</v>
      </c>
    </row>
    <row r="824" spans="1:4" ht="15.75" customHeight="1" x14ac:dyDescent="0.15">
      <c r="A824" s="39" t="s">
        <v>1766</v>
      </c>
      <c r="B824" s="39" t="s">
        <v>7</v>
      </c>
      <c r="C824" s="39" t="s">
        <v>463</v>
      </c>
      <c r="D824" s="39">
        <v>0.18740932751100001</v>
      </c>
    </row>
    <row r="825" spans="1:4" ht="15.75" customHeight="1" x14ac:dyDescent="0.15">
      <c r="A825" s="39" t="s">
        <v>1766</v>
      </c>
      <c r="B825" s="39" t="s">
        <v>7</v>
      </c>
      <c r="C825" s="39" t="s">
        <v>464</v>
      </c>
      <c r="D825" s="39">
        <v>0.81259067248899997</v>
      </c>
    </row>
    <row r="826" spans="1:4" ht="15.75" customHeight="1" x14ac:dyDescent="0.15">
      <c r="A826" s="39" t="s">
        <v>1767</v>
      </c>
      <c r="B826" s="39" t="s">
        <v>7</v>
      </c>
      <c r="C826" s="39" t="s">
        <v>463</v>
      </c>
      <c r="D826" s="39">
        <v>0.41833845350999999</v>
      </c>
    </row>
    <row r="827" spans="1:4" ht="15.75" customHeight="1" x14ac:dyDescent="0.15">
      <c r="A827" s="39" t="s">
        <v>1767</v>
      </c>
      <c r="B827" s="39" t="s">
        <v>7</v>
      </c>
      <c r="C827" s="39" t="s">
        <v>464</v>
      </c>
      <c r="D827" s="39">
        <v>0.58166154649000001</v>
      </c>
    </row>
    <row r="828" spans="1:4" ht="15.75" customHeight="1" x14ac:dyDescent="0.15">
      <c r="A828" s="39" t="s">
        <v>1768</v>
      </c>
      <c r="B828" s="39" t="s">
        <v>7</v>
      </c>
      <c r="C828" s="39" t="s">
        <v>463</v>
      </c>
      <c r="D828" s="39">
        <v>0.23939085905599999</v>
      </c>
    </row>
    <row r="829" spans="1:4" ht="15.75" customHeight="1" x14ac:dyDescent="0.15">
      <c r="A829" s="39" t="s">
        <v>1768</v>
      </c>
      <c r="B829" s="39" t="s">
        <v>7</v>
      </c>
      <c r="C829" s="39" t="s">
        <v>464</v>
      </c>
      <c r="D829" s="39">
        <v>0.76060914094400001</v>
      </c>
    </row>
    <row r="830" spans="1:4" ht="15.75" customHeight="1" x14ac:dyDescent="0.15">
      <c r="A830" s="39" t="s">
        <v>1769</v>
      </c>
      <c r="B830" s="39" t="s">
        <v>7</v>
      </c>
      <c r="C830" s="39" t="s">
        <v>463</v>
      </c>
      <c r="D830" s="39">
        <v>0.23939085905599999</v>
      </c>
    </row>
    <row r="831" spans="1:4" ht="15.75" customHeight="1" x14ac:dyDescent="0.15">
      <c r="A831" s="39" t="s">
        <v>1769</v>
      </c>
      <c r="B831" s="39" t="s">
        <v>7</v>
      </c>
      <c r="C831" s="39" t="s">
        <v>464</v>
      </c>
      <c r="D831" s="39">
        <v>0.76060914094400001</v>
      </c>
    </row>
    <row r="832" spans="1:4" ht="15.75" customHeight="1" x14ac:dyDescent="0.15">
      <c r="A832" s="39" t="s">
        <v>1770</v>
      </c>
      <c r="B832" s="39" t="s">
        <v>7</v>
      </c>
      <c r="C832" s="39" t="s">
        <v>463</v>
      </c>
      <c r="D832" s="39">
        <v>0.23939085905599999</v>
      </c>
    </row>
    <row r="833" spans="1:4" ht="15.75" customHeight="1" x14ac:dyDescent="0.15">
      <c r="A833" s="39" t="s">
        <v>1770</v>
      </c>
      <c r="B833" s="39" t="s">
        <v>7</v>
      </c>
      <c r="C833" s="39" t="s">
        <v>464</v>
      </c>
      <c r="D833" s="39">
        <v>0.76060914094400001</v>
      </c>
    </row>
    <row r="834" spans="1:4" ht="15.75" customHeight="1" x14ac:dyDescent="0.15">
      <c r="A834" s="39" t="s">
        <v>1771</v>
      </c>
      <c r="B834" s="39" t="s">
        <v>7</v>
      </c>
      <c r="C834" s="39" t="s">
        <v>463</v>
      </c>
      <c r="D834" s="39">
        <v>0.13706617394000001</v>
      </c>
    </row>
    <row r="835" spans="1:4" ht="15.75" customHeight="1" x14ac:dyDescent="0.15">
      <c r="A835" s="39" t="s">
        <v>1771</v>
      </c>
      <c r="B835" s="39" t="s">
        <v>7</v>
      </c>
      <c r="C835" s="39" t="s">
        <v>464</v>
      </c>
      <c r="D835" s="39">
        <v>0.86293382606000002</v>
      </c>
    </row>
    <row r="836" spans="1:4" ht="15.75" customHeight="1" x14ac:dyDescent="0.15">
      <c r="A836" s="39" t="s">
        <v>1772</v>
      </c>
      <c r="B836" s="39" t="s">
        <v>7</v>
      </c>
      <c r="C836" s="39" t="s">
        <v>463</v>
      </c>
      <c r="D836" s="39">
        <v>0.197207858417</v>
      </c>
    </row>
    <row r="837" spans="1:4" ht="15.75" customHeight="1" x14ac:dyDescent="0.15">
      <c r="A837" s="39" t="s">
        <v>1772</v>
      </c>
      <c r="B837" s="39" t="s">
        <v>7</v>
      </c>
      <c r="C837" s="39" t="s">
        <v>464</v>
      </c>
      <c r="D837" s="39">
        <v>0.80279214158300005</v>
      </c>
    </row>
    <row r="838" spans="1:4" ht="15.75" customHeight="1" x14ac:dyDescent="0.15">
      <c r="A838" s="39" t="s">
        <v>1773</v>
      </c>
      <c r="B838" s="39" t="s">
        <v>7</v>
      </c>
      <c r="C838" s="39" t="s">
        <v>463</v>
      </c>
      <c r="D838" s="39">
        <v>0.197207858417</v>
      </c>
    </row>
    <row r="839" spans="1:4" ht="15.75" customHeight="1" x14ac:dyDescent="0.15">
      <c r="A839" s="39" t="s">
        <v>1773</v>
      </c>
      <c r="B839" s="39" t="s">
        <v>7</v>
      </c>
      <c r="C839" s="39" t="s">
        <v>464</v>
      </c>
      <c r="D839" s="39">
        <v>0.80279214158300005</v>
      </c>
    </row>
    <row r="840" spans="1:4" ht="15.75" customHeight="1" x14ac:dyDescent="0.15">
      <c r="A840" s="39" t="s">
        <v>1774</v>
      </c>
      <c r="B840" s="39" t="s">
        <v>7</v>
      </c>
      <c r="C840" s="39" t="s">
        <v>463</v>
      </c>
      <c r="D840" s="39">
        <v>0.197207858417</v>
      </c>
    </row>
    <row r="841" spans="1:4" ht="15.75" customHeight="1" x14ac:dyDescent="0.15">
      <c r="A841" s="39" t="s">
        <v>1774</v>
      </c>
      <c r="B841" s="39" t="s">
        <v>7</v>
      </c>
      <c r="C841" s="39" t="s">
        <v>464</v>
      </c>
      <c r="D841" s="39">
        <v>0.80279214158300005</v>
      </c>
    </row>
    <row r="842" spans="1:4" ht="15.75" customHeight="1" x14ac:dyDescent="0.15">
      <c r="A842" s="39" t="s">
        <v>1775</v>
      </c>
      <c r="B842" s="39" t="s">
        <v>7</v>
      </c>
      <c r="C842" s="39" t="s">
        <v>463</v>
      </c>
      <c r="D842" s="39">
        <v>0.43895823374300003</v>
      </c>
    </row>
    <row r="843" spans="1:4" ht="15.75" customHeight="1" x14ac:dyDescent="0.15">
      <c r="A843" s="39" t="s">
        <v>1775</v>
      </c>
      <c r="B843" s="39" t="s">
        <v>7</v>
      </c>
      <c r="C843" s="39" t="s">
        <v>464</v>
      </c>
      <c r="D843" s="39">
        <v>0.56104176625699997</v>
      </c>
    </row>
    <row r="844" spans="1:4" ht="15.75" customHeight="1" x14ac:dyDescent="0.15">
      <c r="A844" s="39" t="s">
        <v>1776</v>
      </c>
      <c r="B844" s="39" t="s">
        <v>7</v>
      </c>
      <c r="C844" s="39" t="s">
        <v>463</v>
      </c>
      <c r="D844" s="39">
        <v>0.35346354833299998</v>
      </c>
    </row>
    <row r="845" spans="1:4" ht="15.75" customHeight="1" x14ac:dyDescent="0.15">
      <c r="A845" s="39" t="s">
        <v>1776</v>
      </c>
      <c r="B845" s="39" t="s">
        <v>7</v>
      </c>
      <c r="C845" s="39" t="s">
        <v>464</v>
      </c>
      <c r="D845" s="39">
        <v>0.64653645166700002</v>
      </c>
    </row>
    <row r="846" spans="1:4" ht="15.75" customHeight="1" x14ac:dyDescent="0.15">
      <c r="A846" s="39" t="s">
        <v>1777</v>
      </c>
      <c r="B846" s="39" t="s">
        <v>7</v>
      </c>
      <c r="C846" s="39" t="s">
        <v>463</v>
      </c>
      <c r="D846" s="39">
        <v>0.35346354833299998</v>
      </c>
    </row>
    <row r="847" spans="1:4" ht="15.75" customHeight="1" x14ac:dyDescent="0.15">
      <c r="A847" s="39" t="s">
        <v>1777</v>
      </c>
      <c r="B847" s="39" t="s">
        <v>7</v>
      </c>
      <c r="C847" s="39" t="s">
        <v>464</v>
      </c>
      <c r="D847" s="39">
        <v>0.64653645166700002</v>
      </c>
    </row>
    <row r="848" spans="1:4" ht="15.75" customHeight="1" x14ac:dyDescent="0.15">
      <c r="A848" s="39" t="s">
        <v>1778</v>
      </c>
      <c r="B848" s="39" t="s">
        <v>7</v>
      </c>
      <c r="C848" s="39" t="s">
        <v>463</v>
      </c>
      <c r="D848" s="39">
        <v>0.35346354833299998</v>
      </c>
    </row>
    <row r="849" spans="1:4" ht="15.75" customHeight="1" x14ac:dyDescent="0.15">
      <c r="A849" s="39" t="s">
        <v>1778</v>
      </c>
      <c r="B849" s="39" t="s">
        <v>7</v>
      </c>
      <c r="C849" s="39" t="s">
        <v>464</v>
      </c>
      <c r="D849" s="39">
        <v>0.64653645166700002</v>
      </c>
    </row>
    <row r="850" spans="1:4" ht="15.75" customHeight="1" x14ac:dyDescent="0.15">
      <c r="A850" s="39" t="s">
        <v>1779</v>
      </c>
      <c r="B850" s="39" t="s">
        <v>7</v>
      </c>
      <c r="C850" s="39" t="s">
        <v>463</v>
      </c>
      <c r="D850" s="39">
        <v>0.21138137550399999</v>
      </c>
    </row>
    <row r="851" spans="1:4" ht="15.75" customHeight="1" x14ac:dyDescent="0.15">
      <c r="A851" s="39" t="s">
        <v>1779</v>
      </c>
      <c r="B851" s="39" t="s">
        <v>7</v>
      </c>
      <c r="C851" s="39" t="s">
        <v>464</v>
      </c>
      <c r="D851" s="39">
        <v>0.78861862449599995</v>
      </c>
    </row>
    <row r="852" spans="1:4" ht="15.75" customHeight="1" x14ac:dyDescent="0.15">
      <c r="A852" s="39" t="s">
        <v>1780</v>
      </c>
      <c r="B852" s="39" t="s">
        <v>7</v>
      </c>
      <c r="C852" s="39" t="s">
        <v>463</v>
      </c>
      <c r="D852" s="39">
        <v>0.32113269696000002</v>
      </c>
    </row>
    <row r="853" spans="1:4" ht="15.75" customHeight="1" x14ac:dyDescent="0.15">
      <c r="A853" s="39" t="s">
        <v>1780</v>
      </c>
      <c r="B853" s="39" t="s">
        <v>7</v>
      </c>
      <c r="C853" s="39" t="s">
        <v>464</v>
      </c>
      <c r="D853" s="39">
        <v>0.67886730303999998</v>
      </c>
    </row>
    <row r="854" spans="1:4" ht="15.75" customHeight="1" x14ac:dyDescent="0.15">
      <c r="A854" s="39" t="s">
        <v>1781</v>
      </c>
      <c r="B854" s="39" t="s">
        <v>7</v>
      </c>
      <c r="C854" s="39" t="s">
        <v>463</v>
      </c>
      <c r="D854" s="39">
        <v>0.32113269696000002</v>
      </c>
    </row>
    <row r="855" spans="1:4" ht="15.75" customHeight="1" x14ac:dyDescent="0.15">
      <c r="A855" s="39" t="s">
        <v>1781</v>
      </c>
      <c r="B855" s="39" t="s">
        <v>7</v>
      </c>
      <c r="C855" s="39" t="s">
        <v>464</v>
      </c>
      <c r="D855" s="39">
        <v>0.67886730303999998</v>
      </c>
    </row>
    <row r="856" spans="1:4" ht="15.75" customHeight="1" x14ac:dyDescent="0.15">
      <c r="A856" s="39" t="s">
        <v>1782</v>
      </c>
      <c r="B856" s="39" t="s">
        <v>7</v>
      </c>
      <c r="C856" s="39" t="s">
        <v>463</v>
      </c>
      <c r="D856" s="39">
        <v>0.32113269696000002</v>
      </c>
    </row>
    <row r="857" spans="1:4" ht="15.75" customHeight="1" x14ac:dyDescent="0.15">
      <c r="A857" s="39" t="s">
        <v>1782</v>
      </c>
      <c r="B857" s="39" t="s">
        <v>7</v>
      </c>
      <c r="C857" s="39" t="s">
        <v>464</v>
      </c>
      <c r="D857" s="39">
        <v>0.67886730303999998</v>
      </c>
    </row>
    <row r="858" spans="1:4" ht="15.75" customHeight="1" x14ac:dyDescent="0.15">
      <c r="A858" s="39" t="s">
        <v>1783</v>
      </c>
      <c r="B858" s="39" t="s">
        <v>7</v>
      </c>
      <c r="C858" s="39" t="s">
        <v>463</v>
      </c>
      <c r="D858" s="39">
        <v>0.396476882754</v>
      </c>
    </row>
    <row r="859" spans="1:4" ht="15.75" customHeight="1" x14ac:dyDescent="0.15">
      <c r="A859" s="39" t="s">
        <v>1783</v>
      </c>
      <c r="B859" s="39" t="s">
        <v>7</v>
      </c>
      <c r="C859" s="39" t="s">
        <v>464</v>
      </c>
      <c r="D859" s="39">
        <v>0.60352311724600005</v>
      </c>
    </row>
    <row r="860" spans="1:4" ht="15.75" customHeight="1" x14ac:dyDescent="0.15">
      <c r="A860" s="39" t="s">
        <v>1784</v>
      </c>
      <c r="B860" s="39" t="s">
        <v>7</v>
      </c>
      <c r="C860" s="39" t="s">
        <v>463</v>
      </c>
      <c r="D860" s="39">
        <v>0.30004639462600002</v>
      </c>
    </row>
    <row r="861" spans="1:4" ht="15.75" customHeight="1" x14ac:dyDescent="0.15">
      <c r="A861" s="39" t="s">
        <v>1784</v>
      </c>
      <c r="B861" s="39" t="s">
        <v>7</v>
      </c>
      <c r="C861" s="39" t="s">
        <v>464</v>
      </c>
      <c r="D861" s="39">
        <v>0.69995360537399998</v>
      </c>
    </row>
    <row r="862" spans="1:4" ht="15.75" customHeight="1" x14ac:dyDescent="0.15">
      <c r="A862" s="39" t="s">
        <v>1785</v>
      </c>
      <c r="B862" s="39" t="s">
        <v>7</v>
      </c>
      <c r="C862" s="39" t="s">
        <v>463</v>
      </c>
      <c r="D862" s="39">
        <v>0.30004639462600002</v>
      </c>
    </row>
    <row r="863" spans="1:4" ht="15.75" customHeight="1" x14ac:dyDescent="0.15">
      <c r="A863" s="39" t="s">
        <v>1785</v>
      </c>
      <c r="B863" s="39" t="s">
        <v>7</v>
      </c>
      <c r="C863" s="39" t="s">
        <v>464</v>
      </c>
      <c r="D863" s="39">
        <v>0.69995360537399998</v>
      </c>
    </row>
    <row r="864" spans="1:4" ht="15.75" customHeight="1" x14ac:dyDescent="0.15">
      <c r="A864" s="39" t="s">
        <v>1786</v>
      </c>
      <c r="B864" s="39" t="s">
        <v>7</v>
      </c>
      <c r="C864" s="39" t="s">
        <v>463</v>
      </c>
      <c r="D864" s="39">
        <v>0.30004639462600002</v>
      </c>
    </row>
    <row r="865" spans="1:4" ht="15.75" customHeight="1" x14ac:dyDescent="0.15">
      <c r="A865" s="39" t="s">
        <v>1786</v>
      </c>
      <c r="B865" s="39" t="s">
        <v>7</v>
      </c>
      <c r="C865" s="39" t="s">
        <v>464</v>
      </c>
      <c r="D865" s="39">
        <v>0.69995360537399998</v>
      </c>
    </row>
    <row r="866" spans="1:4" ht="15.75" customHeight="1" x14ac:dyDescent="0.15">
      <c r="A866" s="39" t="s">
        <v>1787</v>
      </c>
      <c r="B866" s="39" t="s">
        <v>7</v>
      </c>
      <c r="C866" s="39" t="s">
        <v>463</v>
      </c>
      <c r="D866" s="39">
        <v>0.216105572701</v>
      </c>
    </row>
    <row r="867" spans="1:4" ht="15.75" customHeight="1" x14ac:dyDescent="0.15">
      <c r="A867" s="39" t="s">
        <v>1787</v>
      </c>
      <c r="B867" s="39" t="s">
        <v>7</v>
      </c>
      <c r="C867" s="39" t="s">
        <v>464</v>
      </c>
      <c r="D867" s="39">
        <v>0.78389442729900005</v>
      </c>
    </row>
    <row r="868" spans="1:4" ht="15.75" customHeight="1" x14ac:dyDescent="0.15">
      <c r="A868" s="39" t="s">
        <v>1788</v>
      </c>
      <c r="B868" s="39" t="s">
        <v>7</v>
      </c>
      <c r="C868" s="39" t="s">
        <v>463</v>
      </c>
      <c r="D868" s="39">
        <v>0.20596349748600001</v>
      </c>
    </row>
    <row r="869" spans="1:4" ht="15.75" customHeight="1" x14ac:dyDescent="0.15">
      <c r="A869" s="39" t="s">
        <v>1788</v>
      </c>
      <c r="B869" s="39" t="s">
        <v>7</v>
      </c>
      <c r="C869" s="39" t="s">
        <v>464</v>
      </c>
      <c r="D869" s="39">
        <v>0.79403650251400004</v>
      </c>
    </row>
    <row r="870" spans="1:4" ht="15.75" customHeight="1" x14ac:dyDescent="0.15">
      <c r="A870" s="39" t="s">
        <v>1789</v>
      </c>
      <c r="B870" s="39" t="s">
        <v>7</v>
      </c>
      <c r="C870" s="39" t="s">
        <v>463</v>
      </c>
      <c r="D870" s="39">
        <v>0.20596349748600001</v>
      </c>
    </row>
    <row r="871" spans="1:4" ht="15.75" customHeight="1" x14ac:dyDescent="0.15">
      <c r="A871" s="39" t="s">
        <v>1789</v>
      </c>
      <c r="B871" s="39" t="s">
        <v>7</v>
      </c>
      <c r="C871" s="39" t="s">
        <v>464</v>
      </c>
      <c r="D871" s="39">
        <v>0.79403650251400004</v>
      </c>
    </row>
    <row r="872" spans="1:4" ht="15.75" customHeight="1" x14ac:dyDescent="0.15">
      <c r="A872" s="39" t="s">
        <v>1790</v>
      </c>
      <c r="B872" s="39" t="s">
        <v>7</v>
      </c>
      <c r="C872" s="39" t="s">
        <v>463</v>
      </c>
      <c r="D872" s="39">
        <v>0.20596349748600001</v>
      </c>
    </row>
    <row r="873" spans="1:4" ht="15.75" customHeight="1" x14ac:dyDescent="0.15">
      <c r="A873" s="39" t="s">
        <v>1790</v>
      </c>
      <c r="B873" s="39" t="s">
        <v>7</v>
      </c>
      <c r="C873" s="39" t="s">
        <v>464</v>
      </c>
      <c r="D873" s="39">
        <v>0.79403650251400004</v>
      </c>
    </row>
    <row r="874" spans="1:4" ht="15.75" customHeight="1" x14ac:dyDescent="0.15">
      <c r="A874" s="39" t="s">
        <v>1791</v>
      </c>
      <c r="B874" s="39" t="s">
        <v>7</v>
      </c>
      <c r="C874" s="39" t="s">
        <v>463</v>
      </c>
      <c r="D874" s="39">
        <v>0.20799172418799999</v>
      </c>
    </row>
    <row r="875" spans="1:4" ht="15.75" customHeight="1" x14ac:dyDescent="0.15">
      <c r="A875" s="39" t="s">
        <v>1791</v>
      </c>
      <c r="B875" s="39" t="s">
        <v>7</v>
      </c>
      <c r="C875" s="39" t="s">
        <v>464</v>
      </c>
      <c r="D875" s="39">
        <v>0.79200827581199995</v>
      </c>
    </row>
    <row r="876" spans="1:4" ht="15.75" customHeight="1" x14ac:dyDescent="0.15">
      <c r="A876" s="39" t="s">
        <v>1792</v>
      </c>
      <c r="B876" s="39" t="s">
        <v>7</v>
      </c>
      <c r="C876" s="39" t="s">
        <v>463</v>
      </c>
      <c r="D876" s="39">
        <v>0.336681435503</v>
      </c>
    </row>
    <row r="877" spans="1:4" ht="15.75" customHeight="1" x14ac:dyDescent="0.15">
      <c r="A877" s="39" t="s">
        <v>1792</v>
      </c>
      <c r="B877" s="39" t="s">
        <v>7</v>
      </c>
      <c r="C877" s="39" t="s">
        <v>464</v>
      </c>
      <c r="D877" s="39">
        <v>0.663318564497</v>
      </c>
    </row>
    <row r="878" spans="1:4" ht="15.75" customHeight="1" x14ac:dyDescent="0.15">
      <c r="A878" s="39" t="s">
        <v>1793</v>
      </c>
      <c r="B878" s="39" t="s">
        <v>7</v>
      </c>
      <c r="C878" s="39" t="s">
        <v>463</v>
      </c>
      <c r="D878" s="39">
        <v>0.336681435503</v>
      </c>
    </row>
    <row r="879" spans="1:4" ht="15.75" customHeight="1" x14ac:dyDescent="0.15">
      <c r="A879" s="39" t="s">
        <v>1793</v>
      </c>
      <c r="B879" s="39" t="s">
        <v>7</v>
      </c>
      <c r="C879" s="39" t="s">
        <v>464</v>
      </c>
      <c r="D879" s="39">
        <v>0.663318564497</v>
      </c>
    </row>
    <row r="880" spans="1:4" ht="15.75" customHeight="1" x14ac:dyDescent="0.15">
      <c r="A880" s="39" t="s">
        <v>1794</v>
      </c>
      <c r="B880" s="39" t="s">
        <v>7</v>
      </c>
      <c r="C880" s="39" t="s">
        <v>463</v>
      </c>
      <c r="D880" s="39">
        <v>0.336681435503</v>
      </c>
    </row>
    <row r="881" spans="1:4" ht="15.75" customHeight="1" x14ac:dyDescent="0.15">
      <c r="A881" s="39" t="s">
        <v>1794</v>
      </c>
      <c r="B881" s="39" t="s">
        <v>7</v>
      </c>
      <c r="C881" s="39" t="s">
        <v>464</v>
      </c>
      <c r="D881" s="39">
        <v>0.663318564497</v>
      </c>
    </row>
    <row r="882" spans="1:4" ht="15.75" customHeight="1" x14ac:dyDescent="0.15">
      <c r="A882" s="39" t="s">
        <v>1795</v>
      </c>
      <c r="B882" s="39" t="s">
        <v>7</v>
      </c>
      <c r="C882" s="39" t="s">
        <v>463</v>
      </c>
      <c r="D882" s="39">
        <v>0.41990623281200001</v>
      </c>
    </row>
    <row r="883" spans="1:4" ht="15.75" customHeight="1" x14ac:dyDescent="0.15">
      <c r="A883" s="39" t="s">
        <v>1795</v>
      </c>
      <c r="B883" s="39" t="s">
        <v>7</v>
      </c>
      <c r="C883" s="39" t="s">
        <v>464</v>
      </c>
      <c r="D883" s="39">
        <v>0.58009376718799999</v>
      </c>
    </row>
    <row r="884" spans="1:4" ht="15.75" customHeight="1" x14ac:dyDescent="0.15">
      <c r="A884" s="39" t="s">
        <v>1796</v>
      </c>
      <c r="B884" s="39" t="s">
        <v>7</v>
      </c>
      <c r="C884" s="39" t="s">
        <v>463</v>
      </c>
      <c r="D884" s="39">
        <v>0.206575295873</v>
      </c>
    </row>
    <row r="885" spans="1:4" ht="15.75" customHeight="1" x14ac:dyDescent="0.15">
      <c r="A885" s="39" t="s">
        <v>1796</v>
      </c>
      <c r="B885" s="39" t="s">
        <v>7</v>
      </c>
      <c r="C885" s="39" t="s">
        <v>464</v>
      </c>
      <c r="D885" s="39">
        <v>0.79342470412699995</v>
      </c>
    </row>
    <row r="886" spans="1:4" ht="15.75" customHeight="1" x14ac:dyDescent="0.15">
      <c r="A886" s="39" t="s">
        <v>1797</v>
      </c>
      <c r="B886" s="39" t="s">
        <v>7</v>
      </c>
      <c r="C886" s="39" t="s">
        <v>463</v>
      </c>
      <c r="D886" s="39">
        <v>0.206575295873</v>
      </c>
    </row>
    <row r="887" spans="1:4" ht="15.75" customHeight="1" x14ac:dyDescent="0.15">
      <c r="A887" s="39" t="s">
        <v>1797</v>
      </c>
      <c r="B887" s="39" t="s">
        <v>7</v>
      </c>
      <c r="C887" s="39" t="s">
        <v>464</v>
      </c>
      <c r="D887" s="39">
        <v>0.79342470412699995</v>
      </c>
    </row>
    <row r="888" spans="1:4" ht="15.75" customHeight="1" x14ac:dyDescent="0.15">
      <c r="A888" s="39" t="s">
        <v>1798</v>
      </c>
      <c r="B888" s="39" t="s">
        <v>7</v>
      </c>
      <c r="C888" s="39" t="s">
        <v>463</v>
      </c>
      <c r="D888" s="39">
        <v>0.206575295873</v>
      </c>
    </row>
    <row r="889" spans="1:4" ht="15.75" customHeight="1" x14ac:dyDescent="0.15">
      <c r="A889" s="39" t="s">
        <v>1798</v>
      </c>
      <c r="B889" s="39" t="s">
        <v>7</v>
      </c>
      <c r="C889" s="39" t="s">
        <v>464</v>
      </c>
      <c r="D889" s="39">
        <v>0.79342470412699995</v>
      </c>
    </row>
    <row r="890" spans="1:4" ht="15.75" customHeight="1" x14ac:dyDescent="0.15">
      <c r="A890" s="39" t="s">
        <v>1799</v>
      </c>
      <c r="B890" s="39" t="s">
        <v>7</v>
      </c>
      <c r="C890" s="39" t="s">
        <v>463</v>
      </c>
      <c r="D890" s="39">
        <v>0.22978534431600001</v>
      </c>
    </row>
    <row r="891" spans="1:4" ht="15.75" customHeight="1" x14ac:dyDescent="0.15">
      <c r="A891" s="39" t="s">
        <v>1799</v>
      </c>
      <c r="B891" s="39" t="s">
        <v>7</v>
      </c>
      <c r="C891" s="39" t="s">
        <v>464</v>
      </c>
      <c r="D891" s="39">
        <v>0.77021465568400005</v>
      </c>
    </row>
    <row r="892" spans="1:4" ht="15.75" customHeight="1" x14ac:dyDescent="0.15">
      <c r="A892" s="39" t="s">
        <v>1800</v>
      </c>
      <c r="B892" s="39" t="s">
        <v>7</v>
      </c>
      <c r="C892" s="39" t="s">
        <v>463</v>
      </c>
      <c r="D892" s="39">
        <v>0.32523395318800002</v>
      </c>
    </row>
    <row r="893" spans="1:4" ht="15.75" customHeight="1" x14ac:dyDescent="0.15">
      <c r="A893" s="39" t="s">
        <v>1800</v>
      </c>
      <c r="B893" s="39" t="s">
        <v>7</v>
      </c>
      <c r="C893" s="39" t="s">
        <v>464</v>
      </c>
      <c r="D893" s="39">
        <v>0.67476604681200003</v>
      </c>
    </row>
    <row r="894" spans="1:4" ht="15.75" customHeight="1" x14ac:dyDescent="0.15">
      <c r="A894" s="39" t="s">
        <v>1801</v>
      </c>
      <c r="B894" s="39" t="s">
        <v>7</v>
      </c>
      <c r="C894" s="39" t="s">
        <v>463</v>
      </c>
      <c r="D894" s="39">
        <v>0.32523395318800002</v>
      </c>
    </row>
    <row r="895" spans="1:4" ht="15.75" customHeight="1" x14ac:dyDescent="0.15">
      <c r="A895" s="39" t="s">
        <v>1801</v>
      </c>
      <c r="B895" s="39" t="s">
        <v>7</v>
      </c>
      <c r="C895" s="39" t="s">
        <v>464</v>
      </c>
      <c r="D895" s="39">
        <v>0.67476604681200003</v>
      </c>
    </row>
    <row r="896" spans="1:4" ht="15.75" customHeight="1" x14ac:dyDescent="0.15">
      <c r="A896" s="39" t="s">
        <v>1802</v>
      </c>
      <c r="B896" s="39" t="s">
        <v>7</v>
      </c>
      <c r="C896" s="39" t="s">
        <v>463</v>
      </c>
      <c r="D896" s="39">
        <v>0.32523395318800002</v>
      </c>
    </row>
    <row r="897" spans="1:4" ht="15.75" customHeight="1" x14ac:dyDescent="0.15">
      <c r="A897" s="39" t="s">
        <v>1802</v>
      </c>
      <c r="B897" s="39" t="s">
        <v>7</v>
      </c>
      <c r="C897" s="39" t="s">
        <v>464</v>
      </c>
      <c r="D897" s="39">
        <v>0.67476604681200003</v>
      </c>
    </row>
    <row r="898" spans="1:4" ht="15.75" customHeight="1" x14ac:dyDescent="0.15">
      <c r="A898" s="39" t="s">
        <v>1803</v>
      </c>
      <c r="B898" s="39" t="s">
        <v>7</v>
      </c>
      <c r="C898" s="39" t="s">
        <v>463</v>
      </c>
      <c r="D898" s="39">
        <v>2.2862795140399999E-2</v>
      </c>
    </row>
    <row r="899" spans="1:4" ht="15.75" customHeight="1" x14ac:dyDescent="0.15">
      <c r="A899" s="39" t="s">
        <v>1803</v>
      </c>
      <c r="B899" s="39" t="s">
        <v>7</v>
      </c>
      <c r="C899" s="39" t="s">
        <v>464</v>
      </c>
      <c r="D899" s="39">
        <v>0.97713720486</v>
      </c>
    </row>
    <row r="900" spans="1:4" ht="15.75" customHeight="1" x14ac:dyDescent="0.15">
      <c r="A900" s="39" t="s">
        <v>1804</v>
      </c>
      <c r="B900" s="39" t="s">
        <v>7</v>
      </c>
      <c r="C900" s="39" t="s">
        <v>463</v>
      </c>
      <c r="D900" s="39">
        <v>3.8975848240099999E-3</v>
      </c>
    </row>
    <row r="901" spans="1:4" ht="15.75" customHeight="1" x14ac:dyDescent="0.15">
      <c r="A901" s="39" t="s">
        <v>1804</v>
      </c>
      <c r="B901" s="39" t="s">
        <v>7</v>
      </c>
      <c r="C901" s="39" t="s">
        <v>464</v>
      </c>
      <c r="D901" s="39">
        <v>0.99610241517599996</v>
      </c>
    </row>
    <row r="902" spans="1:4" ht="15.75" customHeight="1" x14ac:dyDescent="0.15">
      <c r="A902" s="39" t="s">
        <v>1805</v>
      </c>
      <c r="B902" s="39" t="s">
        <v>7</v>
      </c>
      <c r="C902" s="39" t="s">
        <v>463</v>
      </c>
      <c r="D902" s="39">
        <v>3.8975848240099999E-3</v>
      </c>
    </row>
    <row r="903" spans="1:4" ht="15.75" customHeight="1" x14ac:dyDescent="0.15">
      <c r="A903" s="39" t="s">
        <v>1805</v>
      </c>
      <c r="B903" s="39" t="s">
        <v>7</v>
      </c>
      <c r="C903" s="39" t="s">
        <v>464</v>
      </c>
      <c r="D903" s="39">
        <v>0.99610241517599996</v>
      </c>
    </row>
    <row r="904" spans="1:4" ht="15.75" customHeight="1" x14ac:dyDescent="0.15">
      <c r="A904" s="39" t="s">
        <v>1806</v>
      </c>
      <c r="B904" s="39" t="s">
        <v>7</v>
      </c>
      <c r="C904" s="39" t="s">
        <v>463</v>
      </c>
      <c r="D904" s="39">
        <v>3.8975848240099999E-3</v>
      </c>
    </row>
    <row r="905" spans="1:4" ht="15.75" customHeight="1" x14ac:dyDescent="0.15">
      <c r="A905" s="39" t="s">
        <v>1806</v>
      </c>
      <c r="B905" s="39" t="s">
        <v>7</v>
      </c>
      <c r="C905" s="39" t="s">
        <v>464</v>
      </c>
      <c r="D905" s="39">
        <v>0.99610241517599996</v>
      </c>
    </row>
    <row r="906" spans="1:4" ht="15.75" customHeight="1" x14ac:dyDescent="0.15">
      <c r="A906" s="39" t="s">
        <v>1807</v>
      </c>
      <c r="B906" s="39" t="s">
        <v>7</v>
      </c>
      <c r="C906" s="39" t="s">
        <v>463</v>
      </c>
      <c r="D906" s="39">
        <v>6.6888994327099997E-3</v>
      </c>
    </row>
    <row r="907" spans="1:4" ht="15.75" customHeight="1" x14ac:dyDescent="0.15">
      <c r="A907" s="39" t="s">
        <v>1807</v>
      </c>
      <c r="B907" s="39" t="s">
        <v>7</v>
      </c>
      <c r="C907" s="39" t="s">
        <v>464</v>
      </c>
      <c r="D907" s="39">
        <v>0.993311100567</v>
      </c>
    </row>
    <row r="908" spans="1:4" ht="15.75" customHeight="1" x14ac:dyDescent="0.15">
      <c r="A908" s="39" t="s">
        <v>1808</v>
      </c>
      <c r="B908" s="39" t="s">
        <v>7</v>
      </c>
      <c r="C908" s="39" t="s">
        <v>463</v>
      </c>
      <c r="D908" s="39">
        <v>1.19264757875E-2</v>
      </c>
    </row>
    <row r="909" spans="1:4" ht="15.75" customHeight="1" x14ac:dyDescent="0.15">
      <c r="A909" s="39" t="s">
        <v>1808</v>
      </c>
      <c r="B909" s="39" t="s">
        <v>7</v>
      </c>
      <c r="C909" s="39" t="s">
        <v>464</v>
      </c>
      <c r="D909" s="39">
        <v>0.98807352421299999</v>
      </c>
    </row>
    <row r="910" spans="1:4" ht="15.75" customHeight="1" x14ac:dyDescent="0.15">
      <c r="A910" s="39" t="s">
        <v>1809</v>
      </c>
      <c r="B910" s="39" t="s">
        <v>7</v>
      </c>
      <c r="C910" s="39" t="s">
        <v>463</v>
      </c>
      <c r="D910" s="39">
        <v>1.19264757875E-2</v>
      </c>
    </row>
    <row r="911" spans="1:4" ht="15.75" customHeight="1" x14ac:dyDescent="0.15">
      <c r="A911" s="39" t="s">
        <v>1809</v>
      </c>
      <c r="B911" s="39" t="s">
        <v>7</v>
      </c>
      <c r="C911" s="39" t="s">
        <v>464</v>
      </c>
      <c r="D911" s="39">
        <v>0.98807352421299999</v>
      </c>
    </row>
    <row r="912" spans="1:4" ht="15.75" customHeight="1" x14ac:dyDescent="0.15">
      <c r="A912" s="39" t="s">
        <v>1810</v>
      </c>
      <c r="B912" s="39" t="s">
        <v>7</v>
      </c>
      <c r="C912" s="39" t="s">
        <v>463</v>
      </c>
      <c r="D912" s="39">
        <v>1.19264757875E-2</v>
      </c>
    </row>
    <row r="913" spans="1:4" ht="15.75" customHeight="1" x14ac:dyDescent="0.15">
      <c r="A913" s="39" t="s">
        <v>1810</v>
      </c>
      <c r="B913" s="39" t="s">
        <v>7</v>
      </c>
      <c r="C913" s="39" t="s">
        <v>464</v>
      </c>
      <c r="D913" s="39">
        <v>0.98807352421299999</v>
      </c>
    </row>
    <row r="914" spans="1:4" ht="15.75" customHeight="1" x14ac:dyDescent="0.15">
      <c r="A914" s="39" t="s">
        <v>1811</v>
      </c>
      <c r="B914" s="39" t="s">
        <v>7</v>
      </c>
      <c r="C914" s="39" t="s">
        <v>463</v>
      </c>
      <c r="D914" s="39">
        <v>3.4944788156699999E-3</v>
      </c>
    </row>
    <row r="915" spans="1:4" ht="15.75" customHeight="1" x14ac:dyDescent="0.15">
      <c r="A915" s="39" t="s">
        <v>1811</v>
      </c>
      <c r="B915" s="39" t="s">
        <v>7</v>
      </c>
      <c r="C915" s="39" t="s">
        <v>464</v>
      </c>
      <c r="D915" s="39">
        <v>0.99650552118400004</v>
      </c>
    </row>
    <row r="916" spans="1:4" ht="15.75" customHeight="1" x14ac:dyDescent="0.15">
      <c r="A916" s="39" t="s">
        <v>1812</v>
      </c>
      <c r="B916" s="39" t="s">
        <v>7</v>
      </c>
      <c r="C916" s="39" t="s">
        <v>463</v>
      </c>
      <c r="D916" s="39">
        <v>1.193967561E-2</v>
      </c>
    </row>
    <row r="917" spans="1:4" ht="15.75" customHeight="1" x14ac:dyDescent="0.15">
      <c r="A917" s="39" t="s">
        <v>1812</v>
      </c>
      <c r="B917" s="39" t="s">
        <v>7</v>
      </c>
      <c r="C917" s="39" t="s">
        <v>464</v>
      </c>
      <c r="D917" s="39">
        <v>0.98806032439000002</v>
      </c>
    </row>
    <row r="918" spans="1:4" ht="15.75" customHeight="1" x14ac:dyDescent="0.15">
      <c r="A918" s="39" t="s">
        <v>1813</v>
      </c>
      <c r="B918" s="39" t="s">
        <v>7</v>
      </c>
      <c r="C918" s="39" t="s">
        <v>463</v>
      </c>
      <c r="D918" s="39">
        <v>1.193967561E-2</v>
      </c>
    </row>
    <row r="919" spans="1:4" ht="15.75" customHeight="1" x14ac:dyDescent="0.15">
      <c r="A919" s="39" t="s">
        <v>1813</v>
      </c>
      <c r="B919" s="39" t="s">
        <v>7</v>
      </c>
      <c r="C919" s="39" t="s">
        <v>464</v>
      </c>
      <c r="D919" s="39">
        <v>0.98806032439000002</v>
      </c>
    </row>
    <row r="920" spans="1:4" ht="15.75" customHeight="1" x14ac:dyDescent="0.15">
      <c r="A920" s="39" t="s">
        <v>1814</v>
      </c>
      <c r="B920" s="39" t="s">
        <v>7</v>
      </c>
      <c r="C920" s="39" t="s">
        <v>463</v>
      </c>
      <c r="D920" s="39">
        <v>1.193967561E-2</v>
      </c>
    </row>
    <row r="921" spans="1:4" ht="15.75" customHeight="1" x14ac:dyDescent="0.15">
      <c r="A921" s="39" t="s">
        <v>1814</v>
      </c>
      <c r="B921" s="39" t="s">
        <v>7</v>
      </c>
      <c r="C921" s="39" t="s">
        <v>464</v>
      </c>
      <c r="D921" s="39">
        <v>0.98806032439000002</v>
      </c>
    </row>
    <row r="922" spans="1:4" ht="15.75" customHeight="1" x14ac:dyDescent="0.15">
      <c r="A922" s="39" t="s">
        <v>1815</v>
      </c>
      <c r="B922" s="39" t="s">
        <v>7</v>
      </c>
      <c r="C922" s="39" t="s">
        <v>463</v>
      </c>
      <c r="D922" s="39">
        <v>8.4116655949799998E-3</v>
      </c>
    </row>
    <row r="923" spans="1:4" ht="15.75" customHeight="1" x14ac:dyDescent="0.15">
      <c r="A923" s="39" t="s">
        <v>1815</v>
      </c>
      <c r="B923" s="39" t="s">
        <v>7</v>
      </c>
      <c r="C923" s="39" t="s">
        <v>464</v>
      </c>
      <c r="D923" s="39">
        <v>0.99158833440500005</v>
      </c>
    </row>
    <row r="924" spans="1:4" ht="15.75" customHeight="1" x14ac:dyDescent="0.15">
      <c r="A924" s="39" t="s">
        <v>1816</v>
      </c>
      <c r="B924" s="39" t="s">
        <v>7</v>
      </c>
      <c r="C924" s="39" t="s">
        <v>463</v>
      </c>
      <c r="D924" s="39">
        <v>6.8039121463600001E-3</v>
      </c>
    </row>
    <row r="925" spans="1:4" ht="15.75" customHeight="1" x14ac:dyDescent="0.15">
      <c r="A925" s="39" t="s">
        <v>1816</v>
      </c>
      <c r="B925" s="39" t="s">
        <v>7</v>
      </c>
      <c r="C925" s="39" t="s">
        <v>464</v>
      </c>
      <c r="D925" s="39">
        <v>0.99319608785400004</v>
      </c>
    </row>
    <row r="926" spans="1:4" ht="15.75" customHeight="1" x14ac:dyDescent="0.15">
      <c r="A926" s="39" t="s">
        <v>1817</v>
      </c>
      <c r="B926" s="39" t="s">
        <v>7</v>
      </c>
      <c r="C926" s="39" t="s">
        <v>463</v>
      </c>
      <c r="D926" s="39">
        <v>6.8039121463600001E-3</v>
      </c>
    </row>
    <row r="927" spans="1:4" ht="15.75" customHeight="1" x14ac:dyDescent="0.15">
      <c r="A927" s="39" t="s">
        <v>1817</v>
      </c>
      <c r="B927" s="39" t="s">
        <v>7</v>
      </c>
      <c r="C927" s="39" t="s">
        <v>464</v>
      </c>
      <c r="D927" s="39">
        <v>0.99319608785400004</v>
      </c>
    </row>
    <row r="928" spans="1:4" ht="15.75" customHeight="1" x14ac:dyDescent="0.15">
      <c r="A928" s="39" t="s">
        <v>1818</v>
      </c>
      <c r="B928" s="39" t="s">
        <v>7</v>
      </c>
      <c r="C928" s="39" t="s">
        <v>463</v>
      </c>
      <c r="D928" s="39">
        <v>6.8039121463600001E-3</v>
      </c>
    </row>
    <row r="929" spans="1:4" ht="15.75" customHeight="1" x14ac:dyDescent="0.15">
      <c r="A929" s="39" t="s">
        <v>1818</v>
      </c>
      <c r="B929" s="39" t="s">
        <v>7</v>
      </c>
      <c r="C929" s="39" t="s">
        <v>464</v>
      </c>
      <c r="D929" s="39">
        <v>0.99319608785400004</v>
      </c>
    </row>
    <row r="930" spans="1:4" ht="15.75" customHeight="1" x14ac:dyDescent="0.15">
      <c r="A930" s="39" t="s">
        <v>1819</v>
      </c>
      <c r="B930" s="39" t="s">
        <v>7</v>
      </c>
      <c r="C930" s="39" t="s">
        <v>463</v>
      </c>
      <c r="D930" s="39">
        <v>1.8273821938599999E-2</v>
      </c>
    </row>
    <row r="931" spans="1:4" ht="15.75" customHeight="1" x14ac:dyDescent="0.15">
      <c r="A931" s="39" t="s">
        <v>1819</v>
      </c>
      <c r="B931" s="39" t="s">
        <v>7</v>
      </c>
      <c r="C931" s="39" t="s">
        <v>464</v>
      </c>
      <c r="D931" s="39">
        <v>0.98172617806100004</v>
      </c>
    </row>
    <row r="932" spans="1:4" ht="15.75" customHeight="1" x14ac:dyDescent="0.15">
      <c r="A932" s="39" t="s">
        <v>1820</v>
      </c>
      <c r="B932" s="39" t="s">
        <v>7</v>
      </c>
      <c r="C932" s="39" t="s">
        <v>463</v>
      </c>
      <c r="D932" s="39">
        <v>1.0941749824200001E-2</v>
      </c>
    </row>
    <row r="933" spans="1:4" ht="15.75" customHeight="1" x14ac:dyDescent="0.15">
      <c r="A933" s="39" t="s">
        <v>1820</v>
      </c>
      <c r="B933" s="39" t="s">
        <v>7</v>
      </c>
      <c r="C933" s="39" t="s">
        <v>464</v>
      </c>
      <c r="D933" s="39">
        <v>0.98905825017600002</v>
      </c>
    </row>
    <row r="934" spans="1:4" ht="15.75" customHeight="1" x14ac:dyDescent="0.15">
      <c r="A934" s="39" t="s">
        <v>1821</v>
      </c>
      <c r="B934" s="39" t="s">
        <v>7</v>
      </c>
      <c r="C934" s="39" t="s">
        <v>463</v>
      </c>
      <c r="D934" s="39">
        <v>1.0941749824200001E-2</v>
      </c>
    </row>
    <row r="935" spans="1:4" ht="15.75" customHeight="1" x14ac:dyDescent="0.15">
      <c r="A935" s="39" t="s">
        <v>1821</v>
      </c>
      <c r="B935" s="39" t="s">
        <v>7</v>
      </c>
      <c r="C935" s="39" t="s">
        <v>464</v>
      </c>
      <c r="D935" s="39">
        <v>0.98905825017600002</v>
      </c>
    </row>
    <row r="936" spans="1:4" ht="15.75" customHeight="1" x14ac:dyDescent="0.15">
      <c r="A936" s="39" t="s">
        <v>1822</v>
      </c>
      <c r="B936" s="39" t="s">
        <v>7</v>
      </c>
      <c r="C936" s="39" t="s">
        <v>463</v>
      </c>
      <c r="D936" s="39">
        <v>1.0941749824200001E-2</v>
      </c>
    </row>
    <row r="937" spans="1:4" ht="15.75" customHeight="1" x14ac:dyDescent="0.15">
      <c r="A937" s="39" t="s">
        <v>1822</v>
      </c>
      <c r="B937" s="39" t="s">
        <v>7</v>
      </c>
      <c r="C937" s="39" t="s">
        <v>464</v>
      </c>
      <c r="D937" s="39">
        <v>0.98905825017600002</v>
      </c>
    </row>
    <row r="938" spans="1:4" ht="15.75" customHeight="1" x14ac:dyDescent="0.15">
      <c r="A938" s="39" t="s">
        <v>1823</v>
      </c>
      <c r="B938" s="39" t="s">
        <v>7</v>
      </c>
      <c r="C938" s="39" t="s">
        <v>463</v>
      </c>
      <c r="D938" s="39">
        <v>1.3604604494E-2</v>
      </c>
    </row>
    <row r="939" spans="1:4" ht="15.75" customHeight="1" x14ac:dyDescent="0.15">
      <c r="A939" s="39" t="s">
        <v>1823</v>
      </c>
      <c r="B939" s="39" t="s">
        <v>7</v>
      </c>
      <c r="C939" s="39" t="s">
        <v>464</v>
      </c>
      <c r="D939" s="39">
        <v>0.98639539550599997</v>
      </c>
    </row>
    <row r="940" spans="1:4" ht="15.75" customHeight="1" x14ac:dyDescent="0.15">
      <c r="A940" s="39" t="s">
        <v>1824</v>
      </c>
      <c r="B940" s="39" t="s">
        <v>7</v>
      </c>
      <c r="C940" s="39" t="s">
        <v>463</v>
      </c>
      <c r="D940" s="39">
        <v>8.3942428860200001E-3</v>
      </c>
    </row>
    <row r="941" spans="1:4" ht="15.75" customHeight="1" x14ac:dyDescent="0.15">
      <c r="A941" s="39" t="s">
        <v>1824</v>
      </c>
      <c r="B941" s="39" t="s">
        <v>7</v>
      </c>
      <c r="C941" s="39" t="s">
        <v>464</v>
      </c>
      <c r="D941" s="39">
        <v>0.99160575711400001</v>
      </c>
    </row>
    <row r="942" spans="1:4" ht="15.75" customHeight="1" x14ac:dyDescent="0.15">
      <c r="A942" s="39" t="s">
        <v>1825</v>
      </c>
      <c r="B942" s="39" t="s">
        <v>7</v>
      </c>
      <c r="C942" s="39" t="s">
        <v>463</v>
      </c>
      <c r="D942" s="39">
        <v>8.3942428860200001E-3</v>
      </c>
    </row>
    <row r="943" spans="1:4" ht="15.75" customHeight="1" x14ac:dyDescent="0.15">
      <c r="A943" s="39" t="s">
        <v>1825</v>
      </c>
      <c r="B943" s="39" t="s">
        <v>7</v>
      </c>
      <c r="C943" s="39" t="s">
        <v>464</v>
      </c>
      <c r="D943" s="39">
        <v>0.99160575711400001</v>
      </c>
    </row>
    <row r="944" spans="1:4" ht="15.75" customHeight="1" x14ac:dyDescent="0.15">
      <c r="A944" s="39" t="s">
        <v>1826</v>
      </c>
      <c r="B944" s="39" t="s">
        <v>7</v>
      </c>
      <c r="C944" s="39" t="s">
        <v>463</v>
      </c>
      <c r="D944" s="39">
        <v>8.3942428860200001E-3</v>
      </c>
    </row>
    <row r="945" spans="1:4" ht="15.75" customHeight="1" x14ac:dyDescent="0.15">
      <c r="A945" s="39" t="s">
        <v>1826</v>
      </c>
      <c r="B945" s="39" t="s">
        <v>7</v>
      </c>
      <c r="C945" s="39" t="s">
        <v>464</v>
      </c>
      <c r="D945" s="39">
        <v>0.99160575711400001</v>
      </c>
    </row>
    <row r="946" spans="1:4" ht="15.75" customHeight="1" x14ac:dyDescent="0.15">
      <c r="A946" s="39" t="s">
        <v>1827</v>
      </c>
      <c r="B946" s="39" t="s">
        <v>7</v>
      </c>
      <c r="C946" s="39" t="s">
        <v>463</v>
      </c>
      <c r="D946" s="39">
        <v>1.1765509167300001E-2</v>
      </c>
    </row>
    <row r="947" spans="1:4" ht="15.75" customHeight="1" x14ac:dyDescent="0.15">
      <c r="A947" s="39" t="s">
        <v>1827</v>
      </c>
      <c r="B947" s="39" t="s">
        <v>7</v>
      </c>
      <c r="C947" s="39" t="s">
        <v>464</v>
      </c>
      <c r="D947" s="39">
        <v>0.98823449083299997</v>
      </c>
    </row>
    <row r="948" spans="1:4" ht="15.75" customHeight="1" x14ac:dyDescent="0.15">
      <c r="A948" s="39" t="s">
        <v>1828</v>
      </c>
      <c r="B948" s="39" t="s">
        <v>7</v>
      </c>
      <c r="C948" s="39" t="s">
        <v>463</v>
      </c>
      <c r="D948" s="39">
        <v>1.58901285717E-2</v>
      </c>
    </row>
    <row r="949" spans="1:4" ht="15.75" customHeight="1" x14ac:dyDescent="0.15">
      <c r="A949" s="39" t="s">
        <v>1828</v>
      </c>
      <c r="B949" s="39" t="s">
        <v>7</v>
      </c>
      <c r="C949" s="39" t="s">
        <v>464</v>
      </c>
      <c r="D949" s="39">
        <v>0.98410987142799999</v>
      </c>
    </row>
    <row r="950" spans="1:4" ht="15.75" customHeight="1" x14ac:dyDescent="0.15">
      <c r="A950" s="39" t="s">
        <v>1829</v>
      </c>
      <c r="B950" s="39" t="s">
        <v>7</v>
      </c>
      <c r="C950" s="39" t="s">
        <v>463</v>
      </c>
      <c r="D950" s="39">
        <v>1.58901285717E-2</v>
      </c>
    </row>
    <row r="951" spans="1:4" ht="15.75" customHeight="1" x14ac:dyDescent="0.15">
      <c r="A951" s="39" t="s">
        <v>1829</v>
      </c>
      <c r="B951" s="39" t="s">
        <v>7</v>
      </c>
      <c r="C951" s="39" t="s">
        <v>464</v>
      </c>
      <c r="D951" s="39">
        <v>0.98410987142799999</v>
      </c>
    </row>
    <row r="952" spans="1:4" ht="15.75" customHeight="1" x14ac:dyDescent="0.15">
      <c r="A952" s="39" t="s">
        <v>1830</v>
      </c>
      <c r="B952" s="39" t="s">
        <v>7</v>
      </c>
      <c r="C952" s="39" t="s">
        <v>463</v>
      </c>
      <c r="D952" s="39">
        <v>1.58901285717E-2</v>
      </c>
    </row>
    <row r="953" spans="1:4" ht="15.75" customHeight="1" x14ac:dyDescent="0.15">
      <c r="A953" s="39" t="s">
        <v>1830</v>
      </c>
      <c r="B953" s="39" t="s">
        <v>7</v>
      </c>
      <c r="C953" s="39" t="s">
        <v>464</v>
      </c>
      <c r="D953" s="39">
        <v>0.98410987142799999</v>
      </c>
    </row>
    <row r="954" spans="1:4" ht="15.75" customHeight="1" x14ac:dyDescent="0.15">
      <c r="A954" s="39" t="s">
        <v>1831</v>
      </c>
      <c r="B954" s="39" t="s">
        <v>7</v>
      </c>
      <c r="C954" s="39" t="s">
        <v>463</v>
      </c>
      <c r="D954" s="39">
        <v>2.2270087705799999E-2</v>
      </c>
    </row>
    <row r="955" spans="1:4" ht="15.75" customHeight="1" x14ac:dyDescent="0.15">
      <c r="A955" s="39" t="s">
        <v>1831</v>
      </c>
      <c r="B955" s="39" t="s">
        <v>7</v>
      </c>
      <c r="C955" s="39" t="s">
        <v>464</v>
      </c>
      <c r="D955" s="39">
        <v>0.97772991229399997</v>
      </c>
    </row>
    <row r="956" spans="1:4" ht="15.75" customHeight="1" x14ac:dyDescent="0.15">
      <c r="A956" s="39" t="s">
        <v>1832</v>
      </c>
      <c r="B956" s="39" t="s">
        <v>7</v>
      </c>
      <c r="C956" s="39" t="s">
        <v>463</v>
      </c>
      <c r="D956" s="39">
        <v>9.1412665510299997E-3</v>
      </c>
    </row>
    <row r="957" spans="1:4" ht="15.75" customHeight="1" x14ac:dyDescent="0.15">
      <c r="A957" s="39" t="s">
        <v>1832</v>
      </c>
      <c r="B957" s="39" t="s">
        <v>7</v>
      </c>
      <c r="C957" s="39" t="s">
        <v>464</v>
      </c>
      <c r="D957" s="39">
        <v>0.990858733449</v>
      </c>
    </row>
    <row r="958" spans="1:4" ht="15.75" customHeight="1" x14ac:dyDescent="0.15">
      <c r="A958" s="39" t="s">
        <v>1833</v>
      </c>
      <c r="B958" s="39" t="s">
        <v>7</v>
      </c>
      <c r="C958" s="39" t="s">
        <v>463</v>
      </c>
      <c r="D958" s="39">
        <v>9.1412665510299997E-3</v>
      </c>
    </row>
    <row r="959" spans="1:4" ht="15.75" customHeight="1" x14ac:dyDescent="0.15">
      <c r="A959" s="39" t="s">
        <v>1833</v>
      </c>
      <c r="B959" s="39" t="s">
        <v>7</v>
      </c>
      <c r="C959" s="39" t="s">
        <v>464</v>
      </c>
      <c r="D959" s="39">
        <v>0.990858733449</v>
      </c>
    </row>
    <row r="960" spans="1:4" ht="15.75" customHeight="1" x14ac:dyDescent="0.15">
      <c r="A960" s="39" t="s">
        <v>1834</v>
      </c>
      <c r="B960" s="39" t="s">
        <v>7</v>
      </c>
      <c r="C960" s="39" t="s">
        <v>463</v>
      </c>
      <c r="D960" s="39">
        <v>9.1412665510299997E-3</v>
      </c>
    </row>
    <row r="961" spans="1:4" ht="15.75" customHeight="1" x14ac:dyDescent="0.15">
      <c r="A961" s="39" t="s">
        <v>1834</v>
      </c>
      <c r="B961" s="39" t="s">
        <v>7</v>
      </c>
      <c r="C961" s="39" t="s">
        <v>464</v>
      </c>
      <c r="D961" s="39">
        <v>0.990858733449</v>
      </c>
    </row>
    <row r="962" spans="1:4" ht="15.75" customHeight="1" x14ac:dyDescent="0.15">
      <c r="A962" s="39" t="s">
        <v>1835</v>
      </c>
      <c r="B962" s="39" t="s">
        <v>7</v>
      </c>
      <c r="C962" s="39" t="s">
        <v>463</v>
      </c>
      <c r="D962" s="39">
        <v>1.46400382427E-2</v>
      </c>
    </row>
    <row r="963" spans="1:4" ht="15.75" customHeight="1" x14ac:dyDescent="0.15">
      <c r="A963" s="39" t="s">
        <v>1835</v>
      </c>
      <c r="B963" s="39" t="s">
        <v>7</v>
      </c>
      <c r="C963" s="39" t="s">
        <v>464</v>
      </c>
      <c r="D963" s="39">
        <v>0.98535996175700002</v>
      </c>
    </row>
    <row r="964" spans="1:4" ht="15.75" customHeight="1" x14ac:dyDescent="0.15">
      <c r="A964" s="39" t="s">
        <v>1836</v>
      </c>
      <c r="B964" s="39" t="s">
        <v>7</v>
      </c>
      <c r="C964" s="39" t="s">
        <v>463</v>
      </c>
      <c r="D964" s="39">
        <v>2.32231919284E-2</v>
      </c>
    </row>
    <row r="965" spans="1:4" ht="15.75" customHeight="1" x14ac:dyDescent="0.15">
      <c r="A965" s="39" t="s">
        <v>1836</v>
      </c>
      <c r="B965" s="39" t="s">
        <v>7</v>
      </c>
      <c r="C965" s="39" t="s">
        <v>464</v>
      </c>
      <c r="D965" s="39">
        <v>0.97677680807199996</v>
      </c>
    </row>
    <row r="966" spans="1:4" ht="15.75" customHeight="1" x14ac:dyDescent="0.15">
      <c r="A966" s="39" t="s">
        <v>1837</v>
      </c>
      <c r="B966" s="39" t="s">
        <v>7</v>
      </c>
      <c r="C966" s="39" t="s">
        <v>463</v>
      </c>
      <c r="D966" s="39">
        <v>2.32231919284E-2</v>
      </c>
    </row>
    <row r="967" spans="1:4" ht="15.75" customHeight="1" x14ac:dyDescent="0.15">
      <c r="A967" s="39" t="s">
        <v>1837</v>
      </c>
      <c r="B967" s="39" t="s">
        <v>7</v>
      </c>
      <c r="C967" s="39" t="s">
        <v>464</v>
      </c>
      <c r="D967" s="39">
        <v>0.97677680807199996</v>
      </c>
    </row>
    <row r="968" spans="1:4" ht="15.75" customHeight="1" x14ac:dyDescent="0.15">
      <c r="A968" s="39" t="s">
        <v>1838</v>
      </c>
      <c r="B968" s="39" t="s">
        <v>7</v>
      </c>
      <c r="C968" s="39" t="s">
        <v>463</v>
      </c>
      <c r="D968" s="39">
        <v>2.32231919284E-2</v>
      </c>
    </row>
    <row r="969" spans="1:4" ht="15.75" customHeight="1" x14ac:dyDescent="0.15">
      <c r="A969" s="39" t="s">
        <v>1838</v>
      </c>
      <c r="B969" s="39" t="s">
        <v>7</v>
      </c>
      <c r="C969" s="39" t="s">
        <v>464</v>
      </c>
      <c r="D969" s="39">
        <v>0.97677680807199996</v>
      </c>
    </row>
    <row r="970" spans="1:4" ht="15.75" customHeight="1" x14ac:dyDescent="0.15">
      <c r="A970" s="39" t="s">
        <v>1839</v>
      </c>
      <c r="B970" s="39" t="s">
        <v>7</v>
      </c>
      <c r="C970" s="39" t="s">
        <v>463</v>
      </c>
      <c r="D970" s="39">
        <v>1.6997435438199999E-2</v>
      </c>
    </row>
    <row r="971" spans="1:4" ht="15.75" customHeight="1" x14ac:dyDescent="0.15">
      <c r="A971" s="39" t="s">
        <v>1839</v>
      </c>
      <c r="B971" s="39" t="s">
        <v>7</v>
      </c>
      <c r="C971" s="39" t="s">
        <v>464</v>
      </c>
      <c r="D971" s="39">
        <v>0.98300256456199997</v>
      </c>
    </row>
    <row r="972" spans="1:4" ht="15.75" customHeight="1" x14ac:dyDescent="0.15">
      <c r="A972" s="39" t="s">
        <v>1840</v>
      </c>
      <c r="B972" s="39" t="s">
        <v>7</v>
      </c>
      <c r="C972" s="39" t="s">
        <v>463</v>
      </c>
      <c r="D972" s="39">
        <v>1.84066042661E-2</v>
      </c>
    </row>
    <row r="973" spans="1:4" ht="15.75" customHeight="1" x14ac:dyDescent="0.15">
      <c r="A973" s="39" t="s">
        <v>1840</v>
      </c>
      <c r="B973" s="39" t="s">
        <v>7</v>
      </c>
      <c r="C973" s="39" t="s">
        <v>464</v>
      </c>
      <c r="D973" s="39">
        <v>0.98159339573399995</v>
      </c>
    </row>
    <row r="974" spans="1:4" ht="15.75" customHeight="1" x14ac:dyDescent="0.15">
      <c r="A974" s="39" t="s">
        <v>1841</v>
      </c>
      <c r="B974" s="39" t="s">
        <v>7</v>
      </c>
      <c r="C974" s="39" t="s">
        <v>463</v>
      </c>
      <c r="D974" s="39">
        <v>1.84066042661E-2</v>
      </c>
    </row>
    <row r="975" spans="1:4" ht="15.75" customHeight="1" x14ac:dyDescent="0.15">
      <c r="A975" s="39" t="s">
        <v>1841</v>
      </c>
      <c r="B975" s="39" t="s">
        <v>7</v>
      </c>
      <c r="C975" s="39" t="s">
        <v>464</v>
      </c>
      <c r="D975" s="39">
        <v>0.98159339573399995</v>
      </c>
    </row>
    <row r="976" spans="1:4" ht="15.75" customHeight="1" x14ac:dyDescent="0.15">
      <c r="A976" s="39" t="s">
        <v>1842</v>
      </c>
      <c r="B976" s="39" t="s">
        <v>7</v>
      </c>
      <c r="C976" s="39" t="s">
        <v>463</v>
      </c>
      <c r="D976" s="39">
        <v>1.84066042661E-2</v>
      </c>
    </row>
    <row r="977" spans="1:4" ht="15.75" customHeight="1" x14ac:dyDescent="0.15">
      <c r="A977" s="39" t="s">
        <v>1842</v>
      </c>
      <c r="B977" s="39" t="s">
        <v>7</v>
      </c>
      <c r="C977" s="39" t="s">
        <v>464</v>
      </c>
      <c r="D977" s="39">
        <v>0.98159339573399995</v>
      </c>
    </row>
    <row r="978" spans="1:4" ht="15.75" customHeight="1" x14ac:dyDescent="0.15">
      <c r="A978" s="39" t="s">
        <v>1843</v>
      </c>
      <c r="B978" s="39" t="s">
        <v>7</v>
      </c>
      <c r="C978" s="39" t="s">
        <v>463</v>
      </c>
      <c r="D978" s="39">
        <v>1.06743078677E-2</v>
      </c>
    </row>
    <row r="979" spans="1:4" ht="15.75" customHeight="1" x14ac:dyDescent="0.15">
      <c r="A979" s="39" t="s">
        <v>1843</v>
      </c>
      <c r="B979" s="39" t="s">
        <v>7</v>
      </c>
      <c r="C979" s="39" t="s">
        <v>464</v>
      </c>
      <c r="D979" s="39">
        <v>0.98932569213199995</v>
      </c>
    </row>
    <row r="980" spans="1:4" ht="15.75" customHeight="1" x14ac:dyDescent="0.15">
      <c r="A980" s="39" t="s">
        <v>1844</v>
      </c>
      <c r="B980" s="39" t="s">
        <v>7</v>
      </c>
      <c r="C980" s="39" t="s">
        <v>463</v>
      </c>
      <c r="D980" s="39">
        <v>2.66143039108E-2</v>
      </c>
    </row>
    <row r="981" spans="1:4" ht="15.75" customHeight="1" x14ac:dyDescent="0.15">
      <c r="A981" s="39" t="s">
        <v>1844</v>
      </c>
      <c r="B981" s="39" t="s">
        <v>7</v>
      </c>
      <c r="C981" s="39" t="s">
        <v>464</v>
      </c>
      <c r="D981" s="39">
        <v>0.97338569608900005</v>
      </c>
    </row>
    <row r="982" spans="1:4" ht="15.75" customHeight="1" x14ac:dyDescent="0.15">
      <c r="A982" s="39" t="s">
        <v>1845</v>
      </c>
      <c r="B982" s="39" t="s">
        <v>7</v>
      </c>
      <c r="C982" s="39" t="s">
        <v>463</v>
      </c>
      <c r="D982" s="39">
        <v>2.66143039108E-2</v>
      </c>
    </row>
    <row r="983" spans="1:4" ht="15.75" customHeight="1" x14ac:dyDescent="0.15">
      <c r="A983" s="39" t="s">
        <v>1845</v>
      </c>
      <c r="B983" s="39" t="s">
        <v>7</v>
      </c>
      <c r="C983" s="39" t="s">
        <v>464</v>
      </c>
      <c r="D983" s="39">
        <v>0.97338569608900005</v>
      </c>
    </row>
    <row r="984" spans="1:4" ht="15.75" customHeight="1" x14ac:dyDescent="0.15">
      <c r="A984" s="39" t="s">
        <v>1846</v>
      </c>
      <c r="B984" s="39" t="s">
        <v>7</v>
      </c>
      <c r="C984" s="39" t="s">
        <v>463</v>
      </c>
      <c r="D984" s="39">
        <v>2.66143039108E-2</v>
      </c>
    </row>
    <row r="985" spans="1:4" ht="15.75" customHeight="1" x14ac:dyDescent="0.15">
      <c r="A985" s="39" t="s">
        <v>1846</v>
      </c>
      <c r="B985" s="39" t="s">
        <v>7</v>
      </c>
      <c r="C985" s="39" t="s">
        <v>464</v>
      </c>
      <c r="D985" s="39">
        <v>0.97338569608900005</v>
      </c>
    </row>
    <row r="986" spans="1:4" ht="15.75" customHeight="1" x14ac:dyDescent="0.15">
      <c r="A986" s="39" t="s">
        <v>1847</v>
      </c>
      <c r="B986" s="39" t="s">
        <v>7</v>
      </c>
      <c r="C986" s="39" t="s">
        <v>463</v>
      </c>
      <c r="D986" s="39">
        <v>2.5865372201299999E-2</v>
      </c>
    </row>
    <row r="987" spans="1:4" ht="15.75" customHeight="1" x14ac:dyDescent="0.15">
      <c r="A987" s="39" t="s">
        <v>1847</v>
      </c>
      <c r="B987" s="39" t="s">
        <v>7</v>
      </c>
      <c r="C987" s="39" t="s">
        <v>464</v>
      </c>
      <c r="D987" s="39">
        <v>0.97413462779899995</v>
      </c>
    </row>
    <row r="988" spans="1:4" ht="15.75" customHeight="1" x14ac:dyDescent="0.15">
      <c r="A988" s="39" t="s">
        <v>1848</v>
      </c>
      <c r="B988" s="39" t="s">
        <v>7</v>
      </c>
      <c r="C988" s="39" t="s">
        <v>463</v>
      </c>
      <c r="D988" s="39">
        <v>3.2109196893100003E-2</v>
      </c>
    </row>
    <row r="989" spans="1:4" ht="15.75" customHeight="1" x14ac:dyDescent="0.15">
      <c r="A989" s="39" t="s">
        <v>1848</v>
      </c>
      <c r="B989" s="39" t="s">
        <v>7</v>
      </c>
      <c r="C989" s="39" t="s">
        <v>464</v>
      </c>
      <c r="D989" s="39">
        <v>0.96789080310700004</v>
      </c>
    </row>
    <row r="990" spans="1:4" ht="15.75" customHeight="1" x14ac:dyDescent="0.15">
      <c r="A990" s="39" t="s">
        <v>1849</v>
      </c>
      <c r="B990" s="39" t="s">
        <v>7</v>
      </c>
      <c r="C990" s="39" t="s">
        <v>463</v>
      </c>
      <c r="D990" s="39">
        <v>3.2109196893100003E-2</v>
      </c>
    </row>
    <row r="991" spans="1:4" ht="15.75" customHeight="1" x14ac:dyDescent="0.15">
      <c r="A991" s="39" t="s">
        <v>1849</v>
      </c>
      <c r="B991" s="39" t="s">
        <v>7</v>
      </c>
      <c r="C991" s="39" t="s">
        <v>464</v>
      </c>
      <c r="D991" s="39">
        <v>0.96789080310700004</v>
      </c>
    </row>
    <row r="992" spans="1:4" ht="15.75" customHeight="1" x14ac:dyDescent="0.15">
      <c r="A992" s="39" t="s">
        <v>1850</v>
      </c>
      <c r="B992" s="39" t="s">
        <v>7</v>
      </c>
      <c r="C992" s="39" t="s">
        <v>463</v>
      </c>
      <c r="D992" s="39">
        <v>3.2109196893100003E-2</v>
      </c>
    </row>
    <row r="993" spans="1:4" ht="15.75" customHeight="1" x14ac:dyDescent="0.15">
      <c r="A993" s="39" t="s">
        <v>1850</v>
      </c>
      <c r="B993" s="39" t="s">
        <v>7</v>
      </c>
      <c r="C993" s="39" t="s">
        <v>464</v>
      </c>
      <c r="D993" s="39">
        <v>0.96789080310700004</v>
      </c>
    </row>
    <row r="994" spans="1:4" ht="15.75" customHeight="1" x14ac:dyDescent="0.15">
      <c r="A994" s="39" t="s">
        <v>1851</v>
      </c>
      <c r="B994" s="39" t="s">
        <v>7</v>
      </c>
      <c r="C994" s="39" t="s">
        <v>463</v>
      </c>
      <c r="D994" s="39">
        <v>2.5789658746200001E-2</v>
      </c>
    </row>
    <row r="995" spans="1:4" ht="15.75" customHeight="1" x14ac:dyDescent="0.15">
      <c r="A995" s="39" t="s">
        <v>1851</v>
      </c>
      <c r="B995" s="39" t="s">
        <v>7</v>
      </c>
      <c r="C995" s="39" t="s">
        <v>464</v>
      </c>
      <c r="D995" s="39">
        <v>0.97421034125399997</v>
      </c>
    </row>
    <row r="996" spans="1:4" ht="15.75" customHeight="1" x14ac:dyDescent="0.15">
      <c r="A996" s="39" t="s">
        <v>1852</v>
      </c>
      <c r="B996" s="39" t="s">
        <v>7</v>
      </c>
      <c r="C996" s="39" t="s">
        <v>463</v>
      </c>
      <c r="D996" s="39">
        <v>4.15370654477E-2</v>
      </c>
    </row>
    <row r="997" spans="1:4" ht="15.75" customHeight="1" x14ac:dyDescent="0.15">
      <c r="A997" s="39" t="s">
        <v>1852</v>
      </c>
      <c r="B997" s="39" t="s">
        <v>7</v>
      </c>
      <c r="C997" s="39" t="s">
        <v>464</v>
      </c>
      <c r="D997" s="39">
        <v>0.95846293455200005</v>
      </c>
    </row>
    <row r="998" spans="1:4" ht="15.75" customHeight="1" x14ac:dyDescent="0.15">
      <c r="A998" s="39" t="s">
        <v>1853</v>
      </c>
      <c r="B998" s="39" t="s">
        <v>7</v>
      </c>
      <c r="C998" s="39" t="s">
        <v>463</v>
      </c>
      <c r="D998" s="39">
        <v>4.15370654477E-2</v>
      </c>
    </row>
    <row r="999" spans="1:4" ht="15.75" customHeight="1" x14ac:dyDescent="0.15">
      <c r="A999" s="39" t="s">
        <v>1853</v>
      </c>
      <c r="B999" s="39" t="s">
        <v>7</v>
      </c>
      <c r="C999" s="39" t="s">
        <v>464</v>
      </c>
      <c r="D999" s="39">
        <v>0.95846293455200005</v>
      </c>
    </row>
    <row r="1000" spans="1:4" ht="15.75" customHeight="1" x14ac:dyDescent="0.15">
      <c r="A1000" s="39" t="s">
        <v>1854</v>
      </c>
      <c r="B1000" s="39" t="s">
        <v>7</v>
      </c>
      <c r="C1000" s="39" t="s">
        <v>463</v>
      </c>
      <c r="D1000" s="39">
        <v>4.15370654477E-2</v>
      </c>
    </row>
    <row r="1001" spans="1:4" ht="15.75" customHeight="1" x14ac:dyDescent="0.15">
      <c r="A1001" s="39" t="s">
        <v>1854</v>
      </c>
      <c r="B1001" s="39" t="s">
        <v>7</v>
      </c>
      <c r="C1001" s="39" t="s">
        <v>464</v>
      </c>
      <c r="D1001" s="39">
        <v>0.95846293455200005</v>
      </c>
    </row>
    <row r="1002" spans="1:4" ht="15.75" customHeight="1" x14ac:dyDescent="0.15">
      <c r="A1002" s="39" t="s">
        <v>1855</v>
      </c>
      <c r="B1002" s="39" t="s">
        <v>7</v>
      </c>
      <c r="C1002" s="39" t="s">
        <v>463</v>
      </c>
      <c r="D1002" s="39">
        <v>3.2677873098500003E-2</v>
      </c>
    </row>
    <row r="1003" spans="1:4" ht="15.75" customHeight="1" x14ac:dyDescent="0.15">
      <c r="A1003" s="39" t="s">
        <v>1855</v>
      </c>
      <c r="B1003" s="39" t="s">
        <v>7</v>
      </c>
      <c r="C1003" s="39" t="s">
        <v>464</v>
      </c>
      <c r="D1003" s="39">
        <v>0.96732212690200003</v>
      </c>
    </row>
    <row r="1004" spans="1:4" ht="15.75" customHeight="1" x14ac:dyDescent="0.15">
      <c r="A1004" s="39" t="s">
        <v>1856</v>
      </c>
      <c r="B1004" s="39" t="s">
        <v>7</v>
      </c>
      <c r="C1004" s="39" t="s">
        <v>463</v>
      </c>
      <c r="D1004" s="39">
        <v>5.20697229485E-2</v>
      </c>
    </row>
    <row r="1005" spans="1:4" ht="15.75" customHeight="1" x14ac:dyDescent="0.15">
      <c r="A1005" s="39" t="s">
        <v>1856</v>
      </c>
      <c r="B1005" s="39" t="s">
        <v>7</v>
      </c>
      <c r="C1005" s="39" t="s">
        <v>464</v>
      </c>
      <c r="D1005" s="39">
        <v>0.94793027705099997</v>
      </c>
    </row>
    <row r="1006" spans="1:4" ht="15.75" customHeight="1" x14ac:dyDescent="0.15">
      <c r="A1006" s="39" t="s">
        <v>1857</v>
      </c>
      <c r="B1006" s="39" t="s">
        <v>7</v>
      </c>
      <c r="C1006" s="39" t="s">
        <v>463</v>
      </c>
      <c r="D1006" s="39">
        <v>5.20697229485E-2</v>
      </c>
    </row>
    <row r="1007" spans="1:4" ht="15.75" customHeight="1" x14ac:dyDescent="0.15">
      <c r="A1007" s="39" t="s">
        <v>1857</v>
      </c>
      <c r="B1007" s="39" t="s">
        <v>7</v>
      </c>
      <c r="C1007" s="39" t="s">
        <v>464</v>
      </c>
      <c r="D1007" s="39">
        <v>0.94793027705099997</v>
      </c>
    </row>
    <row r="1008" spans="1:4" ht="15.75" customHeight="1" x14ac:dyDescent="0.15">
      <c r="A1008" s="39" t="s">
        <v>1858</v>
      </c>
      <c r="B1008" s="39" t="s">
        <v>7</v>
      </c>
      <c r="C1008" s="39" t="s">
        <v>463</v>
      </c>
      <c r="D1008" s="39">
        <v>5.20697229485E-2</v>
      </c>
    </row>
    <row r="1009" spans="1:4" ht="15.75" customHeight="1" x14ac:dyDescent="0.15">
      <c r="A1009" s="39" t="s">
        <v>1858</v>
      </c>
      <c r="B1009" s="39" t="s">
        <v>7</v>
      </c>
      <c r="C1009" s="39" t="s">
        <v>464</v>
      </c>
      <c r="D1009" s="39">
        <v>0.94793027705099997</v>
      </c>
    </row>
    <row r="1010" spans="1:4" ht="15.75" customHeight="1" x14ac:dyDescent="0.15">
      <c r="A1010" s="39" t="s">
        <v>1859</v>
      </c>
      <c r="B1010" s="39" t="s">
        <v>7</v>
      </c>
      <c r="C1010" s="39" t="s">
        <v>463</v>
      </c>
      <c r="D1010" s="39">
        <v>3.4771608559099998E-2</v>
      </c>
    </row>
    <row r="1011" spans="1:4" ht="15.75" customHeight="1" x14ac:dyDescent="0.15">
      <c r="A1011" s="39" t="s">
        <v>1859</v>
      </c>
      <c r="B1011" s="39" t="s">
        <v>7</v>
      </c>
      <c r="C1011" s="39" t="s">
        <v>464</v>
      </c>
      <c r="D1011" s="39">
        <v>0.96522839144100003</v>
      </c>
    </row>
    <row r="1012" spans="1:4" ht="15.75" customHeight="1" x14ac:dyDescent="0.15">
      <c r="A1012" s="39" t="s">
        <v>1860</v>
      </c>
      <c r="B1012" s="39" t="s">
        <v>7</v>
      </c>
      <c r="C1012" s="39" t="s">
        <v>463</v>
      </c>
      <c r="D1012" s="39">
        <v>5.9116502796800002E-2</v>
      </c>
    </row>
    <row r="1013" spans="1:4" ht="15.75" customHeight="1" x14ac:dyDescent="0.15">
      <c r="A1013" s="39" t="s">
        <v>1860</v>
      </c>
      <c r="B1013" s="39" t="s">
        <v>7</v>
      </c>
      <c r="C1013" s="39" t="s">
        <v>464</v>
      </c>
      <c r="D1013" s="39">
        <v>0.94088349720300002</v>
      </c>
    </row>
    <row r="1014" spans="1:4" ht="15.75" customHeight="1" x14ac:dyDescent="0.15">
      <c r="A1014" s="39" t="s">
        <v>1861</v>
      </c>
      <c r="B1014" s="39" t="s">
        <v>7</v>
      </c>
      <c r="C1014" s="39" t="s">
        <v>463</v>
      </c>
      <c r="D1014" s="39">
        <v>5.9116502796800002E-2</v>
      </c>
    </row>
    <row r="1015" spans="1:4" ht="15.75" customHeight="1" x14ac:dyDescent="0.15">
      <c r="A1015" s="39" t="s">
        <v>1861</v>
      </c>
      <c r="B1015" s="39" t="s">
        <v>7</v>
      </c>
      <c r="C1015" s="39" t="s">
        <v>464</v>
      </c>
      <c r="D1015" s="39">
        <v>0.94088349720300002</v>
      </c>
    </row>
    <row r="1016" spans="1:4" ht="15.75" customHeight="1" x14ac:dyDescent="0.15">
      <c r="A1016" s="39" t="s">
        <v>1862</v>
      </c>
      <c r="B1016" s="39" t="s">
        <v>7</v>
      </c>
      <c r="C1016" s="39" t="s">
        <v>463</v>
      </c>
      <c r="D1016" s="39">
        <v>5.9116502796800002E-2</v>
      </c>
    </row>
    <row r="1017" spans="1:4" ht="15.75" customHeight="1" x14ac:dyDescent="0.15">
      <c r="A1017" s="39" t="s">
        <v>1862</v>
      </c>
      <c r="B1017" s="39" t="s">
        <v>7</v>
      </c>
      <c r="C1017" s="39" t="s">
        <v>464</v>
      </c>
      <c r="D1017" s="39">
        <v>0.94088349720300002</v>
      </c>
    </row>
    <row r="1018" spans="1:4" ht="15.75" customHeight="1" x14ac:dyDescent="0.15">
      <c r="A1018" s="39" t="s">
        <v>1863</v>
      </c>
      <c r="B1018" s="39" t="s">
        <v>7</v>
      </c>
      <c r="C1018" s="39" t="s">
        <v>463</v>
      </c>
      <c r="D1018" s="39">
        <v>5.98709558478E-2</v>
      </c>
    </row>
    <row r="1019" spans="1:4" ht="15.75" customHeight="1" x14ac:dyDescent="0.15">
      <c r="A1019" s="39" t="s">
        <v>1863</v>
      </c>
      <c r="B1019" s="39" t="s">
        <v>7</v>
      </c>
      <c r="C1019" s="39" t="s">
        <v>464</v>
      </c>
      <c r="D1019" s="39">
        <v>0.94012904415200005</v>
      </c>
    </row>
    <row r="1020" spans="1:4" ht="15.75" customHeight="1" x14ac:dyDescent="0.15">
      <c r="A1020" s="39" t="s">
        <v>1864</v>
      </c>
      <c r="B1020" s="39" t="s">
        <v>7</v>
      </c>
      <c r="C1020" s="39" t="s">
        <v>463</v>
      </c>
      <c r="D1020" s="39">
        <v>7.5654259970100002E-2</v>
      </c>
    </row>
    <row r="1021" spans="1:4" ht="15.75" customHeight="1" x14ac:dyDescent="0.15">
      <c r="A1021" s="39" t="s">
        <v>1864</v>
      </c>
      <c r="B1021" s="39" t="s">
        <v>7</v>
      </c>
      <c r="C1021" s="39" t="s">
        <v>464</v>
      </c>
      <c r="D1021" s="39">
        <v>0.92434574003000003</v>
      </c>
    </row>
    <row r="1022" spans="1:4" ht="15.75" customHeight="1" x14ac:dyDescent="0.15">
      <c r="A1022" s="39" t="s">
        <v>1865</v>
      </c>
      <c r="B1022" s="39" t="s">
        <v>7</v>
      </c>
      <c r="C1022" s="39" t="s">
        <v>463</v>
      </c>
      <c r="D1022" s="39">
        <v>7.5654259970100002E-2</v>
      </c>
    </row>
    <row r="1023" spans="1:4" ht="15.75" customHeight="1" x14ac:dyDescent="0.15">
      <c r="A1023" s="39" t="s">
        <v>1865</v>
      </c>
      <c r="B1023" s="39" t="s">
        <v>7</v>
      </c>
      <c r="C1023" s="39" t="s">
        <v>464</v>
      </c>
      <c r="D1023" s="39">
        <v>0.92434574003000003</v>
      </c>
    </row>
    <row r="1024" spans="1:4" ht="15.75" customHeight="1" x14ac:dyDescent="0.15">
      <c r="A1024" s="39" t="s">
        <v>1866</v>
      </c>
      <c r="B1024" s="39" t="s">
        <v>7</v>
      </c>
      <c r="C1024" s="39" t="s">
        <v>463</v>
      </c>
      <c r="D1024" s="39">
        <v>7.5654259970100002E-2</v>
      </c>
    </row>
    <row r="1025" spans="1:4" ht="15.75" customHeight="1" x14ac:dyDescent="0.15">
      <c r="A1025" s="39" t="s">
        <v>1866</v>
      </c>
      <c r="B1025" s="39" t="s">
        <v>7</v>
      </c>
      <c r="C1025" s="39" t="s">
        <v>464</v>
      </c>
      <c r="D1025" s="39">
        <v>0.92434574003000003</v>
      </c>
    </row>
    <row r="1026" spans="1:4" ht="15.75" customHeight="1" x14ac:dyDescent="0.15">
      <c r="A1026" s="39" t="s">
        <v>1867</v>
      </c>
      <c r="B1026" s="39" t="s">
        <v>7</v>
      </c>
      <c r="C1026" s="39" t="s">
        <v>463</v>
      </c>
      <c r="D1026" s="39">
        <v>4.5656682597499998E-2</v>
      </c>
    </row>
    <row r="1027" spans="1:4" ht="15.75" customHeight="1" x14ac:dyDescent="0.15">
      <c r="A1027" s="39" t="s">
        <v>1867</v>
      </c>
      <c r="B1027" s="39" t="s">
        <v>7</v>
      </c>
      <c r="C1027" s="39" t="s">
        <v>464</v>
      </c>
      <c r="D1027" s="39">
        <v>0.95434331740300005</v>
      </c>
    </row>
    <row r="1028" spans="1:4" ht="15.75" customHeight="1" x14ac:dyDescent="0.15">
      <c r="A1028" s="39" t="s">
        <v>1868</v>
      </c>
      <c r="B1028" s="39" t="s">
        <v>7</v>
      </c>
      <c r="C1028" s="39" t="s">
        <v>463</v>
      </c>
      <c r="D1028" s="39">
        <v>7.8827241953199997E-2</v>
      </c>
    </row>
    <row r="1029" spans="1:4" ht="15.75" customHeight="1" x14ac:dyDescent="0.15">
      <c r="A1029" s="39" t="s">
        <v>1868</v>
      </c>
      <c r="B1029" s="39" t="s">
        <v>7</v>
      </c>
      <c r="C1029" s="39" t="s">
        <v>464</v>
      </c>
      <c r="D1029" s="39">
        <v>0.92117275804700005</v>
      </c>
    </row>
    <row r="1030" spans="1:4" ht="15.75" customHeight="1" x14ac:dyDescent="0.15">
      <c r="A1030" s="39" t="s">
        <v>1869</v>
      </c>
      <c r="B1030" s="39" t="s">
        <v>7</v>
      </c>
      <c r="C1030" s="39" t="s">
        <v>463</v>
      </c>
      <c r="D1030" s="39">
        <v>7.8827241953199997E-2</v>
      </c>
    </row>
    <row r="1031" spans="1:4" ht="15.75" customHeight="1" x14ac:dyDescent="0.15">
      <c r="A1031" s="39" t="s">
        <v>1869</v>
      </c>
      <c r="B1031" s="39" t="s">
        <v>7</v>
      </c>
      <c r="C1031" s="39" t="s">
        <v>464</v>
      </c>
      <c r="D1031" s="39">
        <v>0.92117275804700005</v>
      </c>
    </row>
    <row r="1032" spans="1:4" ht="15.75" customHeight="1" x14ac:dyDescent="0.15">
      <c r="A1032" s="39" t="s">
        <v>1870</v>
      </c>
      <c r="B1032" s="39" t="s">
        <v>7</v>
      </c>
      <c r="C1032" s="39" t="s">
        <v>463</v>
      </c>
      <c r="D1032" s="39">
        <v>7.8827241953199997E-2</v>
      </c>
    </row>
    <row r="1033" spans="1:4" ht="15.75" customHeight="1" x14ac:dyDescent="0.15">
      <c r="A1033" s="39" t="s">
        <v>1870</v>
      </c>
      <c r="B1033" s="39" t="s">
        <v>7</v>
      </c>
      <c r="C1033" s="39" t="s">
        <v>464</v>
      </c>
      <c r="D1033" s="39">
        <v>0.92117275804700005</v>
      </c>
    </row>
    <row r="1034" spans="1:4" ht="15.75" customHeight="1" x14ac:dyDescent="0.15">
      <c r="A1034" s="39" t="s">
        <v>1871</v>
      </c>
      <c r="B1034" s="39" t="s">
        <v>7</v>
      </c>
      <c r="C1034" s="39" t="s">
        <v>463</v>
      </c>
      <c r="D1034" s="39">
        <v>0.101842838566</v>
      </c>
    </row>
    <row r="1035" spans="1:4" ht="15.75" customHeight="1" x14ac:dyDescent="0.15">
      <c r="A1035" s="39" t="s">
        <v>1871</v>
      </c>
      <c r="B1035" s="39" t="s">
        <v>7</v>
      </c>
      <c r="C1035" s="39" t="s">
        <v>464</v>
      </c>
      <c r="D1035" s="39">
        <v>0.89815716143400004</v>
      </c>
    </row>
    <row r="1036" spans="1:4" ht="15.75" customHeight="1" x14ac:dyDescent="0.15">
      <c r="A1036" s="39" t="s">
        <v>1872</v>
      </c>
      <c r="B1036" s="39" t="s">
        <v>7</v>
      </c>
      <c r="C1036" s="39" t="s">
        <v>463</v>
      </c>
      <c r="D1036" s="39">
        <v>0.11038863778999999</v>
      </c>
    </row>
    <row r="1037" spans="1:4" ht="15.75" customHeight="1" x14ac:dyDescent="0.15">
      <c r="A1037" s="39" t="s">
        <v>1872</v>
      </c>
      <c r="B1037" s="39" t="s">
        <v>7</v>
      </c>
      <c r="C1037" s="39" t="s">
        <v>464</v>
      </c>
      <c r="D1037" s="39">
        <v>0.88961136221000003</v>
      </c>
    </row>
    <row r="1038" spans="1:4" ht="15.75" customHeight="1" x14ac:dyDescent="0.15">
      <c r="A1038" s="39" t="s">
        <v>1873</v>
      </c>
      <c r="B1038" s="39" t="s">
        <v>7</v>
      </c>
      <c r="C1038" s="39" t="s">
        <v>463</v>
      </c>
      <c r="D1038" s="39">
        <v>0.11038863778999999</v>
      </c>
    </row>
    <row r="1039" spans="1:4" ht="15.75" customHeight="1" x14ac:dyDescent="0.15">
      <c r="A1039" s="39" t="s">
        <v>1873</v>
      </c>
      <c r="B1039" s="39" t="s">
        <v>7</v>
      </c>
      <c r="C1039" s="39" t="s">
        <v>464</v>
      </c>
      <c r="D1039" s="39">
        <v>0.88961136221000003</v>
      </c>
    </row>
    <row r="1040" spans="1:4" ht="15.75" customHeight="1" x14ac:dyDescent="0.15">
      <c r="A1040" s="39" t="s">
        <v>1874</v>
      </c>
      <c r="B1040" s="39" t="s">
        <v>7</v>
      </c>
      <c r="C1040" s="39" t="s">
        <v>463</v>
      </c>
      <c r="D1040" s="39">
        <v>0.11038863778999999</v>
      </c>
    </row>
    <row r="1041" spans="1:4" ht="15.75" customHeight="1" x14ac:dyDescent="0.15">
      <c r="A1041" s="39" t="s">
        <v>1874</v>
      </c>
      <c r="B1041" s="39" t="s">
        <v>7</v>
      </c>
      <c r="C1041" s="39" t="s">
        <v>464</v>
      </c>
      <c r="D1041" s="39">
        <v>0.88961136221000003</v>
      </c>
    </row>
    <row r="1042" spans="1:4" ht="15.75" customHeight="1" x14ac:dyDescent="0.15">
      <c r="A1042" s="39" t="s">
        <v>1875</v>
      </c>
      <c r="B1042" s="39" t="s">
        <v>7</v>
      </c>
      <c r="C1042" s="39" t="s">
        <v>463</v>
      </c>
      <c r="D1042" s="39">
        <v>4.9808704841400001E-2</v>
      </c>
    </row>
    <row r="1043" spans="1:4" ht="15.75" customHeight="1" x14ac:dyDescent="0.15">
      <c r="A1043" s="39" t="s">
        <v>1875</v>
      </c>
      <c r="B1043" s="39" t="s">
        <v>7</v>
      </c>
      <c r="C1043" s="39" t="s">
        <v>464</v>
      </c>
      <c r="D1043" s="39">
        <v>0.95019129515900003</v>
      </c>
    </row>
    <row r="1044" spans="1:4" ht="15.75" customHeight="1" x14ac:dyDescent="0.15">
      <c r="A1044" s="39" t="s">
        <v>1876</v>
      </c>
      <c r="B1044" s="39" t="s">
        <v>7</v>
      </c>
      <c r="C1044" s="39" t="s">
        <v>463</v>
      </c>
      <c r="D1044" s="39">
        <v>9.4143208159799999E-2</v>
      </c>
    </row>
    <row r="1045" spans="1:4" ht="15.75" customHeight="1" x14ac:dyDescent="0.15">
      <c r="A1045" s="39" t="s">
        <v>1876</v>
      </c>
      <c r="B1045" s="39" t="s">
        <v>7</v>
      </c>
      <c r="C1045" s="39" t="s">
        <v>464</v>
      </c>
      <c r="D1045" s="39">
        <v>0.90585679184000001</v>
      </c>
    </row>
    <row r="1046" spans="1:4" ht="15.75" customHeight="1" x14ac:dyDescent="0.15">
      <c r="A1046" s="39" t="s">
        <v>1877</v>
      </c>
      <c r="B1046" s="39" t="s">
        <v>7</v>
      </c>
      <c r="C1046" s="39" t="s">
        <v>463</v>
      </c>
      <c r="D1046" s="39">
        <v>9.4143208159799999E-2</v>
      </c>
    </row>
    <row r="1047" spans="1:4" ht="15.75" customHeight="1" x14ac:dyDescent="0.15">
      <c r="A1047" s="39" t="s">
        <v>1877</v>
      </c>
      <c r="B1047" s="39" t="s">
        <v>7</v>
      </c>
      <c r="C1047" s="39" t="s">
        <v>464</v>
      </c>
      <c r="D1047" s="39">
        <v>0.90585679184000001</v>
      </c>
    </row>
    <row r="1048" spans="1:4" ht="15.75" customHeight="1" x14ac:dyDescent="0.15">
      <c r="A1048" s="39" t="s">
        <v>1878</v>
      </c>
      <c r="B1048" s="39" t="s">
        <v>7</v>
      </c>
      <c r="C1048" s="39" t="s">
        <v>463</v>
      </c>
      <c r="D1048" s="39">
        <v>9.4143208159799999E-2</v>
      </c>
    </row>
    <row r="1049" spans="1:4" ht="15.75" customHeight="1" x14ac:dyDescent="0.15">
      <c r="A1049" s="39" t="s">
        <v>1878</v>
      </c>
      <c r="B1049" s="39" t="s">
        <v>7</v>
      </c>
      <c r="C1049" s="39" t="s">
        <v>464</v>
      </c>
      <c r="D1049" s="39">
        <v>0.90585679184000001</v>
      </c>
    </row>
    <row r="1050" spans="1:4" ht="15.75" customHeight="1" x14ac:dyDescent="0.15">
      <c r="A1050" s="39" t="s">
        <v>1879</v>
      </c>
      <c r="B1050" s="39" t="s">
        <v>7</v>
      </c>
      <c r="C1050" s="39" t="s">
        <v>463</v>
      </c>
      <c r="D1050" s="39">
        <v>0.15747930033300001</v>
      </c>
    </row>
    <row r="1051" spans="1:4" ht="15.75" customHeight="1" x14ac:dyDescent="0.15">
      <c r="A1051" s="39" t="s">
        <v>1879</v>
      </c>
      <c r="B1051" s="39" t="s">
        <v>7</v>
      </c>
      <c r="C1051" s="39" t="s">
        <v>464</v>
      </c>
      <c r="D1051" s="39">
        <v>0.84252069966700005</v>
      </c>
    </row>
    <row r="1052" spans="1:4" ht="15.75" customHeight="1" x14ac:dyDescent="0.15">
      <c r="A1052" s="39" t="s">
        <v>1880</v>
      </c>
      <c r="B1052" s="39" t="s">
        <v>7</v>
      </c>
      <c r="C1052" s="39" t="s">
        <v>463</v>
      </c>
      <c r="D1052" s="39">
        <v>0.13876555672800001</v>
      </c>
    </row>
    <row r="1053" spans="1:4" ht="15.75" customHeight="1" x14ac:dyDescent="0.15">
      <c r="A1053" s="39" t="s">
        <v>1880</v>
      </c>
      <c r="B1053" s="39" t="s">
        <v>7</v>
      </c>
      <c r="C1053" s="39" t="s">
        <v>464</v>
      </c>
      <c r="D1053" s="39">
        <v>0.86123444327200005</v>
      </c>
    </row>
    <row r="1054" spans="1:4" ht="15.75" customHeight="1" x14ac:dyDescent="0.15">
      <c r="A1054" s="39" t="s">
        <v>1881</v>
      </c>
      <c r="B1054" s="39" t="s">
        <v>7</v>
      </c>
      <c r="C1054" s="39" t="s">
        <v>463</v>
      </c>
      <c r="D1054" s="39">
        <v>0.13876555672800001</v>
      </c>
    </row>
    <row r="1055" spans="1:4" ht="15.75" customHeight="1" x14ac:dyDescent="0.15">
      <c r="A1055" s="39" t="s">
        <v>1881</v>
      </c>
      <c r="B1055" s="39" t="s">
        <v>7</v>
      </c>
      <c r="C1055" s="39" t="s">
        <v>464</v>
      </c>
      <c r="D1055" s="39">
        <v>0.86123444327200005</v>
      </c>
    </row>
    <row r="1056" spans="1:4" ht="15.75" customHeight="1" x14ac:dyDescent="0.15">
      <c r="A1056" s="39" t="s">
        <v>1882</v>
      </c>
      <c r="B1056" s="39" t="s">
        <v>7</v>
      </c>
      <c r="C1056" s="39" t="s">
        <v>463</v>
      </c>
      <c r="D1056" s="39">
        <v>0.13876555672800001</v>
      </c>
    </row>
    <row r="1057" spans="1:4" ht="15.75" customHeight="1" x14ac:dyDescent="0.15">
      <c r="A1057" s="39" t="s">
        <v>1882</v>
      </c>
      <c r="B1057" s="39" t="s">
        <v>7</v>
      </c>
      <c r="C1057" s="39" t="s">
        <v>464</v>
      </c>
      <c r="D1057" s="39">
        <v>0.86123444327200005</v>
      </c>
    </row>
    <row r="1058" spans="1:4" ht="15.75" customHeight="1" x14ac:dyDescent="0.15">
      <c r="A1058" s="39" t="s">
        <v>1883</v>
      </c>
      <c r="B1058" s="39" t="s">
        <v>7</v>
      </c>
      <c r="C1058" s="39" t="s">
        <v>463</v>
      </c>
      <c r="D1058" s="39">
        <v>9.2677664075600005E-2</v>
      </c>
    </row>
    <row r="1059" spans="1:4" ht="15.75" customHeight="1" x14ac:dyDescent="0.15">
      <c r="A1059" s="39" t="s">
        <v>1883</v>
      </c>
      <c r="B1059" s="39" t="s">
        <v>7</v>
      </c>
      <c r="C1059" s="39" t="s">
        <v>464</v>
      </c>
      <c r="D1059" s="39">
        <v>0.90732233592400002</v>
      </c>
    </row>
    <row r="1060" spans="1:4" ht="15.75" customHeight="1" x14ac:dyDescent="0.15">
      <c r="A1060" s="39" t="s">
        <v>1884</v>
      </c>
      <c r="B1060" s="39" t="s">
        <v>7</v>
      </c>
      <c r="C1060" s="39" t="s">
        <v>463</v>
      </c>
      <c r="D1060" s="39">
        <v>0.122249221289</v>
      </c>
    </row>
    <row r="1061" spans="1:4" ht="15.75" customHeight="1" x14ac:dyDescent="0.15">
      <c r="A1061" s="39" t="s">
        <v>1884</v>
      </c>
      <c r="B1061" s="39" t="s">
        <v>7</v>
      </c>
      <c r="C1061" s="39" t="s">
        <v>464</v>
      </c>
      <c r="D1061" s="39">
        <v>0.87775077871100005</v>
      </c>
    </row>
    <row r="1062" spans="1:4" ht="15.75" customHeight="1" x14ac:dyDescent="0.15">
      <c r="A1062" s="39" t="s">
        <v>1885</v>
      </c>
      <c r="B1062" s="39" t="s">
        <v>7</v>
      </c>
      <c r="C1062" s="39" t="s">
        <v>463</v>
      </c>
      <c r="D1062" s="39">
        <v>0.122249221289</v>
      </c>
    </row>
    <row r="1063" spans="1:4" ht="15.75" customHeight="1" x14ac:dyDescent="0.15">
      <c r="A1063" s="39" t="s">
        <v>1885</v>
      </c>
      <c r="B1063" s="39" t="s">
        <v>7</v>
      </c>
      <c r="C1063" s="39" t="s">
        <v>464</v>
      </c>
      <c r="D1063" s="39">
        <v>0.87775077871100005</v>
      </c>
    </row>
    <row r="1064" spans="1:4" ht="15.75" customHeight="1" x14ac:dyDescent="0.15">
      <c r="A1064" s="39" t="s">
        <v>1886</v>
      </c>
      <c r="B1064" s="39" t="s">
        <v>7</v>
      </c>
      <c r="C1064" s="39" t="s">
        <v>463</v>
      </c>
      <c r="D1064" s="39">
        <v>0.122249221289</v>
      </c>
    </row>
    <row r="1065" spans="1:4" ht="15.75" customHeight="1" x14ac:dyDescent="0.15">
      <c r="A1065" s="39" t="s">
        <v>1886</v>
      </c>
      <c r="B1065" s="39" t="s">
        <v>7</v>
      </c>
      <c r="C1065" s="39" t="s">
        <v>464</v>
      </c>
      <c r="D1065" s="39">
        <v>0.87775077871100005</v>
      </c>
    </row>
    <row r="1066" spans="1:4" ht="15.75" customHeight="1" x14ac:dyDescent="0.15">
      <c r="A1066" s="39" t="s">
        <v>1887</v>
      </c>
      <c r="B1066" s="39" t="s">
        <v>7</v>
      </c>
      <c r="C1066" s="39" t="s">
        <v>463</v>
      </c>
      <c r="D1066" s="39">
        <v>0.121356044101</v>
      </c>
    </row>
    <row r="1067" spans="1:4" ht="15.75" customHeight="1" x14ac:dyDescent="0.15">
      <c r="A1067" s="39" t="s">
        <v>1887</v>
      </c>
      <c r="B1067" s="39" t="s">
        <v>7</v>
      </c>
      <c r="C1067" s="39" t="s">
        <v>464</v>
      </c>
      <c r="D1067" s="39">
        <v>0.87864395589900002</v>
      </c>
    </row>
    <row r="1068" spans="1:4" ht="15.75" customHeight="1" x14ac:dyDescent="0.15">
      <c r="A1068" s="39" t="s">
        <v>1888</v>
      </c>
      <c r="B1068" s="39" t="s">
        <v>7</v>
      </c>
      <c r="C1068" s="39" t="s">
        <v>463</v>
      </c>
      <c r="D1068" s="39">
        <v>0.15463791622299999</v>
      </c>
    </row>
    <row r="1069" spans="1:4" ht="15.75" customHeight="1" x14ac:dyDescent="0.15">
      <c r="A1069" s="39" t="s">
        <v>1888</v>
      </c>
      <c r="B1069" s="39" t="s">
        <v>7</v>
      </c>
      <c r="C1069" s="39" t="s">
        <v>464</v>
      </c>
      <c r="D1069" s="39">
        <v>0.84536208377699995</v>
      </c>
    </row>
    <row r="1070" spans="1:4" ht="15.75" customHeight="1" x14ac:dyDescent="0.15">
      <c r="A1070" s="39" t="s">
        <v>1889</v>
      </c>
      <c r="B1070" s="39" t="s">
        <v>7</v>
      </c>
      <c r="C1070" s="39" t="s">
        <v>463</v>
      </c>
      <c r="D1070" s="39">
        <v>0.15463791622299999</v>
      </c>
    </row>
    <row r="1071" spans="1:4" ht="15.75" customHeight="1" x14ac:dyDescent="0.15">
      <c r="A1071" s="39" t="s">
        <v>1889</v>
      </c>
      <c r="B1071" s="39" t="s">
        <v>7</v>
      </c>
      <c r="C1071" s="39" t="s">
        <v>464</v>
      </c>
      <c r="D1071" s="39">
        <v>0.84536208377699995</v>
      </c>
    </row>
    <row r="1072" spans="1:4" ht="15.75" customHeight="1" x14ac:dyDescent="0.15">
      <c r="A1072" s="39" t="s">
        <v>1890</v>
      </c>
      <c r="B1072" s="39" t="s">
        <v>7</v>
      </c>
      <c r="C1072" s="39" t="s">
        <v>463</v>
      </c>
      <c r="D1072" s="39">
        <v>0.15463791622299999</v>
      </c>
    </row>
    <row r="1073" spans="1:4" ht="15.75" customHeight="1" x14ac:dyDescent="0.15">
      <c r="A1073" s="39" t="s">
        <v>1890</v>
      </c>
      <c r="B1073" s="39" t="s">
        <v>7</v>
      </c>
      <c r="C1073" s="39" t="s">
        <v>464</v>
      </c>
      <c r="D1073" s="39">
        <v>0.84536208377699995</v>
      </c>
    </row>
    <row r="1074" spans="1:4" ht="15.75" customHeight="1" x14ac:dyDescent="0.15">
      <c r="A1074" s="39" t="s">
        <v>1891</v>
      </c>
      <c r="B1074" s="39" t="s">
        <v>7</v>
      </c>
      <c r="C1074" s="39" t="s">
        <v>463</v>
      </c>
      <c r="D1074" s="39">
        <v>0.17000914948599999</v>
      </c>
    </row>
    <row r="1075" spans="1:4" ht="15.75" customHeight="1" x14ac:dyDescent="0.15">
      <c r="A1075" s="39" t="s">
        <v>1891</v>
      </c>
      <c r="B1075" s="39" t="s">
        <v>7</v>
      </c>
      <c r="C1075" s="39" t="s">
        <v>464</v>
      </c>
      <c r="D1075" s="39">
        <v>0.82999085051400001</v>
      </c>
    </row>
    <row r="1076" spans="1:4" ht="15.75" customHeight="1" x14ac:dyDescent="0.15">
      <c r="A1076" s="39" t="s">
        <v>1892</v>
      </c>
      <c r="B1076" s="39" t="s">
        <v>7</v>
      </c>
      <c r="C1076" s="39" t="s">
        <v>463</v>
      </c>
      <c r="D1076" s="39">
        <v>0.11760602621500001</v>
      </c>
    </row>
    <row r="1077" spans="1:4" ht="15.75" customHeight="1" x14ac:dyDescent="0.15">
      <c r="A1077" s="39" t="s">
        <v>1892</v>
      </c>
      <c r="B1077" s="39" t="s">
        <v>7</v>
      </c>
      <c r="C1077" s="39" t="s">
        <v>464</v>
      </c>
      <c r="D1077" s="39">
        <v>0.88239397378499995</v>
      </c>
    </row>
    <row r="1078" spans="1:4" ht="15.75" customHeight="1" x14ac:dyDescent="0.15">
      <c r="A1078" s="39" t="s">
        <v>1893</v>
      </c>
      <c r="B1078" s="39" t="s">
        <v>7</v>
      </c>
      <c r="C1078" s="39" t="s">
        <v>463</v>
      </c>
      <c r="D1078" s="39">
        <v>0.11760602621500001</v>
      </c>
    </row>
    <row r="1079" spans="1:4" ht="15.75" customHeight="1" x14ac:dyDescent="0.15">
      <c r="A1079" s="39" t="s">
        <v>1893</v>
      </c>
      <c r="B1079" s="39" t="s">
        <v>7</v>
      </c>
      <c r="C1079" s="39" t="s">
        <v>464</v>
      </c>
      <c r="D1079" s="39">
        <v>0.88239397378499995</v>
      </c>
    </row>
    <row r="1080" spans="1:4" ht="15.75" customHeight="1" x14ac:dyDescent="0.15">
      <c r="A1080" s="39" t="s">
        <v>1894</v>
      </c>
      <c r="B1080" s="39" t="s">
        <v>7</v>
      </c>
      <c r="C1080" s="39" t="s">
        <v>463</v>
      </c>
      <c r="D1080" s="39">
        <v>0.11760602621500001</v>
      </c>
    </row>
    <row r="1081" spans="1:4" ht="15.75" customHeight="1" x14ac:dyDescent="0.15">
      <c r="A1081" s="39" t="s">
        <v>1894</v>
      </c>
      <c r="B1081" s="39" t="s">
        <v>7</v>
      </c>
      <c r="C1081" s="39" t="s">
        <v>464</v>
      </c>
      <c r="D1081" s="39">
        <v>0.88239397378499995</v>
      </c>
    </row>
    <row r="1082" spans="1:4" ht="15.75" customHeight="1" x14ac:dyDescent="0.15">
      <c r="A1082" s="39" t="s">
        <v>1895</v>
      </c>
      <c r="B1082" s="39" t="s">
        <v>7</v>
      </c>
      <c r="C1082" s="39" t="s">
        <v>463</v>
      </c>
      <c r="D1082" s="39">
        <v>0.214154789303</v>
      </c>
    </row>
    <row r="1083" spans="1:4" ht="15.75" customHeight="1" x14ac:dyDescent="0.15">
      <c r="A1083" s="39" t="s">
        <v>1895</v>
      </c>
      <c r="B1083" s="39" t="s">
        <v>7</v>
      </c>
      <c r="C1083" s="39" t="s">
        <v>464</v>
      </c>
      <c r="D1083" s="39">
        <v>0.78584521069699997</v>
      </c>
    </row>
    <row r="1084" spans="1:4" ht="15.75" customHeight="1" x14ac:dyDescent="0.15">
      <c r="A1084" s="39" t="s">
        <v>1896</v>
      </c>
      <c r="B1084" s="39" t="s">
        <v>7</v>
      </c>
      <c r="C1084" s="39" t="s">
        <v>463</v>
      </c>
      <c r="D1084" s="39">
        <v>0.18016162524900001</v>
      </c>
    </row>
    <row r="1085" spans="1:4" ht="15.75" customHeight="1" x14ac:dyDescent="0.15">
      <c r="A1085" s="39" t="s">
        <v>1896</v>
      </c>
      <c r="B1085" s="39" t="s">
        <v>7</v>
      </c>
      <c r="C1085" s="39" t="s">
        <v>464</v>
      </c>
      <c r="D1085" s="39">
        <v>0.81983837475099997</v>
      </c>
    </row>
    <row r="1086" spans="1:4" ht="15.75" customHeight="1" x14ac:dyDescent="0.15">
      <c r="A1086" s="39" t="s">
        <v>1897</v>
      </c>
      <c r="B1086" s="39" t="s">
        <v>7</v>
      </c>
      <c r="C1086" s="39" t="s">
        <v>463</v>
      </c>
      <c r="D1086" s="39">
        <v>0.18016162524900001</v>
      </c>
    </row>
    <row r="1087" spans="1:4" ht="15.75" customHeight="1" x14ac:dyDescent="0.15">
      <c r="A1087" s="39" t="s">
        <v>1897</v>
      </c>
      <c r="B1087" s="39" t="s">
        <v>7</v>
      </c>
      <c r="C1087" s="39" t="s">
        <v>464</v>
      </c>
      <c r="D1087" s="39">
        <v>0.81983837475099997</v>
      </c>
    </row>
    <row r="1088" spans="1:4" ht="15.75" customHeight="1" x14ac:dyDescent="0.15">
      <c r="A1088" s="39" t="s">
        <v>1898</v>
      </c>
      <c r="B1088" s="39" t="s">
        <v>7</v>
      </c>
      <c r="C1088" s="39" t="s">
        <v>463</v>
      </c>
      <c r="D1088" s="39">
        <v>0.18016162524900001</v>
      </c>
    </row>
    <row r="1089" spans="1:4" ht="15.75" customHeight="1" x14ac:dyDescent="0.15">
      <c r="A1089" s="39" t="s">
        <v>1898</v>
      </c>
      <c r="B1089" s="39" t="s">
        <v>7</v>
      </c>
      <c r="C1089" s="39" t="s">
        <v>464</v>
      </c>
      <c r="D1089" s="39">
        <v>0.81983837475099997</v>
      </c>
    </row>
    <row r="1090" spans="1:4" ht="15.75" customHeight="1" x14ac:dyDescent="0.15">
      <c r="A1090" s="39" t="s">
        <v>1899</v>
      </c>
      <c r="B1090" s="39" t="s">
        <v>7</v>
      </c>
      <c r="C1090" s="39" t="s">
        <v>463</v>
      </c>
      <c r="D1090" s="39">
        <v>0.14298954564800001</v>
      </c>
    </row>
    <row r="1091" spans="1:4" ht="15.75" customHeight="1" x14ac:dyDescent="0.15">
      <c r="A1091" s="39" t="s">
        <v>1899</v>
      </c>
      <c r="B1091" s="39" t="s">
        <v>7</v>
      </c>
      <c r="C1091" s="39" t="s">
        <v>464</v>
      </c>
      <c r="D1091" s="39">
        <v>0.85701045435199996</v>
      </c>
    </row>
    <row r="1092" spans="1:4" ht="15.75" customHeight="1" x14ac:dyDescent="0.15">
      <c r="A1092" s="39" t="s">
        <v>1900</v>
      </c>
      <c r="B1092" s="39" t="s">
        <v>7</v>
      </c>
      <c r="C1092" s="39" t="s">
        <v>463</v>
      </c>
      <c r="D1092" s="39">
        <v>0.122370014798</v>
      </c>
    </row>
    <row r="1093" spans="1:4" ht="15.75" customHeight="1" x14ac:dyDescent="0.15">
      <c r="A1093" s="39" t="s">
        <v>1900</v>
      </c>
      <c r="B1093" s="39" t="s">
        <v>7</v>
      </c>
      <c r="C1093" s="39" t="s">
        <v>464</v>
      </c>
      <c r="D1093" s="39">
        <v>0.87762998520199997</v>
      </c>
    </row>
    <row r="1094" spans="1:4" ht="15.75" customHeight="1" x14ac:dyDescent="0.15">
      <c r="A1094" s="39" t="s">
        <v>1901</v>
      </c>
      <c r="B1094" s="39" t="s">
        <v>7</v>
      </c>
      <c r="C1094" s="39" t="s">
        <v>463</v>
      </c>
      <c r="D1094" s="39">
        <v>0.122370014798</v>
      </c>
    </row>
    <row r="1095" spans="1:4" ht="15.75" customHeight="1" x14ac:dyDescent="0.15">
      <c r="A1095" s="39" t="s">
        <v>1901</v>
      </c>
      <c r="B1095" s="39" t="s">
        <v>7</v>
      </c>
      <c r="C1095" s="39" t="s">
        <v>464</v>
      </c>
      <c r="D1095" s="39">
        <v>0.87762998520199997</v>
      </c>
    </row>
    <row r="1096" spans="1:4" ht="15.75" customHeight="1" x14ac:dyDescent="0.15">
      <c r="A1096" s="39" t="s">
        <v>1902</v>
      </c>
      <c r="B1096" s="39" t="s">
        <v>7</v>
      </c>
      <c r="C1096" s="39" t="s">
        <v>463</v>
      </c>
      <c r="D1096" s="39">
        <v>0.122370014798</v>
      </c>
    </row>
    <row r="1097" spans="1:4" ht="15.75" customHeight="1" x14ac:dyDescent="0.15">
      <c r="A1097" s="39" t="s">
        <v>1902</v>
      </c>
      <c r="B1097" s="39" t="s">
        <v>7</v>
      </c>
      <c r="C1097" s="39" t="s">
        <v>464</v>
      </c>
      <c r="D1097" s="39">
        <v>0.87762998520199997</v>
      </c>
    </row>
    <row r="1098" spans="1:4" ht="15.75" customHeight="1" x14ac:dyDescent="0.15">
      <c r="A1098" s="39" t="s">
        <v>1903</v>
      </c>
      <c r="B1098" s="39" t="s">
        <v>7</v>
      </c>
      <c r="C1098" s="39" t="s">
        <v>463</v>
      </c>
      <c r="D1098" s="39">
        <v>0.18965089613300001</v>
      </c>
    </row>
    <row r="1099" spans="1:4" ht="15.75" customHeight="1" x14ac:dyDescent="0.15">
      <c r="A1099" s="39" t="s">
        <v>1903</v>
      </c>
      <c r="B1099" s="39" t="s">
        <v>7</v>
      </c>
      <c r="C1099" s="39" t="s">
        <v>464</v>
      </c>
      <c r="D1099" s="39">
        <v>0.81034910386699999</v>
      </c>
    </row>
    <row r="1100" spans="1:4" ht="15.75" customHeight="1" x14ac:dyDescent="0.15">
      <c r="A1100" s="39" t="s">
        <v>1904</v>
      </c>
      <c r="B1100" s="39" t="s">
        <v>7</v>
      </c>
      <c r="C1100" s="39" t="s">
        <v>463</v>
      </c>
      <c r="D1100" s="39">
        <v>0.166360269748</v>
      </c>
    </row>
    <row r="1101" spans="1:4" ht="15.75" customHeight="1" x14ac:dyDescent="0.15">
      <c r="A1101" s="39" t="s">
        <v>1904</v>
      </c>
      <c r="B1101" s="39" t="s">
        <v>7</v>
      </c>
      <c r="C1101" s="39" t="s">
        <v>464</v>
      </c>
      <c r="D1101" s="39">
        <v>0.833639730252</v>
      </c>
    </row>
    <row r="1102" spans="1:4" ht="15.75" customHeight="1" x14ac:dyDescent="0.15">
      <c r="A1102" s="39" t="s">
        <v>1905</v>
      </c>
      <c r="B1102" s="39" t="s">
        <v>7</v>
      </c>
      <c r="C1102" s="39" t="s">
        <v>463</v>
      </c>
      <c r="D1102" s="39">
        <v>0.166360269748</v>
      </c>
    </row>
    <row r="1103" spans="1:4" ht="15.75" customHeight="1" x14ac:dyDescent="0.15">
      <c r="A1103" s="39" t="s">
        <v>1905</v>
      </c>
      <c r="B1103" s="39" t="s">
        <v>7</v>
      </c>
      <c r="C1103" s="39" t="s">
        <v>464</v>
      </c>
      <c r="D1103" s="39">
        <v>0.833639730252</v>
      </c>
    </row>
    <row r="1104" spans="1:4" ht="15.75" customHeight="1" x14ac:dyDescent="0.15">
      <c r="A1104" s="39" t="s">
        <v>1906</v>
      </c>
      <c r="B1104" s="39" t="s">
        <v>7</v>
      </c>
      <c r="C1104" s="39" t="s">
        <v>463</v>
      </c>
      <c r="D1104" s="39">
        <v>0.166360269748</v>
      </c>
    </row>
    <row r="1105" spans="1:4" ht="15.75" customHeight="1" x14ac:dyDescent="0.15">
      <c r="A1105" s="39" t="s">
        <v>1906</v>
      </c>
      <c r="B1105" s="39" t="s">
        <v>7</v>
      </c>
      <c r="C1105" s="39" t="s">
        <v>464</v>
      </c>
      <c r="D1105" s="39">
        <v>0.833639730252</v>
      </c>
    </row>
    <row r="1106" spans="1:4" ht="15.75" customHeight="1" x14ac:dyDescent="0.15">
      <c r="A1106" s="39" t="s">
        <v>1907</v>
      </c>
      <c r="B1106" s="39" t="s">
        <v>7</v>
      </c>
      <c r="C1106" s="39" t="s">
        <v>463</v>
      </c>
      <c r="D1106" s="39">
        <v>0.11925751049199999</v>
      </c>
    </row>
    <row r="1107" spans="1:4" ht="15.75" customHeight="1" x14ac:dyDescent="0.15">
      <c r="A1107" s="39" t="s">
        <v>1907</v>
      </c>
      <c r="B1107" s="39" t="s">
        <v>7</v>
      </c>
      <c r="C1107" s="39" t="s">
        <v>464</v>
      </c>
      <c r="D1107" s="39">
        <v>0.88074248950800005</v>
      </c>
    </row>
    <row r="1108" spans="1:4" ht="15.75" customHeight="1" x14ac:dyDescent="0.15">
      <c r="A1108" s="39" t="s">
        <v>1908</v>
      </c>
      <c r="B1108" s="39" t="s">
        <v>7</v>
      </c>
      <c r="C1108" s="39" t="s">
        <v>463</v>
      </c>
      <c r="D1108" s="39">
        <v>0.10238048571</v>
      </c>
    </row>
    <row r="1109" spans="1:4" ht="15.75" customHeight="1" x14ac:dyDescent="0.15">
      <c r="A1109" s="39" t="s">
        <v>1908</v>
      </c>
      <c r="B1109" s="39" t="s">
        <v>7</v>
      </c>
      <c r="C1109" s="39" t="s">
        <v>464</v>
      </c>
      <c r="D1109" s="39">
        <v>0.89761951428999998</v>
      </c>
    </row>
    <row r="1110" spans="1:4" ht="15.75" customHeight="1" x14ac:dyDescent="0.15">
      <c r="A1110" s="39" t="s">
        <v>1909</v>
      </c>
      <c r="B1110" s="39" t="s">
        <v>7</v>
      </c>
      <c r="C1110" s="39" t="s">
        <v>463</v>
      </c>
      <c r="D1110" s="39">
        <v>0.10238048571</v>
      </c>
    </row>
    <row r="1111" spans="1:4" ht="15.75" customHeight="1" x14ac:dyDescent="0.15">
      <c r="A1111" s="39" t="s">
        <v>1909</v>
      </c>
      <c r="B1111" s="39" t="s">
        <v>7</v>
      </c>
      <c r="C1111" s="39" t="s">
        <v>464</v>
      </c>
      <c r="D1111" s="39">
        <v>0.89761951428999998</v>
      </c>
    </row>
    <row r="1112" spans="1:4" ht="15.75" customHeight="1" x14ac:dyDescent="0.15">
      <c r="A1112" s="39" t="s">
        <v>1910</v>
      </c>
      <c r="B1112" s="39" t="s">
        <v>7</v>
      </c>
      <c r="C1112" s="39" t="s">
        <v>463</v>
      </c>
      <c r="D1112" s="39">
        <v>0.10238048571</v>
      </c>
    </row>
    <row r="1113" spans="1:4" ht="15.75" customHeight="1" x14ac:dyDescent="0.15">
      <c r="A1113" s="39" t="s">
        <v>1910</v>
      </c>
      <c r="B1113" s="39" t="s">
        <v>7</v>
      </c>
      <c r="C1113" s="39" t="s">
        <v>464</v>
      </c>
      <c r="D1113" s="39">
        <v>0.89761951428999998</v>
      </c>
    </row>
    <row r="1114" spans="1:4" ht="15.75" customHeight="1" x14ac:dyDescent="0.15">
      <c r="A1114" s="39" t="s">
        <v>1911</v>
      </c>
      <c r="B1114" s="39" t="s">
        <v>7</v>
      </c>
      <c r="C1114" s="39" t="s">
        <v>463</v>
      </c>
      <c r="D1114" s="39">
        <v>0.14316059471500001</v>
      </c>
    </row>
    <row r="1115" spans="1:4" ht="15.75" customHeight="1" x14ac:dyDescent="0.15">
      <c r="A1115" s="39" t="s">
        <v>1911</v>
      </c>
      <c r="B1115" s="39" t="s">
        <v>7</v>
      </c>
      <c r="C1115" s="39" t="s">
        <v>464</v>
      </c>
      <c r="D1115" s="39">
        <v>0.85683940528500002</v>
      </c>
    </row>
    <row r="1116" spans="1:4" ht="15.75" customHeight="1" x14ac:dyDescent="0.15">
      <c r="A1116" s="39" t="s">
        <v>1912</v>
      </c>
      <c r="B1116" s="39" t="s">
        <v>7</v>
      </c>
      <c r="C1116" s="39" t="s">
        <v>463</v>
      </c>
      <c r="D1116" s="39">
        <v>0.154502913608</v>
      </c>
    </row>
    <row r="1117" spans="1:4" ht="15.75" customHeight="1" x14ac:dyDescent="0.15">
      <c r="A1117" s="39" t="s">
        <v>1912</v>
      </c>
      <c r="B1117" s="39" t="s">
        <v>7</v>
      </c>
      <c r="C1117" s="39" t="s">
        <v>464</v>
      </c>
      <c r="D1117" s="39">
        <v>0.84549708639200005</v>
      </c>
    </row>
    <row r="1118" spans="1:4" ht="15.75" customHeight="1" x14ac:dyDescent="0.15">
      <c r="A1118" s="39" t="s">
        <v>1913</v>
      </c>
      <c r="B1118" s="39" t="s">
        <v>7</v>
      </c>
      <c r="C1118" s="39" t="s">
        <v>463</v>
      </c>
      <c r="D1118" s="39">
        <v>0.154502913608</v>
      </c>
    </row>
    <row r="1119" spans="1:4" ht="15.75" customHeight="1" x14ac:dyDescent="0.15">
      <c r="A1119" s="39" t="s">
        <v>1913</v>
      </c>
      <c r="B1119" s="39" t="s">
        <v>7</v>
      </c>
      <c r="C1119" s="39" t="s">
        <v>464</v>
      </c>
      <c r="D1119" s="39">
        <v>0.84549708639200005</v>
      </c>
    </row>
    <row r="1120" spans="1:4" ht="15.75" customHeight="1" x14ac:dyDescent="0.15">
      <c r="A1120" s="39" t="s">
        <v>1914</v>
      </c>
      <c r="B1120" s="39" t="s">
        <v>7</v>
      </c>
      <c r="C1120" s="39" t="s">
        <v>463</v>
      </c>
      <c r="D1120" s="39">
        <v>0.154502913608</v>
      </c>
    </row>
    <row r="1121" spans="1:4" ht="15.75" customHeight="1" x14ac:dyDescent="0.15">
      <c r="A1121" s="39" t="s">
        <v>1914</v>
      </c>
      <c r="B1121" s="39" t="s">
        <v>7</v>
      </c>
      <c r="C1121" s="39" t="s">
        <v>464</v>
      </c>
      <c r="D1121" s="39">
        <v>0.84549708639200005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61"/>
  <sheetViews>
    <sheetView workbookViewId="0"/>
  </sheetViews>
  <sheetFormatPr baseColWidth="10" defaultColWidth="14.5" defaultRowHeight="15.75" customHeight="1" x14ac:dyDescent="0.15"/>
  <cols>
    <col min="1" max="1" width="36.1640625" customWidth="1"/>
  </cols>
  <sheetData>
    <row r="1" spans="1:26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15">
      <c r="A2" s="3" t="s">
        <v>465</v>
      </c>
      <c r="B2" s="3" t="s">
        <v>7</v>
      </c>
      <c r="C2" s="3" t="s">
        <v>466</v>
      </c>
      <c r="D2" s="12">
        <v>2.9510000000000001E-3</v>
      </c>
      <c r="E2" s="13">
        <v>1.9680000000000001E-3</v>
      </c>
      <c r="F2" s="12">
        <v>4.4270000000000004E-3</v>
      </c>
    </row>
    <row r="3" spans="1:26" ht="15.75" customHeight="1" x14ac:dyDescent="0.15">
      <c r="A3" s="3" t="s">
        <v>467</v>
      </c>
      <c r="B3" s="3" t="s">
        <v>7</v>
      </c>
      <c r="C3" s="3" t="s">
        <v>466</v>
      </c>
      <c r="D3" s="12">
        <v>1.1795999999999999E-2</v>
      </c>
      <c r="E3" s="12">
        <v>7.8639999999999995E-3</v>
      </c>
      <c r="F3" s="12">
        <v>1.7694000000000001E-2</v>
      </c>
      <c r="G3" s="10"/>
      <c r="H3" s="10"/>
      <c r="I3" s="10"/>
      <c r="J3" s="8"/>
    </row>
    <row r="4" spans="1:26" ht="15.75" customHeight="1" x14ac:dyDescent="0.15">
      <c r="A4" s="3" t="s">
        <v>468</v>
      </c>
      <c r="B4" s="3" t="s">
        <v>7</v>
      </c>
      <c r="C4" s="3" t="s">
        <v>466</v>
      </c>
      <c r="D4" s="12">
        <v>1.1795999999999999E-2</v>
      </c>
      <c r="E4" s="12">
        <v>7.8639999999999995E-3</v>
      </c>
      <c r="F4" s="12">
        <v>1.7694000000000001E-2</v>
      </c>
      <c r="G4" s="10"/>
      <c r="H4" s="10"/>
      <c r="I4" s="10"/>
      <c r="J4" s="9"/>
    </row>
    <row r="5" spans="1:26" ht="15.75" customHeight="1" x14ac:dyDescent="0.15">
      <c r="A5" s="3" t="s">
        <v>469</v>
      </c>
      <c r="B5" s="3" t="s">
        <v>7</v>
      </c>
      <c r="C5" s="3" t="s">
        <v>466</v>
      </c>
      <c r="D5" s="12">
        <v>1.1795999999999999E-2</v>
      </c>
      <c r="E5" s="12">
        <v>7.8639999999999995E-3</v>
      </c>
      <c r="F5" s="12">
        <v>1.7694000000000001E-2</v>
      </c>
      <c r="G5" s="10"/>
      <c r="H5" s="10"/>
      <c r="I5" s="10"/>
      <c r="J5" s="8"/>
    </row>
    <row r="6" spans="1:26" ht="15.75" customHeight="1" x14ac:dyDescent="0.15">
      <c r="A6" s="3" t="s">
        <v>470</v>
      </c>
      <c r="B6" s="3" t="s">
        <v>7</v>
      </c>
      <c r="C6" s="3" t="s">
        <v>466</v>
      </c>
      <c r="D6" s="12">
        <v>1.1795999999999999E-2</v>
      </c>
      <c r="E6" s="12">
        <v>7.8639999999999995E-3</v>
      </c>
      <c r="F6" s="12">
        <v>1.7694000000000001E-2</v>
      </c>
      <c r="G6" s="10"/>
      <c r="H6" s="10"/>
      <c r="I6" s="10"/>
      <c r="J6" s="8"/>
    </row>
    <row r="7" spans="1:26" ht="15.75" customHeight="1" x14ac:dyDescent="0.15">
      <c r="A7" s="3" t="s">
        <v>471</v>
      </c>
      <c r="B7" s="3" t="s">
        <v>7</v>
      </c>
      <c r="C7" s="3" t="s">
        <v>466</v>
      </c>
      <c r="D7" s="12">
        <v>1.1795999999999999E-2</v>
      </c>
      <c r="E7" s="12">
        <v>7.8639999999999995E-3</v>
      </c>
      <c r="F7" s="12">
        <v>1.7694000000000001E-2</v>
      </c>
      <c r="G7" s="10"/>
      <c r="H7" s="10"/>
      <c r="I7" s="10"/>
      <c r="J7" s="8"/>
    </row>
    <row r="8" spans="1:26" ht="15.75" customHeight="1" x14ac:dyDescent="0.15">
      <c r="A8" s="3" t="s">
        <v>472</v>
      </c>
      <c r="B8" s="3" t="s">
        <v>7</v>
      </c>
      <c r="C8" s="3" t="s">
        <v>466</v>
      </c>
      <c r="D8" s="12">
        <v>1.1009E-2</v>
      </c>
      <c r="E8" s="12">
        <v>7.339E-3</v>
      </c>
      <c r="F8" s="12">
        <v>1.6514000000000001E-2</v>
      </c>
      <c r="G8" s="10"/>
      <c r="H8" s="10"/>
      <c r="I8" s="10"/>
      <c r="J8" s="9"/>
    </row>
    <row r="9" spans="1:26" ht="15.75" customHeight="1" x14ac:dyDescent="0.15">
      <c r="A9" s="3" t="s">
        <v>473</v>
      </c>
      <c r="B9" s="3" t="s">
        <v>7</v>
      </c>
      <c r="C9" s="3" t="s">
        <v>466</v>
      </c>
      <c r="D9" s="12">
        <v>1.1009E-2</v>
      </c>
      <c r="E9" s="12">
        <v>7.339E-3</v>
      </c>
      <c r="F9" s="12">
        <v>1.6514000000000001E-2</v>
      </c>
      <c r="G9" s="10"/>
      <c r="H9" s="10"/>
      <c r="I9" s="10"/>
      <c r="J9" s="9"/>
    </row>
    <row r="10" spans="1:26" ht="15.75" customHeight="1" x14ac:dyDescent="0.15">
      <c r="A10" s="3" t="s">
        <v>474</v>
      </c>
      <c r="B10" s="3" t="s">
        <v>7</v>
      </c>
      <c r="C10" s="3" t="s">
        <v>466</v>
      </c>
      <c r="D10" s="12">
        <v>1.1009E-2</v>
      </c>
      <c r="E10" s="12">
        <v>7.339E-3</v>
      </c>
      <c r="F10" s="12">
        <v>1.6514000000000001E-2</v>
      </c>
      <c r="G10" s="10"/>
      <c r="H10" s="10"/>
      <c r="I10" s="10"/>
      <c r="J10" s="9"/>
    </row>
    <row r="11" spans="1:26" ht="15.75" customHeight="1" x14ac:dyDescent="0.15">
      <c r="A11" s="3" t="s">
        <v>475</v>
      </c>
      <c r="B11" s="3" t="s">
        <v>7</v>
      </c>
      <c r="C11" s="3" t="s">
        <v>466</v>
      </c>
      <c r="D11" s="12">
        <v>1.1009E-2</v>
      </c>
      <c r="E11" s="12">
        <v>7.339E-3</v>
      </c>
      <c r="F11" s="12">
        <v>1.6514000000000001E-2</v>
      </c>
      <c r="G11" s="10"/>
      <c r="H11" s="10"/>
      <c r="I11" s="10"/>
      <c r="J11" s="8"/>
    </row>
    <row r="12" spans="1:26" ht="15.75" customHeight="1" x14ac:dyDescent="0.15">
      <c r="A12" s="3" t="s">
        <v>476</v>
      </c>
      <c r="B12" s="3" t="s">
        <v>7</v>
      </c>
      <c r="C12" s="3" t="s">
        <v>466</v>
      </c>
      <c r="D12" s="12">
        <v>1.3577000000000001E-2</v>
      </c>
      <c r="E12" s="12">
        <v>9.051E-3</v>
      </c>
      <c r="F12" s="12">
        <v>2.0365999999999999E-2</v>
      </c>
      <c r="G12" s="10"/>
      <c r="H12" s="10"/>
      <c r="I12" s="10"/>
      <c r="J12" s="8"/>
    </row>
    <row r="13" spans="1:26" ht="15.75" customHeight="1" x14ac:dyDescent="0.15">
      <c r="A13" s="3" t="s">
        <v>477</v>
      </c>
      <c r="B13" s="3" t="s">
        <v>7</v>
      </c>
      <c r="C13" s="3" t="s">
        <v>466</v>
      </c>
      <c r="D13" s="12">
        <v>1.3577000000000001E-2</v>
      </c>
      <c r="E13" s="12">
        <v>9.051E-3</v>
      </c>
      <c r="F13" s="12">
        <v>2.0365999999999999E-2</v>
      </c>
      <c r="G13" s="10"/>
      <c r="H13" s="10"/>
      <c r="I13" s="10"/>
      <c r="J13" s="8"/>
    </row>
    <row r="14" spans="1:26" ht="15.75" customHeight="1" x14ac:dyDescent="0.15">
      <c r="A14" s="3" t="s">
        <v>478</v>
      </c>
      <c r="B14" s="3" t="s">
        <v>7</v>
      </c>
      <c r="C14" s="3" t="s">
        <v>466</v>
      </c>
      <c r="D14" s="12">
        <v>1.7176E-2</v>
      </c>
      <c r="E14" s="12">
        <v>1.1450999999999999E-2</v>
      </c>
      <c r="F14" s="12">
        <v>2.5763999999999999E-2</v>
      </c>
      <c r="G14" s="10"/>
      <c r="H14" s="10"/>
      <c r="I14" s="10"/>
      <c r="J14" s="8"/>
    </row>
    <row r="15" spans="1:26" ht="15.75" customHeight="1" x14ac:dyDescent="0.15">
      <c r="A15" s="3" t="s">
        <v>479</v>
      </c>
      <c r="B15" s="3" t="s">
        <v>7</v>
      </c>
      <c r="C15" s="3" t="s">
        <v>466</v>
      </c>
      <c r="D15" s="12">
        <v>1.7176E-2</v>
      </c>
      <c r="E15" s="12">
        <v>1.1450999999999999E-2</v>
      </c>
      <c r="F15" s="12">
        <v>2.5763999999999999E-2</v>
      </c>
      <c r="G15" s="10"/>
      <c r="H15" s="10"/>
      <c r="I15" s="10"/>
      <c r="J15" s="8"/>
    </row>
    <row r="16" spans="1:26" ht="15.75" customHeight="1" x14ac:dyDescent="0.15">
      <c r="A16" s="3" t="s">
        <v>480</v>
      </c>
      <c r="B16" s="3" t="s">
        <v>7</v>
      </c>
      <c r="C16" s="3" t="s">
        <v>466</v>
      </c>
      <c r="D16" s="12">
        <v>2.2920000000000002E-3</v>
      </c>
      <c r="E16" s="12">
        <v>1.5280000000000001E-3</v>
      </c>
      <c r="F16" s="12">
        <v>3.4380000000000001E-3</v>
      </c>
      <c r="G16" s="10"/>
      <c r="H16" s="10"/>
      <c r="I16" s="10"/>
      <c r="J16" s="9"/>
    </row>
    <row r="17" spans="1:10" ht="15.75" customHeight="1" x14ac:dyDescent="0.15">
      <c r="A17" s="3" t="s">
        <v>481</v>
      </c>
      <c r="B17" s="3" t="s">
        <v>7</v>
      </c>
      <c r="C17" s="3" t="s">
        <v>466</v>
      </c>
      <c r="D17" s="12">
        <v>1.2683E-2</v>
      </c>
      <c r="E17" s="12">
        <v>8.4550000000000007E-3</v>
      </c>
      <c r="F17" s="12">
        <v>1.9025E-2</v>
      </c>
      <c r="G17" s="10"/>
      <c r="H17" s="10"/>
      <c r="I17" s="11"/>
      <c r="J17" s="9"/>
    </row>
    <row r="18" spans="1:10" ht="15.75" customHeight="1" x14ac:dyDescent="0.15">
      <c r="A18" s="3" t="s">
        <v>482</v>
      </c>
      <c r="B18" s="3" t="s">
        <v>7</v>
      </c>
      <c r="C18" s="3" t="s">
        <v>466</v>
      </c>
      <c r="D18" s="12">
        <v>1.2683E-2</v>
      </c>
      <c r="E18" s="12">
        <v>8.4550000000000007E-3</v>
      </c>
      <c r="F18" s="12">
        <v>1.9025E-2</v>
      </c>
      <c r="G18" s="10"/>
      <c r="H18" s="10"/>
      <c r="I18" s="11"/>
      <c r="J18" s="8"/>
    </row>
    <row r="19" spans="1:10" ht="15.75" customHeight="1" x14ac:dyDescent="0.15">
      <c r="A19" s="3" t="s">
        <v>483</v>
      </c>
      <c r="B19" s="3" t="s">
        <v>7</v>
      </c>
      <c r="C19" s="3" t="s">
        <v>466</v>
      </c>
      <c r="D19" s="12">
        <v>1.2683E-2</v>
      </c>
      <c r="E19" s="12">
        <v>8.4550000000000007E-3</v>
      </c>
      <c r="F19" s="12">
        <v>1.9025E-2</v>
      </c>
      <c r="G19" s="10"/>
      <c r="H19" s="10"/>
      <c r="I19" s="11"/>
      <c r="J19" s="8"/>
    </row>
    <row r="20" spans="1:10" ht="15.75" customHeight="1" x14ac:dyDescent="0.15">
      <c r="A20" s="3" t="s">
        <v>484</v>
      </c>
      <c r="B20" s="3" t="s">
        <v>7</v>
      </c>
      <c r="C20" s="3" t="s">
        <v>466</v>
      </c>
      <c r="D20" s="12">
        <v>1.2683E-2</v>
      </c>
      <c r="E20" s="12">
        <v>8.4550000000000007E-3</v>
      </c>
      <c r="F20" s="12">
        <v>1.9025E-2</v>
      </c>
      <c r="G20" s="10"/>
      <c r="H20" s="10"/>
      <c r="I20" s="11"/>
      <c r="J20" s="8"/>
    </row>
    <row r="21" spans="1:10" ht="15.75" customHeight="1" x14ac:dyDescent="0.15">
      <c r="A21" s="3" t="s">
        <v>485</v>
      </c>
      <c r="B21" s="3" t="s">
        <v>7</v>
      </c>
      <c r="C21" s="3" t="s">
        <v>466</v>
      </c>
      <c r="D21" s="12">
        <v>1.2683E-2</v>
      </c>
      <c r="E21" s="12">
        <v>8.4550000000000007E-3</v>
      </c>
      <c r="F21" s="12">
        <v>1.9025E-2</v>
      </c>
      <c r="G21" s="10"/>
      <c r="H21" s="10"/>
      <c r="I21" s="11"/>
      <c r="J21" s="8"/>
    </row>
    <row r="22" spans="1:10" ht="15.75" customHeight="1" x14ac:dyDescent="0.15">
      <c r="A22" s="3" t="s">
        <v>486</v>
      </c>
      <c r="B22" s="3" t="s">
        <v>7</v>
      </c>
      <c r="C22" s="3" t="s">
        <v>466</v>
      </c>
      <c r="D22" s="12">
        <v>1.21E-2</v>
      </c>
      <c r="E22" s="12">
        <v>8.0669999999999995E-3</v>
      </c>
      <c r="F22" s="12">
        <v>1.8149999999999999E-2</v>
      </c>
      <c r="G22" s="10"/>
      <c r="H22" s="10"/>
      <c r="I22" s="11"/>
      <c r="J22" s="8"/>
    </row>
    <row r="23" spans="1:10" ht="15.75" customHeight="1" x14ac:dyDescent="0.15">
      <c r="A23" s="3" t="s">
        <v>487</v>
      </c>
      <c r="B23" s="3" t="s">
        <v>7</v>
      </c>
      <c r="C23" s="3" t="s">
        <v>466</v>
      </c>
      <c r="D23" s="12">
        <v>1.21E-2</v>
      </c>
      <c r="E23" s="12">
        <v>8.0669999999999995E-3</v>
      </c>
      <c r="F23" s="12">
        <v>1.8149999999999999E-2</v>
      </c>
      <c r="G23" s="10"/>
      <c r="H23" s="10"/>
      <c r="I23" s="11"/>
      <c r="J23" s="9"/>
    </row>
    <row r="24" spans="1:10" ht="15.75" customHeight="1" x14ac:dyDescent="0.15">
      <c r="A24" s="3" t="s">
        <v>488</v>
      </c>
      <c r="B24" s="3" t="s">
        <v>7</v>
      </c>
      <c r="C24" s="3" t="s">
        <v>466</v>
      </c>
      <c r="D24" s="12">
        <v>1.21E-2</v>
      </c>
      <c r="E24" s="12">
        <v>8.0669999999999995E-3</v>
      </c>
      <c r="F24" s="12">
        <v>1.8149999999999999E-2</v>
      </c>
      <c r="G24" s="10"/>
      <c r="H24" s="10"/>
      <c r="I24" s="11"/>
      <c r="J24" s="9"/>
    </row>
    <row r="25" spans="1:10" ht="15.75" customHeight="1" x14ac:dyDescent="0.15">
      <c r="A25" s="3" t="s">
        <v>489</v>
      </c>
      <c r="B25" s="3" t="s">
        <v>7</v>
      </c>
      <c r="C25" s="3" t="s">
        <v>466</v>
      </c>
      <c r="D25" s="12">
        <v>1.21E-2</v>
      </c>
      <c r="E25" s="12">
        <v>8.0669999999999995E-3</v>
      </c>
      <c r="F25" s="12">
        <v>1.8149999999999999E-2</v>
      </c>
      <c r="G25" s="10"/>
      <c r="H25" s="10"/>
      <c r="I25" s="11"/>
      <c r="J25" s="9"/>
    </row>
    <row r="26" spans="1:10" ht="15.75" customHeight="1" x14ac:dyDescent="0.15">
      <c r="A26" s="3" t="s">
        <v>490</v>
      </c>
      <c r="B26" s="3" t="s">
        <v>7</v>
      </c>
      <c r="C26" s="3" t="s">
        <v>466</v>
      </c>
      <c r="D26" s="12">
        <v>1.9479E-2</v>
      </c>
      <c r="E26" s="12">
        <v>1.2985999999999999E-2</v>
      </c>
      <c r="F26" s="12">
        <v>2.9218999999999998E-2</v>
      </c>
      <c r="G26" s="10"/>
      <c r="H26" s="10"/>
      <c r="I26" s="11"/>
      <c r="J26" s="8"/>
    </row>
    <row r="27" spans="1:10" ht="15.75" customHeight="1" x14ac:dyDescent="0.15">
      <c r="A27" s="3" t="s">
        <v>491</v>
      </c>
      <c r="B27" s="3" t="s">
        <v>7</v>
      </c>
      <c r="C27" s="3" t="s">
        <v>466</v>
      </c>
      <c r="D27" s="12">
        <v>1.9479E-2</v>
      </c>
      <c r="E27" s="12">
        <v>1.2985999999999999E-2</v>
      </c>
      <c r="F27" s="12">
        <v>2.9218999999999998E-2</v>
      </c>
      <c r="G27" s="10"/>
      <c r="H27" s="10"/>
      <c r="I27" s="11"/>
      <c r="J27" s="8"/>
    </row>
    <row r="28" spans="1:10" ht="15.75" customHeight="1" x14ac:dyDescent="0.15">
      <c r="A28" s="3" t="s">
        <v>492</v>
      </c>
      <c r="B28" s="3" t="s">
        <v>7</v>
      </c>
      <c r="C28" s="3" t="s">
        <v>466</v>
      </c>
      <c r="D28" s="12">
        <v>2.4816999999999999E-2</v>
      </c>
      <c r="E28" s="12">
        <v>1.6545000000000001E-2</v>
      </c>
      <c r="F28" s="12">
        <v>3.7225000000000001E-2</v>
      </c>
      <c r="G28" s="10"/>
      <c r="H28" s="10"/>
      <c r="I28" s="11"/>
      <c r="J28" s="8"/>
    </row>
    <row r="29" spans="1:10" ht="15.75" customHeight="1" x14ac:dyDescent="0.15">
      <c r="A29" s="3" t="s">
        <v>493</v>
      </c>
      <c r="B29" s="3" t="s">
        <v>7</v>
      </c>
      <c r="C29" s="3" t="s">
        <v>466</v>
      </c>
      <c r="D29" s="12">
        <v>2.4816999999999999E-2</v>
      </c>
      <c r="E29" s="12">
        <v>1.6545000000000001E-2</v>
      </c>
      <c r="F29" s="12">
        <v>3.7225000000000001E-2</v>
      </c>
      <c r="G29" s="10"/>
      <c r="H29" s="10"/>
      <c r="I29" s="11"/>
      <c r="J29" s="9"/>
    </row>
    <row r="30" spans="1:10" ht="15.75" customHeight="1" x14ac:dyDescent="0.15">
      <c r="A30" s="3" t="s">
        <v>494</v>
      </c>
      <c r="B30" s="3" t="s">
        <v>7</v>
      </c>
      <c r="C30" s="3" t="s">
        <v>466</v>
      </c>
      <c r="D30" s="12">
        <v>5.5880000000000001E-3</v>
      </c>
      <c r="E30" s="12">
        <v>3.725E-3</v>
      </c>
      <c r="F30" s="12">
        <v>8.3820000000000006E-3</v>
      </c>
      <c r="G30" s="10"/>
      <c r="H30" s="10"/>
      <c r="I30" s="11"/>
      <c r="J30" s="9"/>
    </row>
    <row r="31" spans="1:10" ht="15.75" customHeight="1" x14ac:dyDescent="0.15">
      <c r="A31" s="3" t="s">
        <v>495</v>
      </c>
      <c r="B31" s="3" t="s">
        <v>7</v>
      </c>
      <c r="C31" s="3" t="s">
        <v>466</v>
      </c>
      <c r="D31" s="12">
        <v>1.7229999999999999E-2</v>
      </c>
      <c r="E31" s="12">
        <v>1.1486E-2</v>
      </c>
      <c r="F31" s="12">
        <v>2.5845E-2</v>
      </c>
      <c r="G31" s="10"/>
      <c r="H31" s="10"/>
      <c r="I31" s="11"/>
      <c r="J31" s="9"/>
    </row>
    <row r="32" spans="1:10" ht="15.75" customHeight="1" x14ac:dyDescent="0.15">
      <c r="A32" s="3" t="s">
        <v>496</v>
      </c>
      <c r="B32" s="3" t="s">
        <v>7</v>
      </c>
      <c r="C32" s="3" t="s">
        <v>466</v>
      </c>
      <c r="D32" s="12">
        <v>1.7229999999999999E-2</v>
      </c>
      <c r="E32" s="12">
        <v>1.1486E-2</v>
      </c>
      <c r="F32" s="12">
        <v>2.5845E-2</v>
      </c>
      <c r="G32" s="10"/>
      <c r="H32" s="10"/>
      <c r="I32" s="11"/>
      <c r="J32" s="9"/>
    </row>
    <row r="33" spans="1:10" ht="15.75" customHeight="1" x14ac:dyDescent="0.15">
      <c r="A33" s="3" t="s">
        <v>497</v>
      </c>
      <c r="B33" s="3" t="s">
        <v>7</v>
      </c>
      <c r="C33" s="3" t="s">
        <v>466</v>
      </c>
      <c r="D33" s="12">
        <v>1.7229999999999999E-2</v>
      </c>
      <c r="E33" s="12">
        <v>1.1486E-2</v>
      </c>
      <c r="F33" s="12">
        <v>2.5845E-2</v>
      </c>
      <c r="G33" s="10"/>
      <c r="H33" s="10"/>
      <c r="I33" s="11"/>
      <c r="J33" s="8"/>
    </row>
    <row r="34" spans="1:10" ht="15.75" customHeight="1" x14ac:dyDescent="0.15">
      <c r="A34" s="3" t="s">
        <v>498</v>
      </c>
      <c r="B34" s="3" t="s">
        <v>7</v>
      </c>
      <c r="C34" s="3" t="s">
        <v>466</v>
      </c>
      <c r="D34" s="12">
        <v>1.7229999999999999E-2</v>
      </c>
      <c r="E34" s="12">
        <v>1.1486E-2</v>
      </c>
      <c r="F34" s="12">
        <v>2.5845E-2</v>
      </c>
      <c r="G34" s="10"/>
      <c r="H34" s="10"/>
      <c r="I34" s="11"/>
      <c r="J34" s="8"/>
    </row>
    <row r="35" spans="1:10" ht="15.75" customHeight="1" x14ac:dyDescent="0.15">
      <c r="A35" s="3" t="s">
        <v>499</v>
      </c>
      <c r="B35" s="3" t="s">
        <v>7</v>
      </c>
      <c r="C35" s="3" t="s">
        <v>466</v>
      </c>
      <c r="D35" s="12">
        <v>1.7229999999999999E-2</v>
      </c>
      <c r="E35" s="12">
        <v>1.1486E-2</v>
      </c>
      <c r="F35" s="12">
        <v>2.5845E-2</v>
      </c>
      <c r="G35" s="10"/>
      <c r="H35" s="10"/>
      <c r="I35" s="11"/>
      <c r="J35" s="9"/>
    </row>
    <row r="36" spans="1:10" ht="15.75" customHeight="1" x14ac:dyDescent="0.15">
      <c r="A36" s="3" t="s">
        <v>500</v>
      </c>
      <c r="B36" s="3" t="s">
        <v>7</v>
      </c>
      <c r="C36" s="3" t="s">
        <v>466</v>
      </c>
      <c r="D36" s="12">
        <v>1.9144000000000001E-2</v>
      </c>
      <c r="E36" s="12">
        <v>1.2763E-2</v>
      </c>
      <c r="F36" s="12">
        <v>2.8715999999999998E-2</v>
      </c>
      <c r="G36" s="10"/>
      <c r="H36" s="10"/>
      <c r="I36" s="11"/>
      <c r="J36" s="9"/>
    </row>
    <row r="37" spans="1:10" ht="15.75" customHeight="1" x14ac:dyDescent="0.15">
      <c r="A37" s="3" t="s">
        <v>501</v>
      </c>
      <c r="B37" s="3" t="s">
        <v>7</v>
      </c>
      <c r="C37" s="3" t="s">
        <v>466</v>
      </c>
      <c r="D37" s="12">
        <v>1.9144000000000001E-2</v>
      </c>
      <c r="E37" s="12">
        <v>1.2763E-2</v>
      </c>
      <c r="F37" s="12">
        <v>2.8715999999999998E-2</v>
      </c>
      <c r="G37" s="10"/>
      <c r="H37" s="10"/>
      <c r="I37" s="11"/>
      <c r="J37" s="9"/>
    </row>
    <row r="38" spans="1:10" ht="15.75" customHeight="1" x14ac:dyDescent="0.15">
      <c r="A38" s="3" t="s">
        <v>502</v>
      </c>
      <c r="B38" s="3" t="s">
        <v>7</v>
      </c>
      <c r="C38" s="3" t="s">
        <v>466</v>
      </c>
      <c r="D38" s="12">
        <v>1.9144000000000001E-2</v>
      </c>
      <c r="E38" s="12">
        <v>1.2763E-2</v>
      </c>
      <c r="F38" s="12">
        <v>2.8715999999999998E-2</v>
      </c>
      <c r="G38" s="10"/>
      <c r="H38" s="10"/>
      <c r="I38" s="11"/>
      <c r="J38" s="9"/>
    </row>
    <row r="39" spans="1:10" ht="15.75" customHeight="1" x14ac:dyDescent="0.15">
      <c r="A39" s="3" t="s">
        <v>503</v>
      </c>
      <c r="B39" s="3" t="s">
        <v>7</v>
      </c>
      <c r="C39" s="3" t="s">
        <v>466</v>
      </c>
      <c r="D39" s="12">
        <v>1.9144000000000001E-2</v>
      </c>
      <c r="E39" s="12">
        <v>1.2763E-2</v>
      </c>
      <c r="F39" s="12">
        <v>2.8715999999999998E-2</v>
      </c>
      <c r="G39" s="10"/>
      <c r="H39" s="10"/>
      <c r="I39" s="11"/>
      <c r="J39" s="8"/>
    </row>
    <row r="40" spans="1:10" ht="15.75" customHeight="1" x14ac:dyDescent="0.15">
      <c r="A40" s="3" t="s">
        <v>504</v>
      </c>
      <c r="B40" s="3" t="s">
        <v>7</v>
      </c>
      <c r="C40" s="3" t="s">
        <v>466</v>
      </c>
      <c r="D40" s="12">
        <v>3.3966999999999997E-2</v>
      </c>
      <c r="E40" s="12">
        <v>2.2644000000000001E-2</v>
      </c>
      <c r="F40" s="12">
        <v>5.0950000000000002E-2</v>
      </c>
      <c r="G40" s="10"/>
      <c r="H40" s="10"/>
      <c r="I40" s="11"/>
      <c r="J40" s="8"/>
    </row>
    <row r="41" spans="1:10" ht="15.75" customHeight="1" x14ac:dyDescent="0.15">
      <c r="A41" s="3" t="s">
        <v>505</v>
      </c>
      <c r="B41" s="3" t="s">
        <v>7</v>
      </c>
      <c r="C41" s="3" t="s">
        <v>466</v>
      </c>
      <c r="D41" s="12">
        <v>3.3966999999999997E-2</v>
      </c>
      <c r="E41" s="12">
        <v>2.2644000000000001E-2</v>
      </c>
      <c r="F41" s="12">
        <v>5.0950000000000002E-2</v>
      </c>
      <c r="G41" s="10"/>
      <c r="H41" s="10"/>
      <c r="I41" s="11"/>
      <c r="J41" s="8"/>
    </row>
    <row r="42" spans="1:10" ht="15.75" customHeight="1" x14ac:dyDescent="0.15">
      <c r="A42" s="3" t="s">
        <v>506</v>
      </c>
      <c r="B42" s="3" t="s">
        <v>7</v>
      </c>
      <c r="C42" s="3" t="s">
        <v>466</v>
      </c>
      <c r="D42" s="12">
        <v>2.9717E-2</v>
      </c>
      <c r="E42" s="12">
        <v>1.9810999999999999E-2</v>
      </c>
      <c r="F42" s="12">
        <v>4.4574999999999997E-2</v>
      </c>
      <c r="G42" s="10"/>
      <c r="H42" s="10"/>
      <c r="I42" s="11"/>
      <c r="J42" s="8"/>
    </row>
    <row r="43" spans="1:10" ht="15.75" customHeight="1" x14ac:dyDescent="0.15">
      <c r="A43" s="3" t="s">
        <v>507</v>
      </c>
      <c r="B43" s="3" t="s">
        <v>7</v>
      </c>
      <c r="C43" s="3" t="s">
        <v>466</v>
      </c>
      <c r="D43" s="12">
        <v>2.9717E-2</v>
      </c>
      <c r="E43" s="12">
        <v>1.9810999999999999E-2</v>
      </c>
      <c r="F43" s="12">
        <v>4.4574999999999997E-2</v>
      </c>
      <c r="G43" s="10"/>
      <c r="H43" s="10"/>
      <c r="I43" s="11"/>
      <c r="J43" s="9"/>
    </row>
    <row r="44" spans="1:10" ht="15.75" customHeight="1" x14ac:dyDescent="0.15">
      <c r="A44" s="3" t="s">
        <v>508</v>
      </c>
      <c r="B44" s="3" t="s">
        <v>7</v>
      </c>
      <c r="C44" s="3" t="s">
        <v>466</v>
      </c>
      <c r="D44" s="12">
        <v>2.9260000000000002E-3</v>
      </c>
      <c r="E44" s="12">
        <v>1.951E-3</v>
      </c>
      <c r="F44" s="12">
        <v>4.3889999999999997E-3</v>
      </c>
      <c r="G44" s="10"/>
      <c r="H44" s="10"/>
      <c r="I44" s="11"/>
      <c r="J44" s="9"/>
    </row>
    <row r="45" spans="1:10" ht="15.75" customHeight="1" x14ac:dyDescent="0.15">
      <c r="A45" s="3" t="s">
        <v>509</v>
      </c>
      <c r="B45" s="3" t="s">
        <v>7</v>
      </c>
      <c r="C45" s="3" t="s">
        <v>466</v>
      </c>
      <c r="D45" s="12">
        <v>1.4793000000000001E-2</v>
      </c>
      <c r="E45" s="12">
        <v>9.8619999999999992E-3</v>
      </c>
      <c r="F45" s="12">
        <v>2.2190000000000001E-2</v>
      </c>
      <c r="G45" s="10"/>
      <c r="H45" s="10"/>
      <c r="I45" s="11"/>
      <c r="J45" s="9"/>
    </row>
    <row r="46" spans="1:10" ht="15.75" customHeight="1" x14ac:dyDescent="0.15">
      <c r="A46" s="3" t="s">
        <v>510</v>
      </c>
      <c r="B46" s="3" t="s">
        <v>7</v>
      </c>
      <c r="C46" s="3" t="s">
        <v>466</v>
      </c>
      <c r="D46" s="12">
        <v>1.4793000000000001E-2</v>
      </c>
      <c r="E46" s="12">
        <v>9.8619999999999992E-3</v>
      </c>
      <c r="F46" s="12">
        <v>2.2190000000000001E-2</v>
      </c>
      <c r="G46" s="10"/>
      <c r="H46" s="10"/>
      <c r="I46" s="11"/>
      <c r="J46" s="8"/>
    </row>
    <row r="47" spans="1:10" ht="15.75" customHeight="1" x14ac:dyDescent="0.15">
      <c r="A47" s="3" t="s">
        <v>511</v>
      </c>
      <c r="B47" s="3" t="s">
        <v>7</v>
      </c>
      <c r="C47" s="3" t="s">
        <v>466</v>
      </c>
      <c r="D47" s="12">
        <v>1.4793000000000001E-2</v>
      </c>
      <c r="E47" s="12">
        <v>9.8619999999999992E-3</v>
      </c>
      <c r="F47" s="12">
        <v>2.2190000000000001E-2</v>
      </c>
      <c r="G47" s="10"/>
      <c r="H47" s="10"/>
      <c r="I47" s="11"/>
      <c r="J47" s="8"/>
    </row>
    <row r="48" spans="1:10" ht="15.75" customHeight="1" x14ac:dyDescent="0.15">
      <c r="A48" s="3" t="s">
        <v>512</v>
      </c>
      <c r="B48" s="3" t="s">
        <v>7</v>
      </c>
      <c r="C48" s="3" t="s">
        <v>466</v>
      </c>
      <c r="D48" s="12">
        <v>1.4793000000000001E-2</v>
      </c>
      <c r="E48" s="12">
        <v>9.8619999999999992E-3</v>
      </c>
      <c r="F48" s="12">
        <v>2.2190000000000001E-2</v>
      </c>
      <c r="G48" s="10"/>
      <c r="H48" s="10"/>
      <c r="I48" s="11"/>
      <c r="J48" s="8"/>
    </row>
    <row r="49" spans="1:10" ht="15.75" customHeight="1" x14ac:dyDescent="0.15">
      <c r="A49" s="3" t="s">
        <v>513</v>
      </c>
      <c r="B49" s="3" t="s">
        <v>7</v>
      </c>
      <c r="C49" s="3" t="s">
        <v>466</v>
      </c>
      <c r="D49" s="12">
        <v>1.4793000000000001E-2</v>
      </c>
      <c r="E49" s="12">
        <v>9.8619999999999992E-3</v>
      </c>
      <c r="F49" s="12">
        <v>2.2190000000000001E-2</v>
      </c>
      <c r="G49" s="10"/>
      <c r="H49" s="10"/>
      <c r="I49" s="11"/>
      <c r="J49" s="8"/>
    </row>
    <row r="50" spans="1:10" ht="14" x14ac:dyDescent="0.15">
      <c r="A50" s="3" t="s">
        <v>514</v>
      </c>
      <c r="B50" s="3" t="s">
        <v>7</v>
      </c>
      <c r="C50" s="3" t="s">
        <v>466</v>
      </c>
      <c r="D50" s="12">
        <v>9.2849999999999999E-3</v>
      </c>
      <c r="E50" s="12">
        <v>6.1900000000000002E-3</v>
      </c>
      <c r="F50" s="12">
        <v>1.3927999999999999E-2</v>
      </c>
      <c r="G50" s="10"/>
      <c r="H50" s="10"/>
      <c r="I50" s="11"/>
      <c r="J50" s="8"/>
    </row>
    <row r="51" spans="1:10" ht="14" x14ac:dyDescent="0.15">
      <c r="A51" s="3" t="s">
        <v>515</v>
      </c>
      <c r="B51" s="3" t="s">
        <v>7</v>
      </c>
      <c r="C51" s="3" t="s">
        <v>466</v>
      </c>
      <c r="D51" s="12">
        <v>9.2849999999999999E-3</v>
      </c>
      <c r="E51" s="12">
        <v>6.1900000000000002E-3</v>
      </c>
      <c r="F51" s="12">
        <v>1.3927999999999999E-2</v>
      </c>
      <c r="G51" s="10"/>
      <c r="H51" s="10"/>
      <c r="I51" s="11"/>
      <c r="J51" s="8"/>
    </row>
    <row r="52" spans="1:10" ht="14" x14ac:dyDescent="0.15">
      <c r="A52" s="3" t="s">
        <v>516</v>
      </c>
      <c r="B52" s="3" t="s">
        <v>7</v>
      </c>
      <c r="C52" s="3" t="s">
        <v>466</v>
      </c>
      <c r="D52" s="12">
        <v>9.2849999999999999E-3</v>
      </c>
      <c r="E52" s="12">
        <v>6.1900000000000002E-3</v>
      </c>
      <c r="F52" s="12">
        <v>1.3927999999999999E-2</v>
      </c>
      <c r="G52" s="10"/>
      <c r="H52" s="10"/>
      <c r="I52" s="11"/>
      <c r="J52" s="9"/>
    </row>
    <row r="53" spans="1:10" ht="14" x14ac:dyDescent="0.15">
      <c r="A53" s="3" t="s">
        <v>517</v>
      </c>
      <c r="B53" s="3" t="s">
        <v>7</v>
      </c>
      <c r="C53" s="3" t="s">
        <v>466</v>
      </c>
      <c r="D53" s="12">
        <v>9.2849999999999999E-3</v>
      </c>
      <c r="E53" s="12">
        <v>6.1900000000000002E-3</v>
      </c>
      <c r="F53" s="12">
        <v>1.3927999999999999E-2</v>
      </c>
      <c r="G53" s="10"/>
      <c r="H53" s="10"/>
      <c r="I53" s="11"/>
      <c r="J53" s="9"/>
    </row>
    <row r="54" spans="1:10" ht="14" x14ac:dyDescent="0.15">
      <c r="A54" s="3" t="s">
        <v>518</v>
      </c>
      <c r="B54" s="3" t="s">
        <v>7</v>
      </c>
      <c r="C54" s="3" t="s">
        <v>466</v>
      </c>
      <c r="D54" s="12">
        <v>9.1789999999999997E-3</v>
      </c>
      <c r="E54" s="12">
        <v>6.1190000000000003E-3</v>
      </c>
      <c r="F54" s="12">
        <v>1.3769E-2</v>
      </c>
      <c r="G54" s="10"/>
      <c r="H54" s="10"/>
      <c r="I54" s="11"/>
      <c r="J54" s="8"/>
    </row>
    <row r="55" spans="1:10" ht="14" x14ac:dyDescent="0.15">
      <c r="A55" s="3" t="s">
        <v>519</v>
      </c>
      <c r="B55" s="3" t="s">
        <v>7</v>
      </c>
      <c r="C55" s="3" t="s">
        <v>466</v>
      </c>
      <c r="D55" s="12">
        <v>9.1789999999999997E-3</v>
      </c>
      <c r="E55" s="12">
        <v>6.1190000000000003E-3</v>
      </c>
      <c r="F55" s="12">
        <v>1.3769E-2</v>
      </c>
      <c r="G55" s="10"/>
      <c r="H55" s="10"/>
      <c r="I55" s="11"/>
      <c r="J55" s="8"/>
    </row>
    <row r="56" spans="1:10" ht="14" x14ac:dyDescent="0.15">
      <c r="A56" s="3" t="s">
        <v>520</v>
      </c>
      <c r="B56" s="3" t="s">
        <v>7</v>
      </c>
      <c r="C56" s="3" t="s">
        <v>466</v>
      </c>
      <c r="D56" s="12">
        <v>8.9960000000000005E-3</v>
      </c>
      <c r="E56" s="12">
        <v>5.9969999999999997E-3</v>
      </c>
      <c r="F56" s="12">
        <v>1.3494000000000001E-2</v>
      </c>
      <c r="G56" s="10"/>
      <c r="H56" s="10"/>
      <c r="I56" s="11"/>
      <c r="J56" s="8"/>
    </row>
    <row r="57" spans="1:10" ht="14" x14ac:dyDescent="0.15">
      <c r="A57" s="3" t="s">
        <v>521</v>
      </c>
      <c r="B57" s="3" t="s">
        <v>7</v>
      </c>
      <c r="C57" s="3" t="s">
        <v>466</v>
      </c>
      <c r="D57" s="12">
        <v>8.9960000000000005E-3</v>
      </c>
      <c r="E57" s="12">
        <v>5.9969999999999997E-3</v>
      </c>
      <c r="F57" s="12">
        <v>1.3494000000000001E-2</v>
      </c>
      <c r="G57" s="10"/>
      <c r="H57" s="10"/>
      <c r="I57" s="11"/>
      <c r="J57" s="9"/>
    </row>
    <row r="58" spans="1:10" ht="14" x14ac:dyDescent="0.15">
      <c r="A58" s="3" t="s">
        <v>522</v>
      </c>
      <c r="B58" s="3" t="s">
        <v>7</v>
      </c>
      <c r="C58" s="3" t="s">
        <v>466</v>
      </c>
      <c r="D58" s="12">
        <v>3.3960000000000001E-3</v>
      </c>
      <c r="E58" s="12">
        <v>2.264E-3</v>
      </c>
      <c r="F58" s="12">
        <v>5.0939999999999996E-3</v>
      </c>
      <c r="G58" s="10"/>
      <c r="H58" s="10"/>
      <c r="I58" s="11"/>
      <c r="J58" s="9"/>
    </row>
    <row r="59" spans="1:10" ht="14" x14ac:dyDescent="0.15">
      <c r="A59" s="3" t="s">
        <v>523</v>
      </c>
      <c r="B59" s="3" t="s">
        <v>7</v>
      </c>
      <c r="C59" s="3" t="s">
        <v>466</v>
      </c>
      <c r="D59" s="12">
        <v>2.2091E-2</v>
      </c>
      <c r="E59" s="12">
        <v>1.4727000000000001E-2</v>
      </c>
      <c r="F59" s="12">
        <v>3.3137E-2</v>
      </c>
      <c r="G59" s="10"/>
      <c r="H59" s="10"/>
      <c r="I59" s="11"/>
      <c r="J59" s="9"/>
    </row>
    <row r="60" spans="1:10" ht="14" x14ac:dyDescent="0.15">
      <c r="A60" s="3" t="s">
        <v>524</v>
      </c>
      <c r="B60" s="3" t="s">
        <v>7</v>
      </c>
      <c r="C60" s="3" t="s">
        <v>466</v>
      </c>
      <c r="D60" s="12">
        <v>2.2091E-2</v>
      </c>
      <c r="E60" s="12">
        <v>1.4727000000000001E-2</v>
      </c>
      <c r="F60" s="12">
        <v>3.3137E-2</v>
      </c>
      <c r="G60" s="10"/>
      <c r="H60" s="10"/>
      <c r="I60" s="11"/>
      <c r="J60" s="8"/>
    </row>
    <row r="61" spans="1:10" ht="14" x14ac:dyDescent="0.15">
      <c r="A61" s="3" t="s">
        <v>525</v>
      </c>
      <c r="B61" s="3" t="s">
        <v>7</v>
      </c>
      <c r="C61" s="3" t="s">
        <v>466</v>
      </c>
      <c r="D61" s="12">
        <v>2.2091E-2</v>
      </c>
      <c r="E61" s="12">
        <v>1.4727000000000001E-2</v>
      </c>
      <c r="F61" s="12">
        <v>3.3137E-2</v>
      </c>
      <c r="G61" s="10"/>
      <c r="H61" s="10"/>
      <c r="I61" s="11"/>
      <c r="J61" s="8"/>
    </row>
    <row r="62" spans="1:10" ht="14" x14ac:dyDescent="0.15">
      <c r="A62" s="3" t="s">
        <v>526</v>
      </c>
      <c r="B62" s="3" t="s">
        <v>7</v>
      </c>
      <c r="C62" s="3" t="s">
        <v>466</v>
      </c>
      <c r="D62" s="12">
        <v>2.2091E-2</v>
      </c>
      <c r="E62" s="12">
        <v>1.4727000000000001E-2</v>
      </c>
      <c r="F62" s="12">
        <v>3.3137E-2</v>
      </c>
      <c r="G62" s="10"/>
      <c r="H62" s="10"/>
      <c r="I62" s="11"/>
      <c r="J62" s="8"/>
    </row>
    <row r="63" spans="1:10" ht="14" x14ac:dyDescent="0.15">
      <c r="A63" s="3" t="s">
        <v>527</v>
      </c>
      <c r="B63" s="3" t="s">
        <v>7</v>
      </c>
      <c r="C63" s="3" t="s">
        <v>466</v>
      </c>
      <c r="D63" s="12">
        <v>2.2091E-2</v>
      </c>
      <c r="E63" s="12">
        <v>1.4727000000000001E-2</v>
      </c>
      <c r="F63" s="12">
        <v>3.3137E-2</v>
      </c>
      <c r="G63" s="10"/>
      <c r="H63" s="10"/>
      <c r="I63" s="11"/>
      <c r="J63" s="8"/>
    </row>
    <row r="64" spans="1:10" ht="14" x14ac:dyDescent="0.15">
      <c r="A64" s="3" t="s">
        <v>528</v>
      </c>
      <c r="B64" s="3" t="s">
        <v>7</v>
      </c>
      <c r="C64" s="3" t="s">
        <v>466</v>
      </c>
      <c r="D64" s="12">
        <v>1.0236E-2</v>
      </c>
      <c r="E64" s="12">
        <v>6.8240000000000002E-3</v>
      </c>
      <c r="F64" s="12">
        <v>1.5353E-2</v>
      </c>
      <c r="G64" s="10"/>
      <c r="H64" s="10"/>
      <c r="I64" s="11"/>
      <c r="J64" s="8"/>
    </row>
    <row r="65" spans="1:10" ht="14" x14ac:dyDescent="0.15">
      <c r="A65" s="3" t="s">
        <v>529</v>
      </c>
      <c r="B65" s="3" t="s">
        <v>7</v>
      </c>
      <c r="C65" s="3" t="s">
        <v>466</v>
      </c>
      <c r="D65" s="12">
        <v>1.0236E-2</v>
      </c>
      <c r="E65" s="12">
        <v>6.8240000000000002E-3</v>
      </c>
      <c r="F65" s="12">
        <v>1.5353E-2</v>
      </c>
      <c r="G65" s="10"/>
      <c r="H65" s="10"/>
      <c r="I65" s="11"/>
      <c r="J65" s="8"/>
    </row>
    <row r="66" spans="1:10" ht="14" x14ac:dyDescent="0.15">
      <c r="A66" s="3" t="s">
        <v>530</v>
      </c>
      <c r="B66" s="3" t="s">
        <v>7</v>
      </c>
      <c r="C66" s="3" t="s">
        <v>466</v>
      </c>
      <c r="D66" s="12">
        <v>1.0236E-2</v>
      </c>
      <c r="E66" s="12">
        <v>6.8240000000000002E-3</v>
      </c>
      <c r="F66" s="12">
        <v>1.5353E-2</v>
      </c>
      <c r="G66" s="10"/>
      <c r="H66" s="10"/>
      <c r="I66" s="11"/>
      <c r="J66" s="8"/>
    </row>
    <row r="67" spans="1:10" ht="14" x14ac:dyDescent="0.15">
      <c r="A67" s="3" t="s">
        <v>531</v>
      </c>
      <c r="B67" s="3" t="s">
        <v>7</v>
      </c>
      <c r="C67" s="3" t="s">
        <v>466</v>
      </c>
      <c r="D67" s="12">
        <v>1.0236E-2</v>
      </c>
      <c r="E67" s="12">
        <v>6.8240000000000002E-3</v>
      </c>
      <c r="F67" s="12">
        <v>1.5353E-2</v>
      </c>
      <c r="G67" s="10"/>
      <c r="H67" s="10"/>
      <c r="I67" s="11"/>
      <c r="J67" s="8"/>
    </row>
    <row r="68" spans="1:10" ht="14" x14ac:dyDescent="0.15">
      <c r="A68" s="3" t="s">
        <v>532</v>
      </c>
      <c r="B68" s="3" t="s">
        <v>7</v>
      </c>
      <c r="C68" s="3" t="s">
        <v>466</v>
      </c>
      <c r="D68" s="12">
        <v>1.3447000000000001E-2</v>
      </c>
      <c r="E68" s="12">
        <v>8.9650000000000007E-3</v>
      </c>
      <c r="F68" s="12">
        <v>2.0171000000000001E-2</v>
      </c>
      <c r="G68" s="10"/>
      <c r="H68" s="10"/>
      <c r="I68" s="11"/>
      <c r="J68" s="8"/>
    </row>
    <row r="69" spans="1:10" ht="14" x14ac:dyDescent="0.15">
      <c r="A69" s="3" t="s">
        <v>533</v>
      </c>
      <c r="B69" s="3" t="s">
        <v>7</v>
      </c>
      <c r="C69" s="3" t="s">
        <v>466</v>
      </c>
      <c r="D69" s="12">
        <v>1.3447000000000001E-2</v>
      </c>
      <c r="E69" s="12">
        <v>8.9650000000000007E-3</v>
      </c>
      <c r="F69" s="12">
        <v>2.0171000000000001E-2</v>
      </c>
      <c r="G69" s="10"/>
      <c r="H69" s="10"/>
      <c r="I69" s="11"/>
      <c r="J69" s="8"/>
    </row>
    <row r="70" spans="1:10" ht="14" x14ac:dyDescent="0.15">
      <c r="A70" s="3" t="s">
        <v>534</v>
      </c>
      <c r="B70" s="3" t="s">
        <v>7</v>
      </c>
      <c r="C70" s="3" t="s">
        <v>466</v>
      </c>
      <c r="D70" s="12">
        <v>2.0725E-2</v>
      </c>
      <c r="E70" s="12">
        <v>1.3816999999999999E-2</v>
      </c>
      <c r="F70" s="12">
        <v>3.1088000000000001E-2</v>
      </c>
      <c r="G70" s="10"/>
      <c r="H70" s="10"/>
      <c r="I70" s="11"/>
      <c r="J70" s="8"/>
    </row>
    <row r="71" spans="1:10" ht="14" x14ac:dyDescent="0.15">
      <c r="A71" s="3" t="s">
        <v>535</v>
      </c>
      <c r="B71" s="3" t="s">
        <v>7</v>
      </c>
      <c r="C71" s="3" t="s">
        <v>466</v>
      </c>
      <c r="D71" s="12">
        <v>2.0725E-2</v>
      </c>
      <c r="E71" s="12">
        <v>1.3816999999999999E-2</v>
      </c>
      <c r="F71" s="12">
        <v>3.1088000000000001E-2</v>
      </c>
      <c r="G71" s="10"/>
      <c r="H71" s="10"/>
      <c r="I71" s="11"/>
      <c r="J71" s="8"/>
    </row>
    <row r="72" spans="1:10" ht="14" x14ac:dyDescent="0.15">
      <c r="A72" s="3" t="s">
        <v>536</v>
      </c>
      <c r="B72" s="3" t="s">
        <v>7</v>
      </c>
      <c r="C72" s="3" t="s">
        <v>466</v>
      </c>
      <c r="D72" s="13">
        <v>2.2799999999999999E-3</v>
      </c>
      <c r="E72" s="13">
        <v>1.5200000000000001E-3</v>
      </c>
      <c r="F72" s="12">
        <v>3.4190000000000002E-3</v>
      </c>
      <c r="G72" s="10"/>
      <c r="H72" s="10"/>
      <c r="I72" s="11"/>
      <c r="J72" s="8"/>
    </row>
    <row r="73" spans="1:10" ht="14" x14ac:dyDescent="0.15">
      <c r="A73" s="3" t="s">
        <v>537</v>
      </c>
      <c r="B73" s="3" t="s">
        <v>7</v>
      </c>
      <c r="C73" s="3" t="s">
        <v>466</v>
      </c>
      <c r="D73" s="12">
        <v>1.0474000000000001E-2</v>
      </c>
      <c r="E73" s="12">
        <v>6.9820000000000004E-3</v>
      </c>
      <c r="F73" s="12">
        <v>1.5709999999999998E-2</v>
      </c>
      <c r="G73" s="10"/>
      <c r="H73" s="10"/>
      <c r="I73" s="11"/>
      <c r="J73" s="8"/>
    </row>
    <row r="74" spans="1:10" ht="14" x14ac:dyDescent="0.15">
      <c r="A74" s="3" t="s">
        <v>538</v>
      </c>
      <c r="B74" s="3" t="s">
        <v>7</v>
      </c>
      <c r="C74" s="3" t="s">
        <v>466</v>
      </c>
      <c r="D74" s="12">
        <v>1.0474000000000001E-2</v>
      </c>
      <c r="E74" s="12">
        <v>6.9820000000000004E-3</v>
      </c>
      <c r="F74" s="12">
        <v>1.5709999999999998E-2</v>
      </c>
      <c r="G74" s="10"/>
      <c r="H74" s="10"/>
      <c r="I74" s="11"/>
      <c r="J74" s="8"/>
    </row>
    <row r="75" spans="1:10" ht="14" x14ac:dyDescent="0.15">
      <c r="A75" s="3" t="s">
        <v>539</v>
      </c>
      <c r="B75" s="3" t="s">
        <v>7</v>
      </c>
      <c r="C75" s="3" t="s">
        <v>466</v>
      </c>
      <c r="D75" s="12">
        <v>1.0474000000000001E-2</v>
      </c>
      <c r="E75" s="12">
        <v>6.9820000000000004E-3</v>
      </c>
      <c r="F75" s="12">
        <v>1.5709999999999998E-2</v>
      </c>
      <c r="G75" s="10"/>
      <c r="H75" s="10"/>
      <c r="I75" s="11"/>
      <c r="J75" s="8"/>
    </row>
    <row r="76" spans="1:10" ht="14" x14ac:dyDescent="0.15">
      <c r="A76" s="3" t="s">
        <v>540</v>
      </c>
      <c r="B76" s="3" t="s">
        <v>7</v>
      </c>
      <c r="C76" s="3" t="s">
        <v>466</v>
      </c>
      <c r="D76" s="12">
        <v>1.0474000000000001E-2</v>
      </c>
      <c r="E76" s="12">
        <v>6.9820000000000004E-3</v>
      </c>
      <c r="F76" s="12">
        <v>1.5709999999999998E-2</v>
      </c>
      <c r="G76" s="10"/>
      <c r="H76" s="10"/>
      <c r="I76" s="11"/>
      <c r="J76" s="8"/>
    </row>
    <row r="77" spans="1:10" ht="14" x14ac:dyDescent="0.15">
      <c r="A77" s="3" t="s">
        <v>541</v>
      </c>
      <c r="B77" s="3" t="s">
        <v>7</v>
      </c>
      <c r="C77" s="3" t="s">
        <v>466</v>
      </c>
      <c r="D77" s="12">
        <v>1.0474000000000001E-2</v>
      </c>
      <c r="E77" s="12">
        <v>6.9820000000000004E-3</v>
      </c>
      <c r="F77" s="12">
        <v>1.5709999999999998E-2</v>
      </c>
      <c r="G77" s="10"/>
      <c r="H77" s="10"/>
      <c r="I77" s="11"/>
      <c r="J77" s="8"/>
    </row>
    <row r="78" spans="1:10" ht="14" x14ac:dyDescent="0.15">
      <c r="A78" s="3" t="s">
        <v>542</v>
      </c>
      <c r="B78" s="3" t="s">
        <v>7</v>
      </c>
      <c r="C78" s="3" t="s">
        <v>466</v>
      </c>
      <c r="D78" s="12">
        <v>1.0189E-2</v>
      </c>
      <c r="E78" s="12">
        <v>6.7930000000000004E-3</v>
      </c>
      <c r="F78" s="12">
        <v>1.5284000000000001E-2</v>
      </c>
      <c r="G78" s="10"/>
      <c r="H78" s="10"/>
      <c r="I78" s="11"/>
      <c r="J78" s="8"/>
    </row>
    <row r="79" spans="1:10" ht="14" x14ac:dyDescent="0.15">
      <c r="A79" s="3" t="s">
        <v>543</v>
      </c>
      <c r="B79" s="3" t="s">
        <v>7</v>
      </c>
      <c r="C79" s="3" t="s">
        <v>466</v>
      </c>
      <c r="D79" s="12">
        <v>1.0189E-2</v>
      </c>
      <c r="E79" s="12">
        <v>6.7930000000000004E-3</v>
      </c>
      <c r="F79" s="12">
        <v>1.5284000000000001E-2</v>
      </c>
      <c r="G79" s="10"/>
      <c r="H79" s="10"/>
      <c r="I79" s="11"/>
      <c r="J79" s="8"/>
    </row>
    <row r="80" spans="1:10" ht="14" x14ac:dyDescent="0.15">
      <c r="A80" s="3" t="s">
        <v>544</v>
      </c>
      <c r="B80" s="3" t="s">
        <v>7</v>
      </c>
      <c r="C80" s="3" t="s">
        <v>466</v>
      </c>
      <c r="D80" s="12">
        <v>1.0189E-2</v>
      </c>
      <c r="E80" s="12">
        <v>6.7930000000000004E-3</v>
      </c>
      <c r="F80" s="12">
        <v>1.5284000000000001E-2</v>
      </c>
      <c r="G80" s="10"/>
      <c r="H80" s="10"/>
      <c r="I80" s="11"/>
      <c r="J80" s="8"/>
    </row>
    <row r="81" spans="1:10" ht="14" x14ac:dyDescent="0.15">
      <c r="A81" s="3" t="s">
        <v>545</v>
      </c>
      <c r="B81" s="3" t="s">
        <v>7</v>
      </c>
      <c r="C81" s="3" t="s">
        <v>466</v>
      </c>
      <c r="D81" s="12">
        <v>1.0189E-2</v>
      </c>
      <c r="E81" s="13">
        <v>6.7930000000000004E-3</v>
      </c>
      <c r="F81" s="12">
        <v>1.5284000000000001E-2</v>
      </c>
      <c r="G81" s="10"/>
      <c r="H81" s="10"/>
      <c r="I81" s="11"/>
      <c r="J81" s="8"/>
    </row>
    <row r="82" spans="1:10" ht="14" x14ac:dyDescent="0.15">
      <c r="A82" s="3" t="s">
        <v>546</v>
      </c>
      <c r="B82" s="3" t="s">
        <v>7</v>
      </c>
      <c r="C82" s="3" t="s">
        <v>466</v>
      </c>
      <c r="D82" s="12">
        <v>1.0874999999999999E-2</v>
      </c>
      <c r="E82" s="13">
        <v>7.2500000000000004E-3</v>
      </c>
      <c r="F82" s="12">
        <v>1.6313000000000001E-2</v>
      </c>
      <c r="G82" s="10"/>
      <c r="H82" s="10"/>
      <c r="I82" s="11"/>
      <c r="J82" s="8"/>
    </row>
    <row r="83" spans="1:10" ht="14" x14ac:dyDescent="0.15">
      <c r="A83" s="3" t="s">
        <v>547</v>
      </c>
      <c r="B83" s="3" t="s">
        <v>7</v>
      </c>
      <c r="C83" s="3" t="s">
        <v>466</v>
      </c>
      <c r="D83" s="12">
        <v>1.0874999999999999E-2</v>
      </c>
      <c r="E83" s="13">
        <v>7.2500000000000004E-3</v>
      </c>
      <c r="F83" s="12">
        <v>1.6313000000000001E-2</v>
      </c>
      <c r="G83" s="10"/>
      <c r="H83" s="10"/>
      <c r="I83" s="11"/>
      <c r="J83" s="8"/>
    </row>
    <row r="84" spans="1:10" ht="14" x14ac:dyDescent="0.15">
      <c r="A84" s="3" t="s">
        <v>548</v>
      </c>
      <c r="B84" s="3" t="s">
        <v>7</v>
      </c>
      <c r="C84" s="3" t="s">
        <v>466</v>
      </c>
      <c r="D84" s="12">
        <v>9.9310000000000006E-3</v>
      </c>
      <c r="E84" s="13">
        <v>6.62E-3</v>
      </c>
      <c r="F84" s="12">
        <v>1.4896E-2</v>
      </c>
      <c r="G84" s="10"/>
      <c r="H84" s="10"/>
      <c r="I84" s="11"/>
      <c r="J84" s="8"/>
    </row>
    <row r="85" spans="1:10" ht="14" x14ac:dyDescent="0.15">
      <c r="A85" s="3" t="s">
        <v>549</v>
      </c>
      <c r="B85" s="3" t="s">
        <v>7</v>
      </c>
      <c r="C85" s="3" t="s">
        <v>466</v>
      </c>
      <c r="D85" s="12">
        <v>9.9310000000000006E-3</v>
      </c>
      <c r="E85" s="13">
        <v>6.62E-3</v>
      </c>
      <c r="F85" s="12">
        <v>1.4896E-2</v>
      </c>
      <c r="G85" s="10"/>
      <c r="H85" s="10"/>
      <c r="I85" s="11"/>
      <c r="J85" s="8"/>
    </row>
    <row r="86" spans="1:10" ht="14" x14ac:dyDescent="0.15">
      <c r="A86" s="3" t="s">
        <v>550</v>
      </c>
      <c r="B86" s="3" t="s">
        <v>7</v>
      </c>
      <c r="C86" s="3" t="s">
        <v>466</v>
      </c>
      <c r="D86" s="12">
        <v>1.8029999999999999E-3</v>
      </c>
      <c r="E86" s="13">
        <v>1.2019999999999999E-3</v>
      </c>
      <c r="F86" s="12">
        <v>2.7049999999999999E-3</v>
      </c>
      <c r="G86" s="10"/>
      <c r="H86" s="10"/>
      <c r="I86" s="11"/>
      <c r="J86" s="8"/>
    </row>
    <row r="87" spans="1:10" ht="14" x14ac:dyDescent="0.15">
      <c r="A87" s="3" t="s">
        <v>551</v>
      </c>
      <c r="B87" s="3" t="s">
        <v>7</v>
      </c>
      <c r="C87" s="3" t="s">
        <v>466</v>
      </c>
      <c r="D87" s="12">
        <v>9.6369999999999997E-3</v>
      </c>
      <c r="E87" s="12">
        <v>6.424E-3</v>
      </c>
      <c r="F87" s="12">
        <v>1.4455000000000001E-2</v>
      </c>
      <c r="G87" s="10"/>
      <c r="H87" s="10"/>
      <c r="I87" s="11"/>
      <c r="J87" s="8"/>
    </row>
    <row r="88" spans="1:10" ht="14" x14ac:dyDescent="0.15">
      <c r="A88" s="3" t="s">
        <v>552</v>
      </c>
      <c r="B88" s="3" t="s">
        <v>7</v>
      </c>
      <c r="C88" s="3" t="s">
        <v>466</v>
      </c>
      <c r="D88" s="12">
        <v>9.6369999999999997E-3</v>
      </c>
      <c r="E88" s="12">
        <v>6.424E-3</v>
      </c>
      <c r="F88" s="12">
        <v>1.4455000000000001E-2</v>
      </c>
      <c r="G88" s="10"/>
      <c r="H88" s="10"/>
      <c r="I88" s="11"/>
      <c r="J88" s="8"/>
    </row>
    <row r="89" spans="1:10" ht="14" x14ac:dyDescent="0.15">
      <c r="A89" s="3" t="s">
        <v>553</v>
      </c>
      <c r="B89" s="3" t="s">
        <v>7</v>
      </c>
      <c r="C89" s="3" t="s">
        <v>466</v>
      </c>
      <c r="D89" s="12">
        <v>9.6369999999999997E-3</v>
      </c>
      <c r="E89" s="12">
        <v>6.424E-3</v>
      </c>
      <c r="F89" s="12">
        <v>1.4455000000000001E-2</v>
      </c>
      <c r="G89" s="10"/>
      <c r="H89" s="10"/>
      <c r="I89" s="11"/>
      <c r="J89" s="8"/>
    </row>
    <row r="90" spans="1:10" ht="14" x14ac:dyDescent="0.15">
      <c r="A90" s="3" t="s">
        <v>554</v>
      </c>
      <c r="B90" s="3" t="s">
        <v>7</v>
      </c>
      <c r="C90" s="3" t="s">
        <v>466</v>
      </c>
      <c r="D90" s="12">
        <v>9.6369999999999997E-3</v>
      </c>
      <c r="E90" s="12">
        <v>6.424E-3</v>
      </c>
      <c r="F90" s="12">
        <v>1.4455000000000001E-2</v>
      </c>
      <c r="G90" s="10"/>
      <c r="H90" s="10"/>
      <c r="I90" s="11"/>
      <c r="J90" s="8"/>
    </row>
    <row r="91" spans="1:10" ht="14" x14ac:dyDescent="0.15">
      <c r="A91" s="3" t="s">
        <v>555</v>
      </c>
      <c r="B91" s="3" t="s">
        <v>7</v>
      </c>
      <c r="C91" s="3" t="s">
        <v>466</v>
      </c>
      <c r="D91" s="12">
        <v>9.6369999999999997E-3</v>
      </c>
      <c r="E91" s="12">
        <v>6.424E-3</v>
      </c>
      <c r="F91" s="12">
        <v>1.4455000000000001E-2</v>
      </c>
      <c r="G91" s="10"/>
      <c r="H91" s="10"/>
      <c r="I91" s="11"/>
      <c r="J91" s="8"/>
    </row>
    <row r="92" spans="1:10" ht="14" x14ac:dyDescent="0.15">
      <c r="A92" s="3" t="s">
        <v>556</v>
      </c>
      <c r="B92" s="3" t="s">
        <v>7</v>
      </c>
      <c r="C92" s="3" t="s">
        <v>466</v>
      </c>
      <c r="D92" s="12">
        <v>1.0441000000000001E-2</v>
      </c>
      <c r="E92" s="12">
        <v>6.96E-3</v>
      </c>
      <c r="F92" s="12">
        <v>1.5661000000000001E-2</v>
      </c>
      <c r="G92" s="10"/>
      <c r="H92" s="10"/>
      <c r="I92" s="11"/>
      <c r="J92" s="8"/>
    </row>
    <row r="93" spans="1:10" ht="14" x14ac:dyDescent="0.15">
      <c r="A93" s="3" t="s">
        <v>557</v>
      </c>
      <c r="B93" s="3" t="s">
        <v>7</v>
      </c>
      <c r="C93" s="3" t="s">
        <v>466</v>
      </c>
      <c r="D93" s="12">
        <v>1.0441000000000001E-2</v>
      </c>
      <c r="E93" s="12">
        <v>6.96E-3</v>
      </c>
      <c r="F93" s="12">
        <v>1.5661000000000001E-2</v>
      </c>
      <c r="G93" s="10"/>
      <c r="H93" s="10"/>
      <c r="I93" s="11"/>
      <c r="J93" s="8"/>
    </row>
    <row r="94" spans="1:10" ht="14" x14ac:dyDescent="0.15">
      <c r="A94" s="3" t="s">
        <v>558</v>
      </c>
      <c r="B94" s="3" t="s">
        <v>7</v>
      </c>
      <c r="C94" s="3" t="s">
        <v>466</v>
      </c>
      <c r="D94" s="12">
        <v>1.0441000000000001E-2</v>
      </c>
      <c r="E94" s="12">
        <v>6.96E-3</v>
      </c>
      <c r="F94" s="12">
        <v>1.5661000000000001E-2</v>
      </c>
      <c r="G94" s="10"/>
      <c r="H94" s="10"/>
      <c r="I94" s="11"/>
      <c r="J94" s="8"/>
    </row>
    <row r="95" spans="1:10" ht="14" x14ac:dyDescent="0.15">
      <c r="A95" s="3" t="s">
        <v>559</v>
      </c>
      <c r="B95" s="3" t="s">
        <v>7</v>
      </c>
      <c r="C95" s="3" t="s">
        <v>466</v>
      </c>
      <c r="D95" s="12">
        <v>1.0441000000000001E-2</v>
      </c>
      <c r="E95" s="12">
        <v>6.96E-3</v>
      </c>
      <c r="F95" s="12">
        <v>1.5661000000000001E-2</v>
      </c>
      <c r="G95" s="10"/>
      <c r="H95" s="10"/>
      <c r="I95" s="11"/>
      <c r="J95" s="8"/>
    </row>
    <row r="96" spans="1:10" ht="14" x14ac:dyDescent="0.15">
      <c r="A96" s="3" t="s">
        <v>560</v>
      </c>
      <c r="B96" s="3" t="s">
        <v>7</v>
      </c>
      <c r="C96" s="3" t="s">
        <v>466</v>
      </c>
      <c r="D96" s="12">
        <v>1.1164E-2</v>
      </c>
      <c r="E96" s="12">
        <v>7.443E-3</v>
      </c>
      <c r="F96" s="12">
        <v>1.6746E-2</v>
      </c>
      <c r="G96" s="10"/>
      <c r="H96" s="10"/>
      <c r="I96" s="11"/>
      <c r="J96" s="8"/>
    </row>
    <row r="97" spans="1:10" ht="14" x14ac:dyDescent="0.15">
      <c r="A97" s="3" t="s">
        <v>561</v>
      </c>
      <c r="B97" s="3" t="s">
        <v>7</v>
      </c>
      <c r="C97" s="3" t="s">
        <v>466</v>
      </c>
      <c r="D97" s="12">
        <v>1.1164E-2</v>
      </c>
      <c r="E97" s="12">
        <v>7.443E-3</v>
      </c>
      <c r="F97" s="12">
        <v>1.6746E-2</v>
      </c>
      <c r="G97" s="10"/>
      <c r="H97" s="10"/>
      <c r="I97" s="11"/>
      <c r="J97" s="8"/>
    </row>
    <row r="98" spans="1:10" ht="14" x14ac:dyDescent="0.15">
      <c r="A98" s="3" t="s">
        <v>562</v>
      </c>
      <c r="B98" s="3" t="s">
        <v>7</v>
      </c>
      <c r="C98" s="3" t="s">
        <v>466</v>
      </c>
      <c r="D98" s="12">
        <v>1.1806000000000001E-2</v>
      </c>
      <c r="E98" s="12">
        <v>7.8709999999999995E-3</v>
      </c>
      <c r="F98" s="12">
        <v>1.7708999999999999E-2</v>
      </c>
      <c r="G98" s="10"/>
      <c r="H98" s="10"/>
      <c r="I98" s="11"/>
      <c r="J98" s="8"/>
    </row>
    <row r="99" spans="1:10" ht="14" x14ac:dyDescent="0.15">
      <c r="A99" s="3" t="s">
        <v>563</v>
      </c>
      <c r="B99" s="3" t="s">
        <v>7</v>
      </c>
      <c r="C99" s="3" t="s">
        <v>466</v>
      </c>
      <c r="D99" s="12">
        <v>1.1806000000000001E-2</v>
      </c>
      <c r="E99" s="12">
        <v>7.8709999999999995E-3</v>
      </c>
      <c r="F99" s="12">
        <v>1.7708999999999999E-2</v>
      </c>
      <c r="G99" s="10"/>
      <c r="H99" s="10"/>
      <c r="I99" s="11"/>
      <c r="J99" s="8"/>
    </row>
    <row r="100" spans="1:10" ht="14" x14ac:dyDescent="0.15">
      <c r="A100" s="3" t="s">
        <v>564</v>
      </c>
      <c r="B100" s="3" t="s">
        <v>7</v>
      </c>
      <c r="C100" s="3" t="s">
        <v>466</v>
      </c>
      <c r="D100" s="12">
        <v>4.3470000000000002E-3</v>
      </c>
      <c r="E100" s="12">
        <v>2.898E-3</v>
      </c>
      <c r="F100" s="12">
        <v>6.5199999999999998E-3</v>
      </c>
      <c r="G100" s="10"/>
      <c r="H100" s="10"/>
      <c r="I100" s="11"/>
      <c r="J100" s="8"/>
    </row>
    <row r="101" spans="1:10" ht="14" x14ac:dyDescent="0.15">
      <c r="A101" s="3" t="s">
        <v>565</v>
      </c>
      <c r="B101" s="3" t="s">
        <v>7</v>
      </c>
      <c r="C101" s="3" t="s">
        <v>466</v>
      </c>
      <c r="D101" s="12">
        <v>1.1511E-2</v>
      </c>
      <c r="E101" s="12">
        <v>7.6740000000000003E-3</v>
      </c>
      <c r="F101" s="12">
        <v>1.7266E-2</v>
      </c>
      <c r="G101" s="10"/>
      <c r="H101" s="10"/>
      <c r="I101" s="11"/>
      <c r="J101" s="8"/>
    </row>
    <row r="102" spans="1:10" ht="14" x14ac:dyDescent="0.15">
      <c r="A102" s="3" t="s">
        <v>566</v>
      </c>
      <c r="B102" s="3" t="s">
        <v>7</v>
      </c>
      <c r="C102" s="3" t="s">
        <v>466</v>
      </c>
      <c r="D102" s="12">
        <v>1.1511E-2</v>
      </c>
      <c r="E102" s="12">
        <v>7.6740000000000003E-3</v>
      </c>
      <c r="F102" s="12">
        <v>1.7266E-2</v>
      </c>
      <c r="G102" s="10"/>
      <c r="H102" s="10"/>
      <c r="I102" s="11"/>
      <c r="J102" s="8"/>
    </row>
    <row r="103" spans="1:10" ht="14" x14ac:dyDescent="0.15">
      <c r="A103" s="3" t="s">
        <v>567</v>
      </c>
      <c r="B103" s="3" t="s">
        <v>7</v>
      </c>
      <c r="C103" s="3" t="s">
        <v>466</v>
      </c>
      <c r="D103" s="12">
        <v>1.1511E-2</v>
      </c>
      <c r="E103" s="12">
        <v>7.6740000000000003E-3</v>
      </c>
      <c r="F103" s="12">
        <v>1.7266E-2</v>
      </c>
      <c r="G103" s="10"/>
      <c r="H103" s="10"/>
      <c r="I103" s="11"/>
      <c r="J103" s="8"/>
    </row>
    <row r="104" spans="1:10" ht="14" x14ac:dyDescent="0.15">
      <c r="A104" s="3" t="s">
        <v>568</v>
      </c>
      <c r="B104" s="3" t="s">
        <v>7</v>
      </c>
      <c r="C104" s="3" t="s">
        <v>466</v>
      </c>
      <c r="D104" s="12">
        <v>1.1511E-2</v>
      </c>
      <c r="E104" s="12">
        <v>7.6740000000000003E-3</v>
      </c>
      <c r="F104" s="12">
        <v>1.7266E-2</v>
      </c>
      <c r="G104" s="10"/>
      <c r="H104" s="10"/>
      <c r="I104" s="11"/>
      <c r="J104" s="8"/>
    </row>
    <row r="105" spans="1:10" ht="14" x14ac:dyDescent="0.15">
      <c r="A105" s="3" t="s">
        <v>569</v>
      </c>
      <c r="B105" s="3" t="s">
        <v>7</v>
      </c>
      <c r="C105" s="3" t="s">
        <v>466</v>
      </c>
      <c r="D105" s="12">
        <v>1.1511E-2</v>
      </c>
      <c r="E105" s="12">
        <v>7.6740000000000003E-3</v>
      </c>
      <c r="F105" s="12">
        <v>1.7266E-2</v>
      </c>
      <c r="G105" s="10"/>
      <c r="H105" s="10"/>
      <c r="I105" s="11"/>
      <c r="J105" s="8"/>
    </row>
    <row r="106" spans="1:10" ht="14" x14ac:dyDescent="0.15">
      <c r="A106" s="3" t="s">
        <v>570</v>
      </c>
      <c r="B106" s="3" t="s">
        <v>7</v>
      </c>
      <c r="C106" s="3" t="s">
        <v>466</v>
      </c>
      <c r="D106" s="12">
        <v>1.3979E-2</v>
      </c>
      <c r="E106" s="12">
        <v>9.3189999999999992E-3</v>
      </c>
      <c r="F106" s="12">
        <v>2.0968000000000001E-2</v>
      </c>
      <c r="G106" s="10"/>
      <c r="H106" s="10"/>
      <c r="I106" s="11"/>
      <c r="J106" s="8"/>
    </row>
    <row r="107" spans="1:10" ht="14" x14ac:dyDescent="0.15">
      <c r="A107" s="3" t="s">
        <v>571</v>
      </c>
      <c r="B107" s="3" t="s">
        <v>7</v>
      </c>
      <c r="C107" s="3" t="s">
        <v>466</v>
      </c>
      <c r="D107" s="12">
        <v>1.3979E-2</v>
      </c>
      <c r="E107" s="12">
        <v>9.3189999999999992E-3</v>
      </c>
      <c r="F107" s="12">
        <v>2.0968000000000001E-2</v>
      </c>
      <c r="G107" s="10"/>
      <c r="H107" s="10"/>
      <c r="I107" s="11"/>
      <c r="J107" s="8"/>
    </row>
    <row r="108" spans="1:10" ht="14" x14ac:dyDescent="0.15">
      <c r="A108" s="3" t="s">
        <v>572</v>
      </c>
      <c r="B108" s="3" t="s">
        <v>7</v>
      </c>
      <c r="C108" s="3" t="s">
        <v>466</v>
      </c>
      <c r="D108" s="12">
        <v>1.3979E-2</v>
      </c>
      <c r="E108" s="12">
        <v>9.3189999999999992E-3</v>
      </c>
      <c r="F108" s="12">
        <v>2.0968000000000001E-2</v>
      </c>
      <c r="G108" s="10"/>
      <c r="H108" s="10"/>
      <c r="I108" s="11"/>
      <c r="J108" s="8"/>
    </row>
    <row r="109" spans="1:10" ht="14" x14ac:dyDescent="0.15">
      <c r="A109" s="3" t="s">
        <v>573</v>
      </c>
      <c r="B109" s="3" t="s">
        <v>7</v>
      </c>
      <c r="C109" s="3" t="s">
        <v>466</v>
      </c>
      <c r="D109" s="12">
        <v>1.3979E-2</v>
      </c>
      <c r="E109" s="12">
        <v>9.3189999999999992E-3</v>
      </c>
      <c r="F109" s="12">
        <v>2.0968000000000001E-2</v>
      </c>
      <c r="G109" s="10"/>
      <c r="H109" s="10"/>
      <c r="I109" s="11"/>
      <c r="J109" s="8"/>
    </row>
    <row r="110" spans="1:10" ht="14" x14ac:dyDescent="0.15">
      <c r="A110" s="3" t="s">
        <v>574</v>
      </c>
      <c r="B110" s="3" t="s">
        <v>7</v>
      </c>
      <c r="C110" s="3" t="s">
        <v>466</v>
      </c>
      <c r="D110" s="12">
        <v>1.5479E-2</v>
      </c>
      <c r="E110" s="12">
        <v>1.0319E-2</v>
      </c>
      <c r="F110" s="12">
        <v>2.3217999999999999E-2</v>
      </c>
      <c r="G110" s="10"/>
      <c r="H110" s="10"/>
      <c r="I110" s="11"/>
      <c r="J110" s="8"/>
    </row>
    <row r="111" spans="1:10" ht="14" x14ac:dyDescent="0.15">
      <c r="A111" s="3" t="s">
        <v>575</v>
      </c>
      <c r="B111" s="3" t="s">
        <v>7</v>
      </c>
      <c r="C111" s="3" t="s">
        <v>466</v>
      </c>
      <c r="D111" s="12">
        <v>1.5479E-2</v>
      </c>
      <c r="E111" s="12">
        <v>1.0319E-2</v>
      </c>
      <c r="F111" s="12">
        <v>2.3217999999999999E-2</v>
      </c>
      <c r="G111" s="10"/>
      <c r="H111" s="10"/>
      <c r="I111" s="11"/>
      <c r="J111" s="8"/>
    </row>
    <row r="112" spans="1:10" ht="14" x14ac:dyDescent="0.15">
      <c r="A112" s="3" t="s">
        <v>576</v>
      </c>
      <c r="B112" s="3" t="s">
        <v>7</v>
      </c>
      <c r="C112" s="3" t="s">
        <v>466</v>
      </c>
      <c r="D112" s="12">
        <v>1.474E-2</v>
      </c>
      <c r="E112" s="12">
        <v>9.8270000000000007E-3</v>
      </c>
      <c r="F112" s="12">
        <v>2.2110000000000001E-2</v>
      </c>
      <c r="G112" s="10"/>
      <c r="H112" s="10"/>
      <c r="I112" s="11"/>
      <c r="J112" s="8"/>
    </row>
    <row r="113" spans="1:10" ht="14" x14ac:dyDescent="0.15">
      <c r="A113" s="3" t="s">
        <v>577</v>
      </c>
      <c r="B113" s="3" t="s">
        <v>7</v>
      </c>
      <c r="C113" s="3" t="s">
        <v>466</v>
      </c>
      <c r="D113" s="12">
        <v>1.474E-2</v>
      </c>
      <c r="E113" s="12">
        <v>9.8270000000000007E-3</v>
      </c>
      <c r="F113" s="12">
        <v>2.2110000000000001E-2</v>
      </c>
      <c r="G113" s="10"/>
      <c r="H113" s="10"/>
      <c r="I113" s="11"/>
      <c r="J113" s="8"/>
    </row>
    <row r="114" spans="1:10" ht="14" x14ac:dyDescent="0.15">
      <c r="A114" s="3" t="s">
        <v>578</v>
      </c>
      <c r="B114" s="3" t="s">
        <v>7</v>
      </c>
      <c r="C114" s="3" t="s">
        <v>466</v>
      </c>
      <c r="D114" s="12">
        <v>2.3180000000000002E-3</v>
      </c>
      <c r="E114" s="12">
        <v>1.5449999999999999E-3</v>
      </c>
      <c r="F114" s="12">
        <v>3.4770000000000001E-3</v>
      </c>
      <c r="G114" s="10"/>
      <c r="H114" s="10"/>
      <c r="I114" s="11"/>
      <c r="J114" s="8"/>
    </row>
    <row r="115" spans="1:10" ht="14" x14ac:dyDescent="0.15">
      <c r="A115" s="3" t="s">
        <v>579</v>
      </c>
      <c r="B115" s="3" t="s">
        <v>7</v>
      </c>
      <c r="C115" s="3" t="s">
        <v>466</v>
      </c>
      <c r="D115" s="12">
        <v>9.6919999999999992E-3</v>
      </c>
      <c r="E115" s="12">
        <v>6.4619999999999999E-3</v>
      </c>
      <c r="F115" s="12">
        <v>1.4539E-2</v>
      </c>
      <c r="G115" s="10"/>
      <c r="H115" s="10"/>
      <c r="I115" s="11"/>
      <c r="J115" s="8"/>
    </row>
    <row r="116" spans="1:10" ht="14" x14ac:dyDescent="0.15">
      <c r="A116" s="3" t="s">
        <v>580</v>
      </c>
      <c r="B116" s="3" t="s">
        <v>7</v>
      </c>
      <c r="C116" s="3" t="s">
        <v>466</v>
      </c>
      <c r="D116" s="12">
        <v>9.6919999999999992E-3</v>
      </c>
      <c r="E116" s="12">
        <v>6.4619999999999999E-3</v>
      </c>
      <c r="F116" s="12">
        <v>1.4539E-2</v>
      </c>
      <c r="G116" s="10"/>
      <c r="H116" s="10"/>
      <c r="I116" s="11"/>
      <c r="J116" s="8"/>
    </row>
    <row r="117" spans="1:10" ht="14" x14ac:dyDescent="0.15">
      <c r="A117" s="3" t="s">
        <v>581</v>
      </c>
      <c r="B117" s="3" t="s">
        <v>7</v>
      </c>
      <c r="C117" s="3" t="s">
        <v>466</v>
      </c>
      <c r="D117" s="12">
        <v>9.6919999999999992E-3</v>
      </c>
      <c r="E117" s="12">
        <v>6.4619999999999999E-3</v>
      </c>
      <c r="F117" s="12">
        <v>1.4539E-2</v>
      </c>
      <c r="G117" s="10"/>
      <c r="H117" s="10"/>
      <c r="I117" s="11"/>
      <c r="J117" s="8"/>
    </row>
    <row r="118" spans="1:10" ht="14" x14ac:dyDescent="0.15">
      <c r="A118" s="3" t="s">
        <v>582</v>
      </c>
      <c r="B118" s="3" t="s">
        <v>7</v>
      </c>
      <c r="C118" s="3" t="s">
        <v>466</v>
      </c>
      <c r="D118" s="12">
        <v>9.6919999999999992E-3</v>
      </c>
      <c r="E118" s="12">
        <v>6.4619999999999999E-3</v>
      </c>
      <c r="F118" s="12">
        <v>1.4539E-2</v>
      </c>
      <c r="G118" s="10"/>
      <c r="H118" s="10"/>
      <c r="I118" s="11"/>
      <c r="J118" s="8"/>
    </row>
    <row r="119" spans="1:10" ht="14" x14ac:dyDescent="0.15">
      <c r="A119" s="3" t="s">
        <v>583</v>
      </c>
      <c r="B119" s="3" t="s">
        <v>7</v>
      </c>
      <c r="C119" s="3" t="s">
        <v>466</v>
      </c>
      <c r="D119" s="12">
        <v>9.6919999999999992E-3</v>
      </c>
      <c r="E119" s="12">
        <v>6.4619999999999999E-3</v>
      </c>
      <c r="F119" s="12">
        <v>1.4539E-2</v>
      </c>
      <c r="G119" s="10"/>
      <c r="H119" s="10"/>
      <c r="I119" s="11"/>
      <c r="J119" s="8"/>
    </row>
    <row r="120" spans="1:10" ht="14" x14ac:dyDescent="0.15">
      <c r="A120" s="3" t="s">
        <v>584</v>
      </c>
      <c r="B120" s="3" t="s">
        <v>7</v>
      </c>
      <c r="C120" s="3" t="s">
        <v>466</v>
      </c>
      <c r="D120" s="12">
        <v>8.0510000000000009E-3</v>
      </c>
      <c r="E120" s="12">
        <v>5.3670000000000002E-3</v>
      </c>
      <c r="F120" s="12">
        <v>1.2076E-2</v>
      </c>
      <c r="G120" s="10"/>
      <c r="H120" s="10"/>
      <c r="I120" s="11"/>
      <c r="J120" s="8"/>
    </row>
    <row r="121" spans="1:10" ht="14" x14ac:dyDescent="0.15">
      <c r="A121" s="3" t="s">
        <v>585</v>
      </c>
      <c r="B121" s="3" t="s">
        <v>7</v>
      </c>
      <c r="C121" s="3" t="s">
        <v>466</v>
      </c>
      <c r="D121" s="12">
        <v>8.0510000000000009E-3</v>
      </c>
      <c r="E121" s="12">
        <v>5.3670000000000002E-3</v>
      </c>
      <c r="F121" s="12">
        <v>1.2076E-2</v>
      </c>
      <c r="G121" s="10"/>
      <c r="H121" s="10"/>
      <c r="I121" s="11"/>
      <c r="J121" s="8"/>
    </row>
    <row r="122" spans="1:10" ht="14" x14ac:dyDescent="0.15">
      <c r="A122" s="3" t="s">
        <v>586</v>
      </c>
      <c r="B122" s="3" t="s">
        <v>7</v>
      </c>
      <c r="C122" s="3" t="s">
        <v>466</v>
      </c>
      <c r="D122" s="12">
        <v>8.0510000000000009E-3</v>
      </c>
      <c r="E122" s="12">
        <v>5.3670000000000002E-3</v>
      </c>
      <c r="F122" s="12">
        <v>1.2076E-2</v>
      </c>
      <c r="G122" s="10"/>
      <c r="H122" s="10"/>
      <c r="I122" s="11"/>
      <c r="J122" s="8"/>
    </row>
    <row r="123" spans="1:10" ht="14" x14ac:dyDescent="0.15">
      <c r="A123" s="3" t="s">
        <v>587</v>
      </c>
      <c r="B123" s="3" t="s">
        <v>7</v>
      </c>
      <c r="C123" s="3" t="s">
        <v>466</v>
      </c>
      <c r="D123" s="12">
        <v>8.0510000000000009E-3</v>
      </c>
      <c r="E123" s="12">
        <v>5.3670000000000002E-3</v>
      </c>
      <c r="F123" s="12">
        <v>1.2076E-2</v>
      </c>
      <c r="G123" s="10"/>
      <c r="H123" s="10"/>
      <c r="I123" s="11"/>
      <c r="J123" s="8"/>
    </row>
    <row r="124" spans="1:10" ht="14" x14ac:dyDescent="0.15">
      <c r="A124" s="3" t="s">
        <v>588</v>
      </c>
      <c r="B124" s="3" t="s">
        <v>7</v>
      </c>
      <c r="C124" s="3" t="s">
        <v>466</v>
      </c>
      <c r="D124" s="12">
        <v>7.326E-3</v>
      </c>
      <c r="E124" s="12">
        <v>4.8840000000000003E-3</v>
      </c>
      <c r="F124" s="12">
        <v>1.0988E-2</v>
      </c>
      <c r="G124" s="10"/>
      <c r="H124" s="10"/>
      <c r="I124" s="11"/>
      <c r="J124" s="8"/>
    </row>
    <row r="125" spans="1:10" ht="14" x14ac:dyDescent="0.15">
      <c r="A125" s="3" t="s">
        <v>589</v>
      </c>
      <c r="B125" s="3" t="s">
        <v>7</v>
      </c>
      <c r="C125" s="3" t="s">
        <v>466</v>
      </c>
      <c r="D125" s="12">
        <v>7.326E-3</v>
      </c>
      <c r="E125" s="12">
        <v>4.8840000000000003E-3</v>
      </c>
      <c r="F125" s="12">
        <v>1.0988E-2</v>
      </c>
      <c r="G125" s="10"/>
      <c r="H125" s="10"/>
      <c r="I125" s="11"/>
      <c r="J125" s="8"/>
    </row>
    <row r="126" spans="1:10" ht="14" x14ac:dyDescent="0.15">
      <c r="A126" s="3" t="s">
        <v>590</v>
      </c>
      <c r="B126" s="3" t="s">
        <v>7</v>
      </c>
      <c r="C126" s="3" t="s">
        <v>466</v>
      </c>
      <c r="D126" s="12">
        <v>5.3829999999999998E-3</v>
      </c>
      <c r="E126" s="12">
        <v>3.5890000000000002E-3</v>
      </c>
      <c r="F126" s="12">
        <v>8.0750000000000006E-3</v>
      </c>
      <c r="G126" s="10"/>
      <c r="H126" s="10"/>
      <c r="I126" s="11"/>
      <c r="J126" s="8"/>
    </row>
    <row r="127" spans="1:10" ht="14" x14ac:dyDescent="0.15">
      <c r="A127" s="3" t="s">
        <v>591</v>
      </c>
      <c r="B127" s="3" t="s">
        <v>7</v>
      </c>
      <c r="C127" s="3" t="s">
        <v>466</v>
      </c>
      <c r="D127" s="12">
        <v>5.3829999999999998E-3</v>
      </c>
      <c r="E127" s="12">
        <v>3.5890000000000002E-3</v>
      </c>
      <c r="F127" s="12">
        <v>8.0750000000000006E-3</v>
      </c>
      <c r="G127" s="10"/>
      <c r="H127" s="10"/>
      <c r="I127" s="11"/>
      <c r="J127" s="8"/>
    </row>
    <row r="128" spans="1:10" ht="14" x14ac:dyDescent="0.15">
      <c r="A128" s="3" t="s">
        <v>592</v>
      </c>
      <c r="B128" s="3" t="s">
        <v>7</v>
      </c>
      <c r="C128" s="3" t="s">
        <v>466</v>
      </c>
      <c r="D128" s="12">
        <v>2.627E-3</v>
      </c>
      <c r="E128" s="12">
        <v>1.751E-3</v>
      </c>
      <c r="F128" s="12">
        <v>3.9399999999999999E-3</v>
      </c>
      <c r="G128" s="10"/>
      <c r="H128" s="10"/>
      <c r="I128" s="11"/>
      <c r="J128" s="8"/>
    </row>
    <row r="129" spans="1:10" ht="14" x14ac:dyDescent="0.15">
      <c r="A129" s="3" t="s">
        <v>593</v>
      </c>
      <c r="B129" s="3" t="s">
        <v>7</v>
      </c>
      <c r="C129" s="3" t="s">
        <v>466</v>
      </c>
      <c r="D129" s="12">
        <v>1.3995E-2</v>
      </c>
      <c r="E129" s="12">
        <v>9.3299999999999998E-3</v>
      </c>
      <c r="F129" s="12">
        <v>2.0993000000000001E-2</v>
      </c>
      <c r="G129" s="10"/>
      <c r="H129" s="10"/>
      <c r="I129" s="11"/>
      <c r="J129" s="8"/>
    </row>
    <row r="130" spans="1:10" ht="14" x14ac:dyDescent="0.15">
      <c r="A130" s="3" t="s">
        <v>594</v>
      </c>
      <c r="B130" s="3" t="s">
        <v>7</v>
      </c>
      <c r="C130" s="3" t="s">
        <v>466</v>
      </c>
      <c r="D130" s="12">
        <v>1.3995E-2</v>
      </c>
      <c r="E130" s="12">
        <v>9.3299999999999998E-3</v>
      </c>
      <c r="F130" s="12">
        <v>2.0993000000000001E-2</v>
      </c>
      <c r="G130" s="10"/>
      <c r="H130" s="10"/>
      <c r="I130" s="11"/>
      <c r="J130" s="8"/>
    </row>
    <row r="131" spans="1:10" ht="14" x14ac:dyDescent="0.15">
      <c r="A131" s="3" t="s">
        <v>595</v>
      </c>
      <c r="B131" s="3" t="s">
        <v>7</v>
      </c>
      <c r="C131" s="3" t="s">
        <v>466</v>
      </c>
      <c r="D131" s="12">
        <v>1.3995E-2</v>
      </c>
      <c r="E131" s="12">
        <v>9.3299999999999998E-3</v>
      </c>
      <c r="F131" s="12">
        <v>2.0993000000000001E-2</v>
      </c>
      <c r="G131" s="10"/>
      <c r="H131" s="10"/>
      <c r="I131" s="11"/>
      <c r="J131" s="8"/>
    </row>
    <row r="132" spans="1:10" ht="14" x14ac:dyDescent="0.15">
      <c r="A132" s="3" t="s">
        <v>596</v>
      </c>
      <c r="B132" s="3" t="s">
        <v>7</v>
      </c>
      <c r="C132" s="3" t="s">
        <v>466</v>
      </c>
      <c r="D132" s="12">
        <v>1.3995E-2</v>
      </c>
      <c r="E132" s="12">
        <v>9.3299999999999998E-3</v>
      </c>
      <c r="F132" s="12">
        <v>2.0993000000000001E-2</v>
      </c>
      <c r="G132" s="10"/>
      <c r="H132" s="10"/>
      <c r="I132" s="11"/>
      <c r="J132" s="8"/>
    </row>
    <row r="133" spans="1:10" ht="14" x14ac:dyDescent="0.15">
      <c r="A133" s="3" t="s">
        <v>597</v>
      </c>
      <c r="B133" s="3" t="s">
        <v>7</v>
      </c>
      <c r="C133" s="3" t="s">
        <v>466</v>
      </c>
      <c r="D133" s="12">
        <v>1.3995E-2</v>
      </c>
      <c r="E133" s="12">
        <v>9.3299999999999998E-3</v>
      </c>
      <c r="F133" s="12">
        <v>2.0993000000000001E-2</v>
      </c>
      <c r="G133" s="10"/>
      <c r="H133" s="10"/>
      <c r="I133" s="11"/>
      <c r="J133" s="8"/>
    </row>
    <row r="134" spans="1:10" ht="14" x14ac:dyDescent="0.15">
      <c r="A134" s="3" t="s">
        <v>598</v>
      </c>
      <c r="B134" s="3" t="s">
        <v>7</v>
      </c>
      <c r="C134" s="3" t="s">
        <v>466</v>
      </c>
      <c r="D134" s="12">
        <v>7.535E-3</v>
      </c>
      <c r="E134" s="12">
        <v>5.0229999999999997E-3</v>
      </c>
      <c r="F134" s="12">
        <v>1.1302E-2</v>
      </c>
      <c r="G134" s="10"/>
      <c r="H134" s="10"/>
      <c r="I134" s="11"/>
      <c r="J134" s="8"/>
    </row>
    <row r="135" spans="1:10" ht="14" x14ac:dyDescent="0.15">
      <c r="A135" s="3" t="s">
        <v>599</v>
      </c>
      <c r="B135" s="3" t="s">
        <v>7</v>
      </c>
      <c r="C135" s="3" t="s">
        <v>466</v>
      </c>
      <c r="D135" s="12">
        <v>7.535E-3</v>
      </c>
      <c r="E135" s="12">
        <v>5.0229999999999997E-3</v>
      </c>
      <c r="F135" s="12">
        <v>1.1302E-2</v>
      </c>
      <c r="G135" s="10"/>
      <c r="H135" s="10"/>
      <c r="I135" s="11"/>
      <c r="J135" s="8"/>
    </row>
    <row r="136" spans="1:10" ht="14" x14ac:dyDescent="0.15">
      <c r="A136" s="3" t="s">
        <v>600</v>
      </c>
      <c r="B136" s="3" t="s">
        <v>7</v>
      </c>
      <c r="C136" s="3" t="s">
        <v>466</v>
      </c>
      <c r="D136" s="12">
        <v>7.535E-3</v>
      </c>
      <c r="E136" s="12">
        <v>5.0229999999999997E-3</v>
      </c>
      <c r="F136" s="12">
        <v>1.1302E-2</v>
      </c>
      <c r="G136" s="10"/>
      <c r="H136" s="10"/>
      <c r="I136" s="11"/>
      <c r="J136" s="8"/>
    </row>
    <row r="137" spans="1:10" ht="14" x14ac:dyDescent="0.15">
      <c r="A137" s="3" t="s">
        <v>601</v>
      </c>
      <c r="B137" s="3" t="s">
        <v>7</v>
      </c>
      <c r="C137" s="3" t="s">
        <v>466</v>
      </c>
      <c r="D137" s="12">
        <v>7.535E-3</v>
      </c>
      <c r="E137" s="12">
        <v>5.0229999999999997E-3</v>
      </c>
      <c r="F137" s="12">
        <v>1.1302E-2</v>
      </c>
      <c r="G137" s="10"/>
      <c r="H137" s="10"/>
      <c r="I137" s="11"/>
      <c r="J137" s="8"/>
    </row>
    <row r="138" spans="1:10" ht="14" x14ac:dyDescent="0.15">
      <c r="A138" s="3" t="s">
        <v>602</v>
      </c>
      <c r="B138" s="3" t="s">
        <v>7</v>
      </c>
      <c r="C138" s="3" t="s">
        <v>466</v>
      </c>
      <c r="D138" s="12">
        <v>8.0700000000000008E-3</v>
      </c>
      <c r="E138" s="12">
        <v>5.3800000000000002E-3</v>
      </c>
      <c r="F138" s="12">
        <v>1.2104999999999999E-2</v>
      </c>
      <c r="G138" s="10"/>
      <c r="H138" s="10"/>
      <c r="I138" s="11"/>
      <c r="J138" s="8"/>
    </row>
    <row r="139" spans="1:10" ht="14" x14ac:dyDescent="0.15">
      <c r="A139" s="3" t="s">
        <v>603</v>
      </c>
      <c r="B139" s="3" t="s">
        <v>7</v>
      </c>
      <c r="C139" s="3" t="s">
        <v>466</v>
      </c>
      <c r="D139" s="12">
        <v>8.0700000000000008E-3</v>
      </c>
      <c r="E139" s="12">
        <v>5.3800000000000002E-3</v>
      </c>
      <c r="F139" s="12">
        <v>1.2104999999999999E-2</v>
      </c>
      <c r="G139" s="10"/>
      <c r="H139" s="10"/>
      <c r="I139" s="11"/>
      <c r="J139" s="8"/>
    </row>
    <row r="140" spans="1:10" ht="14" x14ac:dyDescent="0.15">
      <c r="A140" s="3" t="s">
        <v>604</v>
      </c>
      <c r="B140" s="3" t="s">
        <v>7</v>
      </c>
      <c r="C140" s="3" t="s">
        <v>466</v>
      </c>
      <c r="D140" s="12">
        <v>9.4920000000000004E-3</v>
      </c>
      <c r="E140" s="12">
        <v>6.3280000000000003E-3</v>
      </c>
      <c r="F140" s="12">
        <v>1.4239E-2</v>
      </c>
      <c r="G140" s="10"/>
      <c r="H140" s="10"/>
      <c r="I140" s="11"/>
      <c r="J140" s="8"/>
    </row>
    <row r="141" spans="1:10" ht="14" x14ac:dyDescent="0.15">
      <c r="A141" s="3" t="s">
        <v>605</v>
      </c>
      <c r="B141" s="3" t="s">
        <v>7</v>
      </c>
      <c r="C141" s="3" t="s">
        <v>466</v>
      </c>
      <c r="D141" s="12">
        <v>9.4920000000000004E-3</v>
      </c>
      <c r="E141" s="12">
        <v>6.3280000000000003E-3</v>
      </c>
      <c r="F141" s="12">
        <v>1.4239E-2</v>
      </c>
      <c r="G141" s="10"/>
      <c r="H141" s="10"/>
      <c r="I141" s="11"/>
      <c r="J141" s="8"/>
    </row>
    <row r="142" spans="1:10" ht="14" x14ac:dyDescent="0.15">
      <c r="A142" s="3" t="s">
        <v>606</v>
      </c>
      <c r="B142" s="3" t="s">
        <v>7</v>
      </c>
      <c r="C142" s="3" t="s">
        <v>466</v>
      </c>
      <c r="D142" s="13">
        <v>5.9299999999999998E-5</v>
      </c>
      <c r="E142" s="13">
        <v>3.96E-5</v>
      </c>
      <c r="F142" s="13">
        <v>8.8999999999999995E-5</v>
      </c>
      <c r="G142" s="10"/>
      <c r="H142" s="10"/>
      <c r="I142" s="11"/>
      <c r="J142" s="8"/>
    </row>
    <row r="143" spans="1:10" ht="14" x14ac:dyDescent="0.15">
      <c r="A143" s="3" t="s">
        <v>607</v>
      </c>
      <c r="B143" s="3" t="s">
        <v>7</v>
      </c>
      <c r="C143" s="3" t="s">
        <v>466</v>
      </c>
      <c r="D143" s="12">
        <v>5.4199999999999995E-4</v>
      </c>
      <c r="E143" s="12">
        <v>3.6099999999999999E-4</v>
      </c>
      <c r="F143" s="12">
        <v>8.1300000000000003E-4</v>
      </c>
    </row>
    <row r="144" spans="1:10" ht="14" x14ac:dyDescent="0.15">
      <c r="A144" s="3" t="s">
        <v>608</v>
      </c>
      <c r="B144" s="3" t="s">
        <v>7</v>
      </c>
      <c r="C144" s="3" t="s">
        <v>466</v>
      </c>
      <c r="D144" s="12">
        <v>5.4199999999999995E-4</v>
      </c>
      <c r="E144" s="12">
        <v>3.6099999999999999E-4</v>
      </c>
      <c r="F144" s="12">
        <v>8.1300000000000003E-4</v>
      </c>
    </row>
    <row r="145" spans="1:6" ht="14" x14ac:dyDescent="0.15">
      <c r="A145" s="3" t="s">
        <v>609</v>
      </c>
      <c r="B145" s="3" t="s">
        <v>7</v>
      </c>
      <c r="C145" s="3" t="s">
        <v>466</v>
      </c>
      <c r="D145" s="12">
        <v>5.4199999999999995E-4</v>
      </c>
      <c r="E145" s="12">
        <v>3.6099999999999999E-4</v>
      </c>
      <c r="F145" s="12">
        <v>8.1300000000000003E-4</v>
      </c>
    </row>
    <row r="146" spans="1:6" ht="14" x14ac:dyDescent="0.15">
      <c r="A146" s="3" t="s">
        <v>610</v>
      </c>
      <c r="B146" s="3" t="s">
        <v>7</v>
      </c>
      <c r="C146" s="3" t="s">
        <v>466</v>
      </c>
      <c r="D146" s="12">
        <v>5.4199999999999995E-4</v>
      </c>
      <c r="E146" s="12">
        <v>3.6099999999999999E-4</v>
      </c>
      <c r="F146" s="12">
        <v>8.1300000000000003E-4</v>
      </c>
    </row>
    <row r="147" spans="1:6" ht="14" x14ac:dyDescent="0.15">
      <c r="A147" s="3" t="s">
        <v>611</v>
      </c>
      <c r="B147" s="3" t="s">
        <v>7</v>
      </c>
      <c r="C147" s="3" t="s">
        <v>466</v>
      </c>
      <c r="D147" s="12">
        <v>5.4199999999999995E-4</v>
      </c>
      <c r="E147" s="12">
        <v>3.6099999999999999E-4</v>
      </c>
      <c r="F147" s="12">
        <v>8.1300000000000003E-4</v>
      </c>
    </row>
    <row r="148" spans="1:6" ht="14" x14ac:dyDescent="0.15">
      <c r="A148" s="3" t="s">
        <v>612</v>
      </c>
      <c r="B148" s="3" t="s">
        <v>7</v>
      </c>
      <c r="C148" s="3" t="s">
        <v>466</v>
      </c>
      <c r="D148" s="12">
        <v>2.9910000000000002E-3</v>
      </c>
      <c r="E148" s="12">
        <v>1.9940000000000001E-3</v>
      </c>
      <c r="F148" s="12">
        <v>4.4869999999999997E-3</v>
      </c>
    </row>
    <row r="149" spans="1:6" ht="14" x14ac:dyDescent="0.15">
      <c r="A149" s="3" t="s">
        <v>613</v>
      </c>
      <c r="B149" s="3" t="s">
        <v>7</v>
      </c>
      <c r="C149" s="3" t="s">
        <v>466</v>
      </c>
      <c r="D149" s="12">
        <v>2.9910000000000002E-3</v>
      </c>
      <c r="E149" s="12">
        <v>1.9940000000000001E-3</v>
      </c>
      <c r="F149" s="12">
        <v>4.4869999999999997E-3</v>
      </c>
    </row>
    <row r="150" spans="1:6" ht="14" x14ac:dyDescent="0.15">
      <c r="A150" s="3" t="s">
        <v>614</v>
      </c>
      <c r="B150" s="3" t="s">
        <v>7</v>
      </c>
      <c r="C150" s="3" t="s">
        <v>466</v>
      </c>
      <c r="D150" s="12">
        <v>2.9910000000000002E-3</v>
      </c>
      <c r="E150" s="12">
        <v>1.9940000000000001E-3</v>
      </c>
      <c r="F150" s="12">
        <v>4.4869999999999997E-3</v>
      </c>
    </row>
    <row r="151" spans="1:6" ht="14" x14ac:dyDescent="0.15">
      <c r="A151" s="3" t="s">
        <v>615</v>
      </c>
      <c r="B151" s="3" t="s">
        <v>7</v>
      </c>
      <c r="C151" s="3" t="s">
        <v>466</v>
      </c>
      <c r="D151" s="12">
        <v>2.9910000000000002E-3</v>
      </c>
      <c r="E151" s="12">
        <v>1.9940000000000001E-3</v>
      </c>
      <c r="F151" s="12">
        <v>4.4869999999999997E-3</v>
      </c>
    </row>
    <row r="152" spans="1:6" ht="14" x14ac:dyDescent="0.15">
      <c r="A152" s="3" t="s">
        <v>616</v>
      </c>
      <c r="B152" s="3" t="s">
        <v>7</v>
      </c>
      <c r="C152" s="3" t="s">
        <v>466</v>
      </c>
      <c r="D152" s="12">
        <v>7.2919999999999999E-3</v>
      </c>
      <c r="E152" s="12">
        <v>4.862E-3</v>
      </c>
      <c r="F152" s="12">
        <v>1.0939000000000001E-2</v>
      </c>
    </row>
    <row r="153" spans="1:6" ht="14" x14ac:dyDescent="0.15">
      <c r="A153" s="3" t="s">
        <v>617</v>
      </c>
      <c r="B153" s="3" t="s">
        <v>7</v>
      </c>
      <c r="C153" s="3" t="s">
        <v>466</v>
      </c>
      <c r="D153" s="12">
        <v>7.2919999999999999E-3</v>
      </c>
      <c r="E153" s="12">
        <v>4.862E-3</v>
      </c>
      <c r="F153" s="12">
        <v>1.0939000000000001E-2</v>
      </c>
    </row>
    <row r="154" spans="1:6" ht="14" x14ac:dyDescent="0.15">
      <c r="A154" s="3" t="s">
        <v>618</v>
      </c>
      <c r="B154" s="3" t="s">
        <v>7</v>
      </c>
      <c r="C154" s="3" t="s">
        <v>466</v>
      </c>
      <c r="D154" s="12">
        <v>8.9779999999999999E-3</v>
      </c>
      <c r="E154" s="12">
        <v>5.9849999999999999E-3</v>
      </c>
      <c r="F154" s="12">
        <v>1.3467E-2</v>
      </c>
    </row>
    <row r="155" spans="1:6" ht="14" x14ac:dyDescent="0.15">
      <c r="A155" s="3" t="s">
        <v>619</v>
      </c>
      <c r="B155" s="3" t="s">
        <v>7</v>
      </c>
      <c r="C155" s="3" t="s">
        <v>466</v>
      </c>
      <c r="D155" s="12">
        <v>8.9779999999999999E-3</v>
      </c>
      <c r="E155" s="12">
        <v>5.9849999999999999E-3</v>
      </c>
      <c r="F155" s="12">
        <v>1.3467E-2</v>
      </c>
    </row>
    <row r="156" spans="1:6" ht="14" x14ac:dyDescent="0.15">
      <c r="A156" s="3" t="s">
        <v>620</v>
      </c>
      <c r="B156" s="3" t="s">
        <v>7</v>
      </c>
      <c r="C156" s="3" t="s">
        <v>466</v>
      </c>
      <c r="D156" s="13">
        <v>4.6100000000000002E-5</v>
      </c>
      <c r="E156" s="13">
        <v>3.0700000000000001E-5</v>
      </c>
      <c r="F156" s="13">
        <v>6.9099999999999999E-5</v>
      </c>
    </row>
    <row r="157" spans="1:6" ht="14" x14ac:dyDescent="0.15">
      <c r="A157" s="3" t="s">
        <v>621</v>
      </c>
      <c r="B157" s="3" t="s">
        <v>7</v>
      </c>
      <c r="C157" s="3" t="s">
        <v>466</v>
      </c>
      <c r="D157" s="12">
        <v>5.8299999999999997E-4</v>
      </c>
      <c r="E157" s="12">
        <v>3.88E-4</v>
      </c>
      <c r="F157" s="12">
        <v>8.7399999999999999E-4</v>
      </c>
    </row>
    <row r="158" spans="1:6" ht="14" x14ac:dyDescent="0.15">
      <c r="A158" s="3" t="s">
        <v>622</v>
      </c>
      <c r="B158" s="3" t="s">
        <v>7</v>
      </c>
      <c r="C158" s="3" t="s">
        <v>466</v>
      </c>
      <c r="D158" s="12">
        <v>5.8299999999999997E-4</v>
      </c>
      <c r="E158" s="12">
        <v>3.88E-4</v>
      </c>
      <c r="F158" s="12">
        <v>8.7399999999999999E-4</v>
      </c>
    </row>
    <row r="159" spans="1:6" ht="14" x14ac:dyDescent="0.15">
      <c r="A159" s="3" t="s">
        <v>623</v>
      </c>
      <c r="B159" s="3" t="s">
        <v>7</v>
      </c>
      <c r="C159" s="3" t="s">
        <v>466</v>
      </c>
      <c r="D159" s="12">
        <v>5.8299999999999997E-4</v>
      </c>
      <c r="E159" s="12">
        <v>3.88E-4</v>
      </c>
      <c r="F159" s="12">
        <v>8.7399999999999999E-4</v>
      </c>
    </row>
    <row r="160" spans="1:6" ht="14" x14ac:dyDescent="0.15">
      <c r="A160" s="3" t="s">
        <v>624</v>
      </c>
      <c r="B160" s="3" t="s">
        <v>7</v>
      </c>
      <c r="C160" s="3" t="s">
        <v>466</v>
      </c>
      <c r="D160" s="12">
        <v>5.8299999999999997E-4</v>
      </c>
      <c r="E160" s="12">
        <v>3.88E-4</v>
      </c>
      <c r="F160" s="12">
        <v>8.7399999999999999E-4</v>
      </c>
    </row>
    <row r="161" spans="1:6" ht="14" x14ac:dyDescent="0.15">
      <c r="A161" s="3" t="s">
        <v>625</v>
      </c>
      <c r="B161" s="3" t="s">
        <v>7</v>
      </c>
      <c r="C161" s="3" t="s">
        <v>466</v>
      </c>
      <c r="D161" s="12">
        <v>5.8299999999999997E-4</v>
      </c>
      <c r="E161" s="12">
        <v>3.88E-4</v>
      </c>
      <c r="F161" s="12">
        <v>8.7399999999999999E-4</v>
      </c>
    </row>
    <row r="162" spans="1:6" ht="14" x14ac:dyDescent="0.15">
      <c r="A162" s="3" t="s">
        <v>626</v>
      </c>
      <c r="B162" s="3" t="s">
        <v>7</v>
      </c>
      <c r="C162" s="18" t="s">
        <v>466</v>
      </c>
      <c r="D162" s="12">
        <v>4.5459999999999997E-3</v>
      </c>
      <c r="E162" s="12">
        <v>3.0309999999999998E-3</v>
      </c>
      <c r="F162" s="12">
        <v>6.8190000000000004E-3</v>
      </c>
    </row>
    <row r="163" spans="1:6" ht="14" x14ac:dyDescent="0.15">
      <c r="A163" s="3" t="s">
        <v>627</v>
      </c>
      <c r="B163" s="3" t="s">
        <v>7</v>
      </c>
      <c r="C163" s="18" t="s">
        <v>466</v>
      </c>
      <c r="D163" s="12">
        <v>4.5459999999999997E-3</v>
      </c>
      <c r="E163" s="12">
        <v>3.0309999999999998E-3</v>
      </c>
      <c r="F163" s="12">
        <v>6.8190000000000004E-3</v>
      </c>
    </row>
    <row r="164" spans="1:6" ht="14" x14ac:dyDescent="0.15">
      <c r="A164" s="3" t="s">
        <v>628</v>
      </c>
      <c r="B164" s="3" t="s">
        <v>7</v>
      </c>
      <c r="C164" s="18" t="s">
        <v>466</v>
      </c>
      <c r="D164" s="12">
        <v>4.5459999999999997E-3</v>
      </c>
      <c r="E164" s="12">
        <v>3.0309999999999998E-3</v>
      </c>
      <c r="F164" s="12">
        <v>6.8190000000000004E-3</v>
      </c>
    </row>
    <row r="165" spans="1:6" ht="14" x14ac:dyDescent="0.15">
      <c r="A165" s="3" t="s">
        <v>629</v>
      </c>
      <c r="B165" s="3" t="s">
        <v>7</v>
      </c>
      <c r="C165" s="18" t="s">
        <v>466</v>
      </c>
      <c r="D165" s="12">
        <v>4.5459999999999997E-3</v>
      </c>
      <c r="E165" s="12">
        <v>3.0309999999999998E-3</v>
      </c>
      <c r="F165" s="12">
        <v>6.8190000000000004E-3</v>
      </c>
    </row>
    <row r="166" spans="1:6" ht="14" x14ac:dyDescent="0.15">
      <c r="A166" s="3" t="s">
        <v>630</v>
      </c>
      <c r="B166" s="3" t="s">
        <v>7</v>
      </c>
      <c r="C166" s="18" t="s">
        <v>466</v>
      </c>
      <c r="D166" s="12">
        <v>1.5737000000000001E-2</v>
      </c>
      <c r="E166" s="12">
        <v>1.0491E-2</v>
      </c>
      <c r="F166" s="12">
        <v>2.3605000000000001E-2</v>
      </c>
    </row>
    <row r="167" spans="1:6" ht="14" x14ac:dyDescent="0.15">
      <c r="A167" s="3" t="s">
        <v>631</v>
      </c>
      <c r="B167" s="3" t="s">
        <v>7</v>
      </c>
      <c r="C167" s="18" t="s">
        <v>466</v>
      </c>
      <c r="D167" s="12">
        <v>1.5737000000000001E-2</v>
      </c>
      <c r="E167" s="12">
        <v>1.0491E-2</v>
      </c>
      <c r="F167" s="12">
        <v>2.3605000000000001E-2</v>
      </c>
    </row>
    <row r="168" spans="1:6" ht="14" x14ac:dyDescent="0.15">
      <c r="A168" s="3" t="s">
        <v>632</v>
      </c>
      <c r="B168" s="3" t="s">
        <v>7</v>
      </c>
      <c r="C168" s="18" t="s">
        <v>466</v>
      </c>
      <c r="D168" s="12">
        <v>1.8714000000000001E-2</v>
      </c>
      <c r="E168" s="12">
        <v>1.2475999999999999E-2</v>
      </c>
      <c r="F168" s="12">
        <v>2.8072E-2</v>
      </c>
    </row>
    <row r="169" spans="1:6" ht="14" x14ac:dyDescent="0.15">
      <c r="A169" s="3" t="s">
        <v>633</v>
      </c>
      <c r="B169" s="3" t="s">
        <v>7</v>
      </c>
      <c r="C169" s="18" t="s">
        <v>466</v>
      </c>
      <c r="D169" s="12">
        <v>1.8714000000000001E-2</v>
      </c>
      <c r="E169" s="12">
        <v>1.2475999999999999E-2</v>
      </c>
      <c r="F169" s="12">
        <v>2.8072E-2</v>
      </c>
    </row>
    <row r="170" spans="1:6" ht="14" x14ac:dyDescent="0.15">
      <c r="A170" s="3" t="s">
        <v>634</v>
      </c>
      <c r="B170" s="3" t="s">
        <v>7</v>
      </c>
      <c r="C170" s="18" t="s">
        <v>466</v>
      </c>
      <c r="D170" s="12">
        <v>1.12E-4</v>
      </c>
      <c r="E170" s="13">
        <v>7.4900000000000005E-5</v>
      </c>
      <c r="F170" s="12">
        <v>1.6799999999999999E-4</v>
      </c>
    </row>
    <row r="171" spans="1:6" ht="14" x14ac:dyDescent="0.15">
      <c r="A171" s="3" t="s">
        <v>635</v>
      </c>
      <c r="B171" s="3" t="s">
        <v>7</v>
      </c>
      <c r="C171" s="18" t="s">
        <v>466</v>
      </c>
      <c r="D171" s="12">
        <v>1.5009999999999999E-3</v>
      </c>
      <c r="E171" s="12">
        <v>1.0009999999999999E-3</v>
      </c>
      <c r="F171" s="12">
        <v>2.251E-3</v>
      </c>
    </row>
    <row r="172" spans="1:6" ht="14" x14ac:dyDescent="0.15">
      <c r="A172" s="3" t="s">
        <v>636</v>
      </c>
      <c r="B172" s="3" t="s">
        <v>7</v>
      </c>
      <c r="C172" s="18" t="s">
        <v>466</v>
      </c>
      <c r="D172" s="12">
        <v>1.5009999999999999E-3</v>
      </c>
      <c r="E172" s="12">
        <v>1.0009999999999999E-3</v>
      </c>
      <c r="F172" s="12">
        <v>2.251E-3</v>
      </c>
    </row>
    <row r="173" spans="1:6" ht="14" x14ac:dyDescent="0.15">
      <c r="A173" s="3" t="s">
        <v>637</v>
      </c>
      <c r="B173" s="3" t="s">
        <v>7</v>
      </c>
      <c r="C173" s="18" t="s">
        <v>466</v>
      </c>
      <c r="D173" s="12">
        <v>1.5009999999999999E-3</v>
      </c>
      <c r="E173" s="12">
        <v>1.0009999999999999E-3</v>
      </c>
      <c r="F173" s="12">
        <v>2.251E-3</v>
      </c>
    </row>
    <row r="174" spans="1:6" ht="14" x14ac:dyDescent="0.15">
      <c r="A174" s="3" t="s">
        <v>638</v>
      </c>
      <c r="B174" s="3" t="s">
        <v>7</v>
      </c>
      <c r="C174" s="18" t="s">
        <v>466</v>
      </c>
      <c r="D174" s="12">
        <v>1.5009999999999999E-3</v>
      </c>
      <c r="E174" s="12">
        <v>1.0009999999999999E-3</v>
      </c>
      <c r="F174" s="12">
        <v>2.251E-3</v>
      </c>
    </row>
    <row r="175" spans="1:6" ht="14" x14ac:dyDescent="0.15">
      <c r="A175" s="3" t="s">
        <v>639</v>
      </c>
      <c r="B175" s="3" t="s">
        <v>7</v>
      </c>
      <c r="C175" s="18" t="s">
        <v>466</v>
      </c>
      <c r="D175" s="12">
        <v>1.5009999999999999E-3</v>
      </c>
      <c r="E175" s="12">
        <v>1.0009999999999999E-3</v>
      </c>
      <c r="F175" s="12">
        <v>2.251E-3</v>
      </c>
    </row>
    <row r="176" spans="1:6" ht="14" x14ac:dyDescent="0.15">
      <c r="A176" s="3" t="s">
        <v>640</v>
      </c>
      <c r="B176" s="3" t="s">
        <v>7</v>
      </c>
      <c r="C176" s="18" t="s">
        <v>466</v>
      </c>
      <c r="D176" s="12">
        <v>7.3850000000000001E-3</v>
      </c>
      <c r="E176" s="12">
        <v>4.9230000000000003E-3</v>
      </c>
      <c r="F176" s="12">
        <v>1.1077E-2</v>
      </c>
    </row>
    <row r="177" spans="1:6" ht="14" x14ac:dyDescent="0.15">
      <c r="A177" s="3" t="s">
        <v>641</v>
      </c>
      <c r="B177" s="3" t="s">
        <v>7</v>
      </c>
      <c r="C177" s="18" t="s">
        <v>466</v>
      </c>
      <c r="D177" s="12">
        <v>7.3850000000000001E-3</v>
      </c>
      <c r="E177" s="12">
        <v>4.9230000000000003E-3</v>
      </c>
      <c r="F177" s="12">
        <v>1.1077E-2</v>
      </c>
    </row>
    <row r="178" spans="1:6" ht="14" x14ac:dyDescent="0.15">
      <c r="A178" s="3" t="s">
        <v>642</v>
      </c>
      <c r="B178" s="3" t="s">
        <v>7</v>
      </c>
      <c r="C178" s="18" t="s">
        <v>466</v>
      </c>
      <c r="D178" s="12">
        <v>7.3850000000000001E-3</v>
      </c>
      <c r="E178" s="12">
        <v>4.9230000000000003E-3</v>
      </c>
      <c r="F178" s="12">
        <v>1.1077E-2</v>
      </c>
    </row>
    <row r="179" spans="1:6" ht="14" x14ac:dyDescent="0.15">
      <c r="A179" s="3" t="s">
        <v>643</v>
      </c>
      <c r="B179" s="3" t="s">
        <v>7</v>
      </c>
      <c r="C179" s="18" t="s">
        <v>466</v>
      </c>
      <c r="D179" s="12">
        <v>7.3850000000000001E-3</v>
      </c>
      <c r="E179" s="12">
        <v>4.9230000000000003E-3</v>
      </c>
      <c r="F179" s="12">
        <v>1.1077E-2</v>
      </c>
    </row>
    <row r="180" spans="1:6" ht="14" x14ac:dyDescent="0.15">
      <c r="A180" s="3" t="s">
        <v>644</v>
      </c>
      <c r="B180" s="3" t="s">
        <v>7</v>
      </c>
      <c r="C180" s="18" t="s">
        <v>466</v>
      </c>
      <c r="D180" s="12">
        <v>2.027E-2</v>
      </c>
      <c r="E180" s="12">
        <v>1.3513000000000001E-2</v>
      </c>
      <c r="F180" s="12">
        <v>3.0405000000000001E-2</v>
      </c>
    </row>
    <row r="181" spans="1:6" ht="14" x14ac:dyDescent="0.15">
      <c r="A181" s="3" t="s">
        <v>645</v>
      </c>
      <c r="B181" s="3" t="s">
        <v>7</v>
      </c>
      <c r="C181" s="18" t="s">
        <v>466</v>
      </c>
      <c r="D181" s="12">
        <v>2.027E-2</v>
      </c>
      <c r="E181" s="12">
        <v>1.3513000000000001E-2</v>
      </c>
      <c r="F181" s="12">
        <v>3.0405000000000001E-2</v>
      </c>
    </row>
    <row r="182" spans="1:6" ht="14" x14ac:dyDescent="0.15">
      <c r="A182" s="3" t="s">
        <v>646</v>
      </c>
      <c r="B182" s="3" t="s">
        <v>7</v>
      </c>
      <c r="C182" s="18" t="s">
        <v>466</v>
      </c>
      <c r="D182" s="12">
        <v>3.1447000000000003E-2</v>
      </c>
      <c r="E182" s="12">
        <v>2.0965000000000001E-2</v>
      </c>
      <c r="F182" s="12">
        <v>4.7169999999999997E-2</v>
      </c>
    </row>
    <row r="183" spans="1:6" ht="14" x14ac:dyDescent="0.15">
      <c r="A183" s="3" t="s">
        <v>647</v>
      </c>
      <c r="B183" s="3" t="s">
        <v>7</v>
      </c>
      <c r="C183" s="18" t="s">
        <v>466</v>
      </c>
      <c r="D183" s="12">
        <v>3.1447000000000003E-2</v>
      </c>
      <c r="E183" s="12">
        <v>2.0965000000000001E-2</v>
      </c>
      <c r="F183" s="12">
        <v>4.7169999999999997E-2</v>
      </c>
    </row>
    <row r="184" spans="1:6" ht="14" x14ac:dyDescent="0.15">
      <c r="A184" s="3" t="s">
        <v>648</v>
      </c>
      <c r="B184" s="3" t="s">
        <v>7</v>
      </c>
      <c r="C184" s="18" t="s">
        <v>466</v>
      </c>
      <c r="D184" s="13">
        <v>5.8799999999999999E-5</v>
      </c>
      <c r="E184" s="13">
        <v>3.9199999999999997E-5</v>
      </c>
      <c r="F184" s="13">
        <v>8.8200000000000003E-5</v>
      </c>
    </row>
    <row r="185" spans="1:6" ht="14" x14ac:dyDescent="0.15">
      <c r="A185" s="3" t="s">
        <v>649</v>
      </c>
      <c r="B185" s="3" t="s">
        <v>7</v>
      </c>
      <c r="C185" s="18" t="s">
        <v>466</v>
      </c>
      <c r="D185" s="12">
        <v>6.02E-4</v>
      </c>
      <c r="E185" s="12">
        <v>4.0099999999999999E-4</v>
      </c>
      <c r="F185" s="12">
        <v>9.0300000000000005E-4</v>
      </c>
    </row>
    <row r="186" spans="1:6" ht="14" x14ac:dyDescent="0.15">
      <c r="A186" s="3" t="s">
        <v>650</v>
      </c>
      <c r="B186" s="3" t="s">
        <v>7</v>
      </c>
      <c r="C186" s="18" t="s">
        <v>466</v>
      </c>
      <c r="D186" s="12">
        <v>6.02E-4</v>
      </c>
      <c r="E186" s="12">
        <v>4.0099999999999999E-4</v>
      </c>
      <c r="F186" s="12">
        <v>9.0300000000000005E-4</v>
      </c>
    </row>
    <row r="187" spans="1:6" ht="14" x14ac:dyDescent="0.15">
      <c r="A187" s="3" t="s">
        <v>651</v>
      </c>
      <c r="B187" s="3" t="s">
        <v>7</v>
      </c>
      <c r="C187" s="18" t="s">
        <v>466</v>
      </c>
      <c r="D187" s="12">
        <v>6.02E-4</v>
      </c>
      <c r="E187" s="12">
        <v>4.0099999999999999E-4</v>
      </c>
      <c r="F187" s="12">
        <v>9.0300000000000005E-4</v>
      </c>
    </row>
    <row r="188" spans="1:6" ht="14" x14ac:dyDescent="0.15">
      <c r="A188" s="3" t="s">
        <v>652</v>
      </c>
      <c r="B188" s="3" t="s">
        <v>7</v>
      </c>
      <c r="C188" s="18" t="s">
        <v>466</v>
      </c>
      <c r="D188" s="12">
        <v>6.02E-4</v>
      </c>
      <c r="E188" s="12">
        <v>4.0099999999999999E-4</v>
      </c>
      <c r="F188" s="12">
        <v>9.0300000000000005E-4</v>
      </c>
    </row>
    <row r="189" spans="1:6" ht="14" x14ac:dyDescent="0.15">
      <c r="A189" s="3" t="s">
        <v>653</v>
      </c>
      <c r="B189" s="3" t="s">
        <v>7</v>
      </c>
      <c r="C189" s="18" t="s">
        <v>466</v>
      </c>
      <c r="D189" s="12">
        <v>6.02E-4</v>
      </c>
      <c r="E189" s="12">
        <v>4.0099999999999999E-4</v>
      </c>
      <c r="F189" s="12">
        <v>9.0300000000000005E-4</v>
      </c>
    </row>
    <row r="190" spans="1:6" ht="14" x14ac:dyDescent="0.15">
      <c r="A190" s="3" t="s">
        <v>654</v>
      </c>
      <c r="B190" s="3" t="s">
        <v>7</v>
      </c>
      <c r="C190" s="18" t="s">
        <v>466</v>
      </c>
      <c r="D190" s="12">
        <v>1.977E-3</v>
      </c>
      <c r="E190" s="12">
        <v>1.3179999999999999E-3</v>
      </c>
      <c r="F190" s="12">
        <v>2.9659999999999999E-3</v>
      </c>
    </row>
    <row r="191" spans="1:6" ht="14" x14ac:dyDescent="0.15">
      <c r="A191" s="3" t="s">
        <v>655</v>
      </c>
      <c r="B191" s="3" t="s">
        <v>7</v>
      </c>
      <c r="C191" s="18" t="s">
        <v>466</v>
      </c>
      <c r="D191" s="12">
        <v>1.977E-3</v>
      </c>
      <c r="E191" s="12">
        <v>1.3179999999999999E-3</v>
      </c>
      <c r="F191" s="12">
        <v>2.9659999999999999E-3</v>
      </c>
    </row>
    <row r="192" spans="1:6" ht="14" x14ac:dyDescent="0.15">
      <c r="A192" s="3" t="s">
        <v>656</v>
      </c>
      <c r="B192" s="3" t="s">
        <v>7</v>
      </c>
      <c r="C192" s="18" t="s">
        <v>466</v>
      </c>
      <c r="D192" s="12">
        <v>1.977E-3</v>
      </c>
      <c r="E192" s="12">
        <v>1.3179999999999999E-3</v>
      </c>
      <c r="F192" s="12">
        <v>2.9659999999999999E-3</v>
      </c>
    </row>
    <row r="193" spans="1:6" ht="14" x14ac:dyDescent="0.15">
      <c r="A193" s="3" t="s">
        <v>657</v>
      </c>
      <c r="B193" s="3" t="s">
        <v>7</v>
      </c>
      <c r="C193" s="18" t="s">
        <v>466</v>
      </c>
      <c r="D193" s="12">
        <v>1.977E-3</v>
      </c>
      <c r="E193" s="12">
        <v>1.3179999999999999E-3</v>
      </c>
      <c r="F193" s="12">
        <v>2.9659999999999999E-3</v>
      </c>
    </row>
    <row r="194" spans="1:6" ht="14" x14ac:dyDescent="0.15">
      <c r="A194" s="3" t="s">
        <v>658</v>
      </c>
      <c r="B194" s="3" t="s">
        <v>7</v>
      </c>
      <c r="C194" s="18" t="s">
        <v>466</v>
      </c>
      <c r="D194" s="12">
        <v>3.8219999999999999E-3</v>
      </c>
      <c r="E194" s="12">
        <v>2.5479999999999999E-3</v>
      </c>
      <c r="F194" s="12">
        <v>5.7330000000000002E-3</v>
      </c>
    </row>
    <row r="195" spans="1:6" ht="14" x14ac:dyDescent="0.15">
      <c r="A195" s="3" t="s">
        <v>659</v>
      </c>
      <c r="B195" s="3" t="s">
        <v>7</v>
      </c>
      <c r="C195" s="18" t="s">
        <v>466</v>
      </c>
      <c r="D195" s="12">
        <v>3.8219999999999999E-3</v>
      </c>
      <c r="E195" s="12">
        <v>2.5479999999999999E-3</v>
      </c>
      <c r="F195" s="12">
        <v>5.7330000000000002E-3</v>
      </c>
    </row>
    <row r="196" spans="1:6" ht="14" x14ac:dyDescent="0.15">
      <c r="A196" s="3" t="s">
        <v>660</v>
      </c>
      <c r="B196" s="3" t="s">
        <v>7</v>
      </c>
      <c r="C196" s="18" t="s">
        <v>466</v>
      </c>
      <c r="D196" s="12">
        <v>3.8400000000000001E-3</v>
      </c>
      <c r="E196" s="12">
        <v>2.5600000000000002E-3</v>
      </c>
      <c r="F196" s="12">
        <v>5.7590000000000002E-3</v>
      </c>
    </row>
    <row r="197" spans="1:6" ht="14" x14ac:dyDescent="0.15">
      <c r="A197" s="3" t="s">
        <v>661</v>
      </c>
      <c r="B197" s="3" t="s">
        <v>7</v>
      </c>
      <c r="C197" s="18" t="s">
        <v>466</v>
      </c>
      <c r="D197" s="12">
        <v>3.8400000000000001E-3</v>
      </c>
      <c r="E197" s="12">
        <v>2.5600000000000002E-3</v>
      </c>
      <c r="F197" s="12">
        <v>5.7590000000000002E-3</v>
      </c>
    </row>
    <row r="198" spans="1:6" ht="14" x14ac:dyDescent="0.15">
      <c r="A198" s="3" t="s">
        <v>662</v>
      </c>
      <c r="B198" s="3" t="s">
        <v>7</v>
      </c>
      <c r="C198" s="18" t="s">
        <v>466</v>
      </c>
      <c r="D198" s="13">
        <v>6.8300000000000007E-5</v>
      </c>
      <c r="E198" s="13">
        <v>4.5500000000000001E-5</v>
      </c>
      <c r="F198" s="12">
        <v>1.02E-4</v>
      </c>
    </row>
    <row r="199" spans="1:6" ht="14" x14ac:dyDescent="0.15">
      <c r="A199" s="3" t="s">
        <v>663</v>
      </c>
      <c r="B199" s="3" t="s">
        <v>7</v>
      </c>
      <c r="C199" s="18" t="s">
        <v>466</v>
      </c>
      <c r="D199" s="12">
        <v>8.9899999999999995E-4</v>
      </c>
      <c r="E199" s="12">
        <v>5.9900000000000003E-4</v>
      </c>
      <c r="F199" s="12">
        <v>1.3489999999999999E-3</v>
      </c>
    </row>
    <row r="200" spans="1:6" ht="14" x14ac:dyDescent="0.15">
      <c r="A200" s="3" t="s">
        <v>664</v>
      </c>
      <c r="B200" s="3" t="s">
        <v>7</v>
      </c>
      <c r="C200" s="18" t="s">
        <v>466</v>
      </c>
      <c r="D200" s="12">
        <v>8.9899999999999995E-4</v>
      </c>
      <c r="E200" s="12">
        <v>5.9900000000000003E-4</v>
      </c>
      <c r="F200" s="12">
        <v>1.3489999999999999E-3</v>
      </c>
    </row>
    <row r="201" spans="1:6" ht="14" x14ac:dyDescent="0.15">
      <c r="A201" s="3" t="s">
        <v>665</v>
      </c>
      <c r="B201" s="3" t="s">
        <v>7</v>
      </c>
      <c r="C201" s="18" t="s">
        <v>466</v>
      </c>
      <c r="D201" s="12">
        <v>8.9899999999999995E-4</v>
      </c>
      <c r="E201" s="12">
        <v>5.9900000000000003E-4</v>
      </c>
      <c r="F201" s="12">
        <v>1.3489999999999999E-3</v>
      </c>
    </row>
    <row r="202" spans="1:6" ht="14" x14ac:dyDescent="0.15">
      <c r="A202" s="3" t="s">
        <v>666</v>
      </c>
      <c r="B202" s="3" t="s">
        <v>7</v>
      </c>
      <c r="C202" s="18" t="s">
        <v>466</v>
      </c>
      <c r="D202" s="12">
        <v>8.9899999999999995E-4</v>
      </c>
      <c r="E202" s="12">
        <v>5.9900000000000003E-4</v>
      </c>
      <c r="F202" s="12">
        <v>1.3489999999999999E-3</v>
      </c>
    </row>
    <row r="203" spans="1:6" ht="14" x14ac:dyDescent="0.15">
      <c r="A203" s="3" t="s">
        <v>667</v>
      </c>
      <c r="B203" s="3" t="s">
        <v>7</v>
      </c>
      <c r="C203" s="18" t="s">
        <v>466</v>
      </c>
      <c r="D203" s="12">
        <v>8.9899999999999995E-4</v>
      </c>
      <c r="E203" s="12">
        <v>5.9900000000000003E-4</v>
      </c>
      <c r="F203" s="12">
        <v>1.3489999999999999E-3</v>
      </c>
    </row>
    <row r="204" spans="1:6" ht="14" x14ac:dyDescent="0.15">
      <c r="A204" s="3" t="s">
        <v>668</v>
      </c>
      <c r="B204" s="3" t="s">
        <v>7</v>
      </c>
      <c r="C204" s="18" t="s">
        <v>466</v>
      </c>
      <c r="D204" s="12">
        <v>4.5580000000000004E-3</v>
      </c>
      <c r="E204" s="12">
        <v>3.039E-3</v>
      </c>
      <c r="F204" s="12">
        <v>6.8370000000000002E-3</v>
      </c>
    </row>
    <row r="205" spans="1:6" ht="14" x14ac:dyDescent="0.15">
      <c r="A205" s="3" t="s">
        <v>669</v>
      </c>
      <c r="B205" s="3" t="s">
        <v>7</v>
      </c>
      <c r="C205" s="18" t="s">
        <v>466</v>
      </c>
      <c r="D205" s="12">
        <v>4.5580000000000004E-3</v>
      </c>
      <c r="E205" s="12">
        <v>3.039E-3</v>
      </c>
      <c r="F205" s="12">
        <v>6.8370000000000002E-3</v>
      </c>
    </row>
    <row r="206" spans="1:6" ht="14" x14ac:dyDescent="0.15">
      <c r="A206" s="3" t="s">
        <v>670</v>
      </c>
      <c r="B206" s="3" t="s">
        <v>7</v>
      </c>
      <c r="C206" s="18" t="s">
        <v>466</v>
      </c>
      <c r="D206" s="12">
        <v>4.5580000000000004E-3</v>
      </c>
      <c r="E206" s="12">
        <v>3.039E-3</v>
      </c>
      <c r="F206" s="12">
        <v>6.8370000000000002E-3</v>
      </c>
    </row>
    <row r="207" spans="1:6" ht="14" x14ac:dyDescent="0.15">
      <c r="A207" s="3" t="s">
        <v>671</v>
      </c>
      <c r="B207" s="3" t="s">
        <v>7</v>
      </c>
      <c r="C207" s="18" t="s">
        <v>466</v>
      </c>
      <c r="D207" s="12">
        <v>4.5580000000000004E-3</v>
      </c>
      <c r="E207" s="12">
        <v>3.039E-3</v>
      </c>
      <c r="F207" s="12">
        <v>6.8370000000000002E-3</v>
      </c>
    </row>
    <row r="208" spans="1:6" ht="14" x14ac:dyDescent="0.15">
      <c r="A208" s="3" t="s">
        <v>672</v>
      </c>
      <c r="B208" s="3" t="s">
        <v>7</v>
      </c>
      <c r="C208" s="18" t="s">
        <v>466</v>
      </c>
      <c r="D208" s="12">
        <v>1.3934E-2</v>
      </c>
      <c r="E208" s="12">
        <v>9.2890000000000004E-3</v>
      </c>
      <c r="F208" s="12">
        <v>2.0899999999999998E-2</v>
      </c>
    </row>
    <row r="209" spans="1:6" ht="14" x14ac:dyDescent="0.15">
      <c r="A209" s="3" t="s">
        <v>673</v>
      </c>
      <c r="B209" s="3" t="s">
        <v>7</v>
      </c>
      <c r="C209" s="18" t="s">
        <v>466</v>
      </c>
      <c r="D209" s="12">
        <v>1.3934E-2</v>
      </c>
      <c r="E209" s="12">
        <v>9.2890000000000004E-3</v>
      </c>
      <c r="F209" s="12">
        <v>2.0899999999999998E-2</v>
      </c>
    </row>
    <row r="210" spans="1:6" ht="14" x14ac:dyDescent="0.15">
      <c r="A210" s="3" t="s">
        <v>674</v>
      </c>
      <c r="B210" s="3" t="s">
        <v>7</v>
      </c>
      <c r="C210" s="18" t="s">
        <v>466</v>
      </c>
      <c r="D210" s="12">
        <v>2.1475000000000001E-2</v>
      </c>
      <c r="E210" s="12">
        <v>1.4317E-2</v>
      </c>
      <c r="F210" s="12">
        <v>3.2211999999999998E-2</v>
      </c>
    </row>
    <row r="211" spans="1:6" ht="14" x14ac:dyDescent="0.15">
      <c r="A211" s="3" t="s">
        <v>675</v>
      </c>
      <c r="B211" s="3" t="s">
        <v>7</v>
      </c>
      <c r="C211" s="18" t="s">
        <v>466</v>
      </c>
      <c r="D211" s="12">
        <v>2.1475000000000001E-2</v>
      </c>
      <c r="E211" s="12">
        <v>1.4317E-2</v>
      </c>
      <c r="F211" s="12">
        <v>3.2211999999999998E-2</v>
      </c>
    </row>
    <row r="212" spans="1:6" ht="14" x14ac:dyDescent="0.15">
      <c r="A212" s="3" t="s">
        <v>676</v>
      </c>
      <c r="B212" s="3" t="s">
        <v>7</v>
      </c>
      <c r="C212" s="18" t="s">
        <v>466</v>
      </c>
      <c r="D212" s="13">
        <v>4.5800000000000002E-5</v>
      </c>
      <c r="E212" s="13">
        <v>3.0599999999999998E-5</v>
      </c>
      <c r="F212" s="13">
        <v>6.8700000000000003E-5</v>
      </c>
    </row>
    <row r="213" spans="1:6" ht="14" x14ac:dyDescent="0.15">
      <c r="A213" s="3" t="s">
        <v>677</v>
      </c>
      <c r="B213" s="3" t="s">
        <v>7</v>
      </c>
      <c r="C213" s="18" t="s">
        <v>466</v>
      </c>
      <c r="D213" s="12">
        <v>3.7199999999999999E-4</v>
      </c>
      <c r="E213" s="12">
        <v>2.4800000000000001E-4</v>
      </c>
      <c r="F213" s="12">
        <v>5.5800000000000001E-4</v>
      </c>
    </row>
    <row r="214" spans="1:6" ht="14" x14ac:dyDescent="0.15">
      <c r="A214" s="3" t="s">
        <v>678</v>
      </c>
      <c r="B214" s="3" t="s">
        <v>7</v>
      </c>
      <c r="C214" s="18" t="s">
        <v>466</v>
      </c>
      <c r="D214" s="12">
        <v>3.7199999999999999E-4</v>
      </c>
      <c r="E214" s="12">
        <v>2.4800000000000001E-4</v>
      </c>
      <c r="F214" s="12">
        <v>5.5800000000000001E-4</v>
      </c>
    </row>
    <row r="215" spans="1:6" ht="14" x14ac:dyDescent="0.15">
      <c r="A215" s="3" t="s">
        <v>679</v>
      </c>
      <c r="B215" s="3" t="s">
        <v>7</v>
      </c>
      <c r="C215" s="18" t="s">
        <v>466</v>
      </c>
      <c r="D215" s="12">
        <v>3.7199999999999999E-4</v>
      </c>
      <c r="E215" s="12">
        <v>2.4800000000000001E-4</v>
      </c>
      <c r="F215" s="12">
        <v>5.5800000000000001E-4</v>
      </c>
    </row>
    <row r="216" spans="1:6" ht="14" x14ac:dyDescent="0.15">
      <c r="A216" s="3" t="s">
        <v>680</v>
      </c>
      <c r="B216" s="3" t="s">
        <v>7</v>
      </c>
      <c r="C216" s="18" t="s">
        <v>466</v>
      </c>
      <c r="D216" s="12">
        <v>3.7199999999999999E-4</v>
      </c>
      <c r="E216" s="12">
        <v>2.4800000000000001E-4</v>
      </c>
      <c r="F216" s="12">
        <v>5.5800000000000001E-4</v>
      </c>
    </row>
    <row r="217" spans="1:6" ht="14" x14ac:dyDescent="0.15">
      <c r="A217" s="3" t="s">
        <v>681</v>
      </c>
      <c r="B217" s="3" t="s">
        <v>7</v>
      </c>
      <c r="C217" s="18" t="s">
        <v>466</v>
      </c>
      <c r="D217" s="12">
        <v>3.7199999999999999E-4</v>
      </c>
      <c r="E217" s="12">
        <v>2.4800000000000001E-4</v>
      </c>
      <c r="F217" s="12">
        <v>5.5800000000000001E-4</v>
      </c>
    </row>
    <row r="218" spans="1:6" ht="14" x14ac:dyDescent="0.15">
      <c r="A218" s="3" t="s">
        <v>682</v>
      </c>
      <c r="B218" s="3" t="s">
        <v>7</v>
      </c>
      <c r="C218" s="18" t="s">
        <v>466</v>
      </c>
      <c r="D218" s="12">
        <v>1.8320000000000001E-3</v>
      </c>
      <c r="E218" s="12">
        <v>1.222E-3</v>
      </c>
      <c r="F218" s="12">
        <v>2.7490000000000001E-3</v>
      </c>
    </row>
    <row r="219" spans="1:6" ht="14" x14ac:dyDescent="0.15">
      <c r="A219" s="3" t="s">
        <v>683</v>
      </c>
      <c r="B219" s="3" t="s">
        <v>7</v>
      </c>
      <c r="C219" s="18" t="s">
        <v>466</v>
      </c>
      <c r="D219" s="12">
        <v>1.8320000000000001E-3</v>
      </c>
      <c r="E219" s="12">
        <v>1.222E-3</v>
      </c>
      <c r="F219" s="12">
        <v>2.7490000000000001E-3</v>
      </c>
    </row>
    <row r="220" spans="1:6" ht="14" x14ac:dyDescent="0.15">
      <c r="A220" s="3" t="s">
        <v>684</v>
      </c>
      <c r="B220" s="3" t="s">
        <v>7</v>
      </c>
      <c r="C220" s="18" t="s">
        <v>466</v>
      </c>
      <c r="D220" s="12">
        <v>1.8320000000000001E-3</v>
      </c>
      <c r="E220" s="12">
        <v>1.222E-3</v>
      </c>
      <c r="F220" s="12">
        <v>2.7490000000000001E-3</v>
      </c>
    </row>
    <row r="221" spans="1:6" ht="14" x14ac:dyDescent="0.15">
      <c r="A221" s="3" t="s">
        <v>685</v>
      </c>
      <c r="B221" s="3" t="s">
        <v>7</v>
      </c>
      <c r="C221" s="18" t="s">
        <v>466</v>
      </c>
      <c r="D221" s="12">
        <v>1.8320000000000001E-3</v>
      </c>
      <c r="E221" s="12">
        <v>1.222E-3</v>
      </c>
      <c r="F221" s="12">
        <v>2.7490000000000001E-3</v>
      </c>
    </row>
    <row r="222" spans="1:6" ht="14" x14ac:dyDescent="0.15">
      <c r="A222" s="3" t="s">
        <v>686</v>
      </c>
      <c r="B222" s="3" t="s">
        <v>7</v>
      </c>
      <c r="C222" s="18" t="s">
        <v>466</v>
      </c>
      <c r="D222" s="12">
        <v>4.2500000000000003E-3</v>
      </c>
      <c r="E222" s="12">
        <v>2.833E-3</v>
      </c>
      <c r="F222" s="12">
        <v>6.3749999999999996E-3</v>
      </c>
    </row>
    <row r="223" spans="1:6" ht="14" x14ac:dyDescent="0.15">
      <c r="A223" s="3" t="s">
        <v>687</v>
      </c>
      <c r="B223" s="3" t="s">
        <v>7</v>
      </c>
      <c r="C223" s="18" t="s">
        <v>466</v>
      </c>
      <c r="D223" s="12">
        <v>4.2500000000000003E-3</v>
      </c>
      <c r="E223" s="12">
        <v>2.833E-3</v>
      </c>
      <c r="F223" s="12">
        <v>6.3749999999999996E-3</v>
      </c>
    </row>
    <row r="224" spans="1:6" ht="14" x14ac:dyDescent="0.15">
      <c r="A224" s="3" t="s">
        <v>688</v>
      </c>
      <c r="B224" s="3" t="s">
        <v>7</v>
      </c>
      <c r="C224" s="18" t="s">
        <v>466</v>
      </c>
      <c r="D224" s="12">
        <v>4.3959999999999997E-3</v>
      </c>
      <c r="E224" s="12">
        <v>2.9299999999999999E-3</v>
      </c>
      <c r="F224" s="12">
        <v>6.594E-3</v>
      </c>
    </row>
    <row r="225" spans="1:6" ht="14" x14ac:dyDescent="0.15">
      <c r="A225" s="3" t="s">
        <v>689</v>
      </c>
      <c r="B225" s="3" t="s">
        <v>7</v>
      </c>
      <c r="C225" s="18" t="s">
        <v>466</v>
      </c>
      <c r="D225" s="12">
        <v>4.3959999999999997E-3</v>
      </c>
      <c r="E225" s="12">
        <v>2.9299999999999999E-3</v>
      </c>
      <c r="F225" s="12">
        <v>6.594E-3</v>
      </c>
    </row>
    <row r="226" spans="1:6" ht="14" x14ac:dyDescent="0.15">
      <c r="A226" s="3" t="s">
        <v>690</v>
      </c>
      <c r="B226" s="3" t="s">
        <v>7</v>
      </c>
      <c r="C226" s="18" t="s">
        <v>466</v>
      </c>
      <c r="D226" s="13">
        <v>3.6199999999999999E-5</v>
      </c>
      <c r="E226" s="13">
        <v>2.4199999999999999E-5</v>
      </c>
      <c r="F226" s="13">
        <v>5.4400000000000001E-5</v>
      </c>
    </row>
    <row r="227" spans="1:6" ht="14" x14ac:dyDescent="0.15">
      <c r="A227" s="3" t="s">
        <v>691</v>
      </c>
      <c r="B227" s="3" t="s">
        <v>7</v>
      </c>
      <c r="C227" s="18" t="s">
        <v>466</v>
      </c>
      <c r="D227" s="12">
        <v>4.7600000000000002E-4</v>
      </c>
      <c r="E227" s="12">
        <v>3.1799999999999998E-4</v>
      </c>
      <c r="F227" s="12">
        <v>7.1500000000000003E-4</v>
      </c>
    </row>
    <row r="228" spans="1:6" ht="14" x14ac:dyDescent="0.15">
      <c r="A228" s="3" t="s">
        <v>692</v>
      </c>
      <c r="B228" s="3" t="s">
        <v>7</v>
      </c>
      <c r="C228" s="18" t="s">
        <v>466</v>
      </c>
      <c r="D228" s="12">
        <v>4.7600000000000002E-4</v>
      </c>
      <c r="E228" s="12">
        <v>3.1799999999999998E-4</v>
      </c>
      <c r="F228" s="12">
        <v>7.1500000000000003E-4</v>
      </c>
    </row>
    <row r="229" spans="1:6" ht="14" x14ac:dyDescent="0.15">
      <c r="A229" s="3" t="s">
        <v>693</v>
      </c>
      <c r="B229" s="3" t="s">
        <v>7</v>
      </c>
      <c r="C229" s="18" t="s">
        <v>466</v>
      </c>
      <c r="D229" s="12">
        <v>4.7600000000000002E-4</v>
      </c>
      <c r="E229" s="12">
        <v>3.1799999999999998E-4</v>
      </c>
      <c r="F229" s="12">
        <v>7.1500000000000003E-4</v>
      </c>
    </row>
    <row r="230" spans="1:6" ht="14" x14ac:dyDescent="0.15">
      <c r="A230" s="3" t="s">
        <v>694</v>
      </c>
      <c r="B230" s="3" t="s">
        <v>7</v>
      </c>
      <c r="C230" s="18" t="s">
        <v>466</v>
      </c>
      <c r="D230" s="12">
        <v>4.7600000000000002E-4</v>
      </c>
      <c r="E230" s="12">
        <v>3.1799999999999998E-4</v>
      </c>
      <c r="F230" s="12">
        <v>7.1500000000000003E-4</v>
      </c>
    </row>
    <row r="231" spans="1:6" ht="14" x14ac:dyDescent="0.15">
      <c r="A231" s="3" t="s">
        <v>695</v>
      </c>
      <c r="B231" s="3" t="s">
        <v>7</v>
      </c>
      <c r="C231" s="18" t="s">
        <v>466</v>
      </c>
      <c r="D231" s="12">
        <v>4.7600000000000002E-4</v>
      </c>
      <c r="E231" s="12">
        <v>3.1799999999999998E-4</v>
      </c>
      <c r="F231" s="12">
        <v>7.1500000000000003E-4</v>
      </c>
    </row>
    <row r="232" spans="1:6" ht="14" x14ac:dyDescent="0.15">
      <c r="A232" s="3" t="s">
        <v>696</v>
      </c>
      <c r="B232" s="3" t="s">
        <v>7</v>
      </c>
      <c r="C232" s="18" t="s">
        <v>466</v>
      </c>
      <c r="D232" s="12">
        <v>3.2179999999999999E-3</v>
      </c>
      <c r="E232" s="12">
        <v>2.1459999999999999E-3</v>
      </c>
      <c r="F232" s="12">
        <v>4.8279999999999998E-3</v>
      </c>
    </row>
    <row r="233" spans="1:6" ht="14" x14ac:dyDescent="0.15">
      <c r="A233" s="3" t="s">
        <v>697</v>
      </c>
      <c r="B233" s="3" t="s">
        <v>7</v>
      </c>
      <c r="C233" s="18" t="s">
        <v>466</v>
      </c>
      <c r="D233" s="12">
        <v>3.2179999999999999E-3</v>
      </c>
      <c r="E233" s="12">
        <v>2.1459999999999999E-3</v>
      </c>
      <c r="F233" s="12">
        <v>4.8279999999999998E-3</v>
      </c>
    </row>
    <row r="234" spans="1:6" ht="14" x14ac:dyDescent="0.15">
      <c r="A234" s="3" t="s">
        <v>698</v>
      </c>
      <c r="B234" s="3" t="s">
        <v>7</v>
      </c>
      <c r="C234" s="18" t="s">
        <v>466</v>
      </c>
      <c r="D234" s="12">
        <v>3.2179999999999999E-3</v>
      </c>
      <c r="E234" s="12">
        <v>2.1459999999999999E-3</v>
      </c>
      <c r="F234" s="12">
        <v>4.8279999999999998E-3</v>
      </c>
    </row>
    <row r="235" spans="1:6" ht="14" x14ac:dyDescent="0.15">
      <c r="A235" s="3" t="s">
        <v>699</v>
      </c>
      <c r="B235" s="3" t="s">
        <v>7</v>
      </c>
      <c r="C235" s="18" t="s">
        <v>466</v>
      </c>
      <c r="D235" s="12">
        <v>3.2179999999999999E-3</v>
      </c>
      <c r="E235" s="12">
        <v>2.1459999999999999E-3</v>
      </c>
      <c r="F235" s="12">
        <v>4.8279999999999998E-3</v>
      </c>
    </row>
    <row r="236" spans="1:6" ht="14" x14ac:dyDescent="0.15">
      <c r="A236" s="3" t="s">
        <v>700</v>
      </c>
      <c r="B236" s="3" t="s">
        <v>7</v>
      </c>
      <c r="C236" s="18" t="s">
        <v>466</v>
      </c>
      <c r="D236" s="12">
        <v>9.8630000000000002E-3</v>
      </c>
      <c r="E236" s="12">
        <v>6.5750000000000001E-3</v>
      </c>
      <c r="F236" s="12">
        <v>1.4794E-2</v>
      </c>
    </row>
    <row r="237" spans="1:6" ht="14" x14ac:dyDescent="0.15">
      <c r="A237" s="3" t="s">
        <v>701</v>
      </c>
      <c r="B237" s="3" t="s">
        <v>7</v>
      </c>
      <c r="C237" s="18" t="s">
        <v>466</v>
      </c>
      <c r="D237" s="12">
        <v>9.8630000000000002E-3</v>
      </c>
      <c r="E237" s="12">
        <v>6.5750000000000001E-3</v>
      </c>
      <c r="F237" s="12">
        <v>1.4794E-2</v>
      </c>
    </row>
    <row r="238" spans="1:6" ht="14" x14ac:dyDescent="0.15">
      <c r="A238" s="3" t="s">
        <v>702</v>
      </c>
      <c r="B238" s="3" t="s">
        <v>7</v>
      </c>
      <c r="C238" s="18" t="s">
        <v>466</v>
      </c>
      <c r="D238" s="12">
        <v>9.3659999999999993E-3</v>
      </c>
      <c r="E238" s="12">
        <v>6.2440000000000004E-3</v>
      </c>
      <c r="F238" s="12">
        <v>1.4049000000000001E-2</v>
      </c>
    </row>
    <row r="239" spans="1:6" ht="14" x14ac:dyDescent="0.15">
      <c r="A239" s="3" t="s">
        <v>703</v>
      </c>
      <c r="B239" s="3" t="s">
        <v>7</v>
      </c>
      <c r="C239" s="18" t="s">
        <v>466</v>
      </c>
      <c r="D239" s="12">
        <v>9.3659999999999993E-3</v>
      </c>
      <c r="E239" s="12">
        <v>6.2440000000000004E-3</v>
      </c>
      <c r="F239" s="12">
        <v>1.4049000000000001E-2</v>
      </c>
    </row>
    <row r="240" spans="1:6" ht="14" x14ac:dyDescent="0.15">
      <c r="A240" s="3" t="s">
        <v>704</v>
      </c>
      <c r="B240" s="3" t="s">
        <v>7</v>
      </c>
      <c r="C240" s="18" t="s">
        <v>466</v>
      </c>
      <c r="D240" s="13">
        <v>8.7399999999999997E-5</v>
      </c>
      <c r="E240" s="13">
        <v>5.8300000000000001E-5</v>
      </c>
      <c r="F240" s="12">
        <v>1.3100000000000001E-4</v>
      </c>
    </row>
    <row r="241" spans="1:6" ht="14" x14ac:dyDescent="0.15">
      <c r="A241" s="3" t="s">
        <v>705</v>
      </c>
      <c r="B241" s="3" t="s">
        <v>7</v>
      </c>
      <c r="C241" s="18" t="s">
        <v>466</v>
      </c>
      <c r="D241" s="12">
        <v>1.0449999999999999E-3</v>
      </c>
      <c r="E241" s="12">
        <v>6.9700000000000003E-4</v>
      </c>
      <c r="F241" s="12">
        <v>1.5679999999999999E-3</v>
      </c>
    </row>
    <row r="242" spans="1:6" ht="14" x14ac:dyDescent="0.15">
      <c r="A242" s="3" t="s">
        <v>706</v>
      </c>
      <c r="B242" s="3" t="s">
        <v>7</v>
      </c>
      <c r="C242" s="18" t="s">
        <v>466</v>
      </c>
      <c r="D242" s="12">
        <v>1.0449999999999999E-3</v>
      </c>
      <c r="E242" s="12">
        <v>6.9700000000000003E-4</v>
      </c>
      <c r="F242" s="12">
        <v>1.5679999999999999E-3</v>
      </c>
    </row>
    <row r="243" spans="1:6" ht="14" x14ac:dyDescent="0.15">
      <c r="A243" s="3" t="s">
        <v>707</v>
      </c>
      <c r="B243" s="3" t="s">
        <v>7</v>
      </c>
      <c r="C243" s="18" t="s">
        <v>466</v>
      </c>
      <c r="D243" s="12">
        <v>1.0449999999999999E-3</v>
      </c>
      <c r="E243" s="12">
        <v>6.9700000000000003E-4</v>
      </c>
      <c r="F243" s="12">
        <v>1.5679999999999999E-3</v>
      </c>
    </row>
    <row r="244" spans="1:6" ht="14" x14ac:dyDescent="0.15">
      <c r="A244" s="3" t="s">
        <v>708</v>
      </c>
      <c r="B244" s="3" t="s">
        <v>7</v>
      </c>
      <c r="C244" s="18" t="s">
        <v>466</v>
      </c>
      <c r="D244" s="12">
        <v>1.0449999999999999E-3</v>
      </c>
      <c r="E244" s="12">
        <v>6.9700000000000003E-4</v>
      </c>
      <c r="F244" s="12">
        <v>1.5679999999999999E-3</v>
      </c>
    </row>
    <row r="245" spans="1:6" ht="14" x14ac:dyDescent="0.15">
      <c r="A245" s="3" t="s">
        <v>709</v>
      </c>
      <c r="B245" s="3" t="s">
        <v>7</v>
      </c>
      <c r="C245" s="18" t="s">
        <v>466</v>
      </c>
      <c r="D245" s="12">
        <v>1.0449999999999999E-3</v>
      </c>
      <c r="E245" s="12">
        <v>6.9700000000000003E-4</v>
      </c>
      <c r="F245" s="12">
        <v>1.5679999999999999E-3</v>
      </c>
    </row>
    <row r="246" spans="1:6" ht="14" x14ac:dyDescent="0.15">
      <c r="A246" s="3" t="s">
        <v>710</v>
      </c>
      <c r="B246" s="3" t="s">
        <v>7</v>
      </c>
      <c r="C246" s="18" t="s">
        <v>466</v>
      </c>
      <c r="D246" s="12">
        <v>4.6719999999999999E-3</v>
      </c>
      <c r="E246" s="12">
        <v>3.1150000000000001E-3</v>
      </c>
      <c r="F246" s="12">
        <v>7.0080000000000003E-3</v>
      </c>
    </row>
    <row r="247" spans="1:6" ht="14" x14ac:dyDescent="0.15">
      <c r="A247" s="3" t="s">
        <v>711</v>
      </c>
      <c r="B247" s="3" t="s">
        <v>7</v>
      </c>
      <c r="C247" s="18" t="s">
        <v>466</v>
      </c>
      <c r="D247" s="12">
        <v>4.6719999999999999E-3</v>
      </c>
      <c r="E247" s="12">
        <v>3.1150000000000001E-3</v>
      </c>
      <c r="F247" s="12">
        <v>7.0080000000000003E-3</v>
      </c>
    </row>
    <row r="248" spans="1:6" ht="14" x14ac:dyDescent="0.15">
      <c r="A248" s="3" t="s">
        <v>712</v>
      </c>
      <c r="B248" s="3" t="s">
        <v>7</v>
      </c>
      <c r="C248" s="18" t="s">
        <v>466</v>
      </c>
      <c r="D248" s="12">
        <v>4.6719999999999999E-3</v>
      </c>
      <c r="E248" s="12">
        <v>3.1150000000000001E-3</v>
      </c>
      <c r="F248" s="12">
        <v>7.0080000000000003E-3</v>
      </c>
    </row>
    <row r="249" spans="1:6" ht="14" x14ac:dyDescent="0.15">
      <c r="A249" s="3" t="s">
        <v>713</v>
      </c>
      <c r="B249" s="3" t="s">
        <v>7</v>
      </c>
      <c r="C249" s="18" t="s">
        <v>466</v>
      </c>
      <c r="D249" s="12">
        <v>4.6719999999999999E-3</v>
      </c>
      <c r="E249" s="12">
        <v>3.1150000000000001E-3</v>
      </c>
      <c r="F249" s="12">
        <v>7.0080000000000003E-3</v>
      </c>
    </row>
    <row r="250" spans="1:6" ht="14" x14ac:dyDescent="0.15">
      <c r="A250" s="3" t="s">
        <v>714</v>
      </c>
      <c r="B250" s="3" t="s">
        <v>7</v>
      </c>
      <c r="C250" s="18" t="s">
        <v>466</v>
      </c>
      <c r="D250" s="12">
        <v>1.2392E-2</v>
      </c>
      <c r="E250" s="12">
        <v>8.2609999999999992E-3</v>
      </c>
      <c r="F250" s="12">
        <v>1.8588E-2</v>
      </c>
    </row>
    <row r="251" spans="1:6" ht="14" x14ac:dyDescent="0.15">
      <c r="A251" s="3" t="s">
        <v>715</v>
      </c>
      <c r="B251" s="3" t="s">
        <v>7</v>
      </c>
      <c r="C251" s="18" t="s">
        <v>466</v>
      </c>
      <c r="D251" s="12">
        <v>1.2392E-2</v>
      </c>
      <c r="E251" s="12">
        <v>8.2609999999999992E-3</v>
      </c>
      <c r="F251" s="12">
        <v>1.8588E-2</v>
      </c>
    </row>
    <row r="252" spans="1:6" ht="14" x14ac:dyDescent="0.15">
      <c r="A252" s="3" t="s">
        <v>716</v>
      </c>
      <c r="B252" s="3" t="s">
        <v>7</v>
      </c>
      <c r="C252" s="18" t="s">
        <v>466</v>
      </c>
      <c r="D252" s="12">
        <v>1.1271E-2</v>
      </c>
      <c r="E252" s="12">
        <v>7.5139999999999998E-3</v>
      </c>
      <c r="F252" s="12">
        <v>1.6906999999999998E-2</v>
      </c>
    </row>
    <row r="253" spans="1:6" ht="14" x14ac:dyDescent="0.15">
      <c r="A253" s="3" t="s">
        <v>717</v>
      </c>
      <c r="B253" s="3" t="s">
        <v>7</v>
      </c>
      <c r="C253" s="18" t="s">
        <v>466</v>
      </c>
      <c r="D253" s="12">
        <v>1.1271E-2</v>
      </c>
      <c r="E253" s="12">
        <v>7.5139999999999998E-3</v>
      </c>
      <c r="F253" s="12">
        <v>1.6906999999999998E-2</v>
      </c>
    </row>
    <row r="254" spans="1:6" ht="14" x14ac:dyDescent="0.15">
      <c r="A254" s="3" t="s">
        <v>718</v>
      </c>
      <c r="B254" s="3" t="s">
        <v>7</v>
      </c>
      <c r="C254" s="18" t="s">
        <v>466</v>
      </c>
      <c r="D254" s="13">
        <v>4.6600000000000001E-5</v>
      </c>
      <c r="E254" s="13">
        <v>3.1099999999999997E-5</v>
      </c>
      <c r="F254" s="13">
        <v>6.9900000000000005E-5</v>
      </c>
    </row>
    <row r="255" spans="1:6" ht="14" x14ac:dyDescent="0.15">
      <c r="A255" s="3" t="s">
        <v>719</v>
      </c>
      <c r="B255" s="3" t="s">
        <v>7</v>
      </c>
      <c r="C255" s="18" t="s">
        <v>466</v>
      </c>
      <c r="D255" s="12">
        <v>4.6200000000000001E-4</v>
      </c>
      <c r="E255" s="12">
        <v>3.0800000000000001E-4</v>
      </c>
      <c r="F255" s="12">
        <v>6.9300000000000004E-4</v>
      </c>
    </row>
    <row r="256" spans="1:6" ht="14" x14ac:dyDescent="0.15">
      <c r="A256" s="3" t="s">
        <v>720</v>
      </c>
      <c r="B256" s="3" t="s">
        <v>7</v>
      </c>
      <c r="C256" s="18" t="s">
        <v>466</v>
      </c>
      <c r="D256" s="12">
        <v>4.6200000000000001E-4</v>
      </c>
      <c r="E256" s="12">
        <v>3.0800000000000001E-4</v>
      </c>
      <c r="F256" s="12">
        <v>6.9300000000000004E-4</v>
      </c>
    </row>
    <row r="257" spans="1:6" ht="14" x14ac:dyDescent="0.15">
      <c r="A257" s="3" t="s">
        <v>721</v>
      </c>
      <c r="B257" s="3" t="s">
        <v>7</v>
      </c>
      <c r="C257" s="18" t="s">
        <v>466</v>
      </c>
      <c r="D257" s="12">
        <v>4.6200000000000001E-4</v>
      </c>
      <c r="E257" s="12">
        <v>3.0800000000000001E-4</v>
      </c>
      <c r="F257" s="12">
        <v>6.9300000000000004E-4</v>
      </c>
    </row>
    <row r="258" spans="1:6" ht="14" x14ac:dyDescent="0.15">
      <c r="A258" s="3" t="s">
        <v>722</v>
      </c>
      <c r="B258" s="3" t="s">
        <v>7</v>
      </c>
      <c r="C258" s="18" t="s">
        <v>466</v>
      </c>
      <c r="D258" s="12">
        <v>4.6200000000000001E-4</v>
      </c>
      <c r="E258" s="12">
        <v>3.0800000000000001E-4</v>
      </c>
      <c r="F258" s="12">
        <v>6.9300000000000004E-4</v>
      </c>
    </row>
    <row r="259" spans="1:6" ht="14" x14ac:dyDescent="0.15">
      <c r="A259" s="3" t="s">
        <v>723</v>
      </c>
      <c r="B259" s="3" t="s">
        <v>7</v>
      </c>
      <c r="C259" s="18" t="s">
        <v>466</v>
      </c>
      <c r="D259" s="12">
        <v>4.6200000000000001E-4</v>
      </c>
      <c r="E259" s="12">
        <v>3.0800000000000001E-4</v>
      </c>
      <c r="F259" s="12">
        <v>6.9300000000000004E-4</v>
      </c>
    </row>
    <row r="260" spans="1:6" ht="14" x14ac:dyDescent="0.15">
      <c r="A260" s="3" t="s">
        <v>724</v>
      </c>
      <c r="B260" s="3" t="s">
        <v>7</v>
      </c>
      <c r="C260" s="18" t="s">
        <v>466</v>
      </c>
      <c r="D260" s="12">
        <v>1.415E-3</v>
      </c>
      <c r="E260" s="12">
        <v>9.4300000000000004E-4</v>
      </c>
      <c r="F260" s="12">
        <v>2.1229999999999999E-3</v>
      </c>
    </row>
    <row r="261" spans="1:6" ht="14" x14ac:dyDescent="0.15">
      <c r="A261" s="3" t="s">
        <v>725</v>
      </c>
      <c r="B261" s="3" t="s">
        <v>7</v>
      </c>
      <c r="C261" s="18" t="s">
        <v>466</v>
      </c>
      <c r="D261" s="12">
        <v>1.415E-3</v>
      </c>
      <c r="E261" s="12">
        <v>9.4300000000000004E-4</v>
      </c>
      <c r="F261" s="12">
        <v>2.1229999999999999E-3</v>
      </c>
    </row>
    <row r="262" spans="1:6" ht="14" x14ac:dyDescent="0.15">
      <c r="A262" s="3" t="s">
        <v>726</v>
      </c>
      <c r="B262" s="3" t="s">
        <v>7</v>
      </c>
      <c r="C262" s="18" t="s">
        <v>466</v>
      </c>
      <c r="D262" s="12">
        <v>1.415E-3</v>
      </c>
      <c r="E262" s="12">
        <v>9.4300000000000004E-4</v>
      </c>
      <c r="F262" s="12">
        <v>2.1229999999999999E-3</v>
      </c>
    </row>
    <row r="263" spans="1:6" ht="14" x14ac:dyDescent="0.15">
      <c r="A263" s="3" t="s">
        <v>727</v>
      </c>
      <c r="B263" s="3" t="s">
        <v>7</v>
      </c>
      <c r="C263" s="18" t="s">
        <v>466</v>
      </c>
      <c r="D263" s="12">
        <v>1.415E-3</v>
      </c>
      <c r="E263" s="12">
        <v>9.4300000000000004E-4</v>
      </c>
      <c r="F263" s="12">
        <v>2.1229999999999999E-3</v>
      </c>
    </row>
    <row r="264" spans="1:6" ht="14" x14ac:dyDescent="0.15">
      <c r="A264" s="3" t="s">
        <v>728</v>
      </c>
      <c r="B264" s="3" t="s">
        <v>7</v>
      </c>
      <c r="C264" s="18" t="s">
        <v>466</v>
      </c>
      <c r="D264" s="12">
        <v>2.483E-3</v>
      </c>
      <c r="E264" s="12">
        <v>1.6559999999999999E-3</v>
      </c>
      <c r="F264" s="12">
        <v>3.725E-3</v>
      </c>
    </row>
    <row r="265" spans="1:6" ht="14" x14ac:dyDescent="0.15">
      <c r="A265" s="3" t="s">
        <v>729</v>
      </c>
      <c r="B265" s="3" t="s">
        <v>7</v>
      </c>
      <c r="C265" s="18" t="s">
        <v>466</v>
      </c>
      <c r="D265" s="12">
        <v>2.483E-3</v>
      </c>
      <c r="E265" s="12">
        <v>1.6559999999999999E-3</v>
      </c>
      <c r="F265" s="12">
        <v>3.725E-3</v>
      </c>
    </row>
    <row r="266" spans="1:6" ht="14" x14ac:dyDescent="0.15">
      <c r="A266" s="3" t="s">
        <v>730</v>
      </c>
      <c r="B266" s="3" t="s">
        <v>7</v>
      </c>
      <c r="C266" s="18" t="s">
        <v>466</v>
      </c>
      <c r="D266" s="12">
        <v>1.838E-3</v>
      </c>
      <c r="E266" s="12">
        <v>1.225E-3</v>
      </c>
      <c r="F266" s="12">
        <v>2.7569999999999999E-3</v>
      </c>
    </row>
    <row r="267" spans="1:6" ht="14" x14ac:dyDescent="0.15">
      <c r="A267" s="3" t="s">
        <v>731</v>
      </c>
      <c r="B267" s="3" t="s">
        <v>7</v>
      </c>
      <c r="C267" s="18" t="s">
        <v>466</v>
      </c>
      <c r="D267" s="12">
        <v>1.838E-3</v>
      </c>
      <c r="E267" s="12">
        <v>1.225E-3</v>
      </c>
      <c r="F267" s="12">
        <v>2.7569999999999999E-3</v>
      </c>
    </row>
    <row r="268" spans="1:6" ht="14" x14ac:dyDescent="0.15">
      <c r="A268" s="3" t="s">
        <v>732</v>
      </c>
      <c r="B268" s="3" t="s">
        <v>7</v>
      </c>
      <c r="C268" s="18" t="s">
        <v>466</v>
      </c>
      <c r="D268" s="13">
        <v>5.2800000000000003E-5</v>
      </c>
      <c r="E268" s="13">
        <v>3.5200000000000002E-5</v>
      </c>
      <c r="F268" s="13">
        <v>7.9200000000000001E-5</v>
      </c>
    </row>
    <row r="269" spans="1:6" ht="14" x14ac:dyDescent="0.15">
      <c r="A269" s="3" t="s">
        <v>733</v>
      </c>
      <c r="B269" s="3" t="s">
        <v>7</v>
      </c>
      <c r="C269" s="18" t="s">
        <v>466</v>
      </c>
      <c r="D269" s="12">
        <v>6.6699999999999995E-4</v>
      </c>
      <c r="E269" s="12">
        <v>4.4499999999999997E-4</v>
      </c>
      <c r="F269" s="12">
        <v>1.0009999999999999E-3</v>
      </c>
    </row>
    <row r="270" spans="1:6" ht="14" x14ac:dyDescent="0.15">
      <c r="A270" s="3" t="s">
        <v>734</v>
      </c>
      <c r="B270" s="3" t="s">
        <v>7</v>
      </c>
      <c r="C270" s="18" t="s">
        <v>466</v>
      </c>
      <c r="D270" s="12">
        <v>6.6699999999999995E-4</v>
      </c>
      <c r="E270" s="12">
        <v>4.4499999999999997E-4</v>
      </c>
      <c r="F270" s="12">
        <v>1.0009999999999999E-3</v>
      </c>
    </row>
    <row r="271" spans="1:6" ht="14" x14ac:dyDescent="0.15">
      <c r="A271" s="3" t="s">
        <v>735</v>
      </c>
      <c r="B271" s="3" t="s">
        <v>7</v>
      </c>
      <c r="C271" s="18" t="s">
        <v>466</v>
      </c>
      <c r="D271" s="12">
        <v>6.6699999999999995E-4</v>
      </c>
      <c r="E271" s="12">
        <v>4.4499999999999997E-4</v>
      </c>
      <c r="F271" s="12">
        <v>1.0009999999999999E-3</v>
      </c>
    </row>
    <row r="272" spans="1:6" ht="14" x14ac:dyDescent="0.15">
      <c r="A272" s="3" t="s">
        <v>736</v>
      </c>
      <c r="B272" s="3" t="s">
        <v>7</v>
      </c>
      <c r="C272" s="18" t="s">
        <v>466</v>
      </c>
      <c r="D272" s="12">
        <v>6.6699999999999995E-4</v>
      </c>
      <c r="E272" s="12">
        <v>4.4499999999999997E-4</v>
      </c>
      <c r="F272" s="12">
        <v>1.0009999999999999E-3</v>
      </c>
    </row>
    <row r="273" spans="1:6" ht="14" x14ac:dyDescent="0.15">
      <c r="A273" s="3" t="s">
        <v>737</v>
      </c>
      <c r="B273" s="3" t="s">
        <v>7</v>
      </c>
      <c r="C273" s="18" t="s">
        <v>466</v>
      </c>
      <c r="D273" s="12">
        <v>6.6699999999999995E-4</v>
      </c>
      <c r="E273" s="12">
        <v>4.4499999999999997E-4</v>
      </c>
      <c r="F273" s="12">
        <v>1.0009999999999999E-3</v>
      </c>
    </row>
    <row r="274" spans="1:6" ht="14" x14ac:dyDescent="0.15">
      <c r="A274" s="3" t="s">
        <v>738</v>
      </c>
      <c r="B274" s="3" t="s">
        <v>7</v>
      </c>
      <c r="C274" s="18" t="s">
        <v>466</v>
      </c>
      <c r="D274" s="12">
        <v>3.0790000000000001E-3</v>
      </c>
      <c r="E274" s="12">
        <v>2.0530000000000001E-3</v>
      </c>
      <c r="F274" s="12">
        <v>4.6179999999999997E-3</v>
      </c>
    </row>
    <row r="275" spans="1:6" ht="14" x14ac:dyDescent="0.15">
      <c r="A275" s="3" t="s">
        <v>739</v>
      </c>
      <c r="B275" s="3" t="s">
        <v>7</v>
      </c>
      <c r="C275" s="18" t="s">
        <v>466</v>
      </c>
      <c r="D275" s="12">
        <v>3.0790000000000001E-3</v>
      </c>
      <c r="E275" s="12">
        <v>2.0530000000000001E-3</v>
      </c>
      <c r="F275" s="12">
        <v>4.6179999999999997E-3</v>
      </c>
    </row>
    <row r="276" spans="1:6" ht="14" x14ac:dyDescent="0.15">
      <c r="A276" s="3" t="s">
        <v>740</v>
      </c>
      <c r="B276" s="3" t="s">
        <v>7</v>
      </c>
      <c r="C276" s="18" t="s">
        <v>466</v>
      </c>
      <c r="D276" s="12">
        <v>3.0790000000000001E-3</v>
      </c>
      <c r="E276" s="12">
        <v>2.0530000000000001E-3</v>
      </c>
      <c r="F276" s="12">
        <v>4.6179999999999997E-3</v>
      </c>
    </row>
    <row r="277" spans="1:6" ht="14" x14ac:dyDescent="0.15">
      <c r="A277" s="3" t="s">
        <v>741</v>
      </c>
      <c r="B277" s="3" t="s">
        <v>7</v>
      </c>
      <c r="C277" s="18" t="s">
        <v>466</v>
      </c>
      <c r="D277" s="12">
        <v>3.0790000000000001E-3</v>
      </c>
      <c r="E277" s="12">
        <v>2.0530000000000001E-3</v>
      </c>
      <c r="F277" s="12">
        <v>4.6179999999999997E-3</v>
      </c>
    </row>
    <row r="278" spans="1:6" ht="14" x14ac:dyDescent="0.15">
      <c r="A278" s="3" t="s">
        <v>742</v>
      </c>
      <c r="B278" s="3" t="s">
        <v>7</v>
      </c>
      <c r="C278" s="18" t="s">
        <v>466</v>
      </c>
      <c r="D278" s="12">
        <v>9.7520000000000003E-3</v>
      </c>
      <c r="E278" s="12">
        <v>6.5009999999999998E-3</v>
      </c>
      <c r="F278" s="12">
        <v>1.4628E-2</v>
      </c>
    </row>
    <row r="279" spans="1:6" ht="14" x14ac:dyDescent="0.15">
      <c r="A279" s="3" t="s">
        <v>743</v>
      </c>
      <c r="B279" s="3" t="s">
        <v>7</v>
      </c>
      <c r="C279" s="18" t="s">
        <v>466</v>
      </c>
      <c r="D279" s="12">
        <v>9.7520000000000003E-3</v>
      </c>
      <c r="E279" s="12">
        <v>6.5009999999999998E-3</v>
      </c>
      <c r="F279" s="12">
        <v>1.4628E-2</v>
      </c>
    </row>
    <row r="280" spans="1:6" ht="14" x14ac:dyDescent="0.15">
      <c r="A280" s="3" t="s">
        <v>744</v>
      </c>
      <c r="B280" s="3" t="s">
        <v>7</v>
      </c>
      <c r="C280" s="18" t="s">
        <v>466</v>
      </c>
      <c r="D280" s="12">
        <v>1.1471E-2</v>
      </c>
      <c r="E280" s="12">
        <v>7.6470000000000002E-3</v>
      </c>
      <c r="F280" s="12">
        <v>1.7207E-2</v>
      </c>
    </row>
    <row r="281" spans="1:6" ht="14" x14ac:dyDescent="0.15">
      <c r="A281" s="3" t="s">
        <v>745</v>
      </c>
      <c r="B281" s="3" t="s">
        <v>7</v>
      </c>
      <c r="C281" s="18" t="s">
        <v>466</v>
      </c>
      <c r="D281" s="12">
        <v>1.1471E-2</v>
      </c>
      <c r="E281" s="12">
        <v>7.6470000000000002E-3</v>
      </c>
      <c r="F281" s="12">
        <v>1.7207E-2</v>
      </c>
    </row>
    <row r="282" spans="1:6" ht="13" x14ac:dyDescent="0.15">
      <c r="A282" s="3" t="s">
        <v>465</v>
      </c>
      <c r="B282" s="3" t="s">
        <v>7</v>
      </c>
      <c r="C282" s="18" t="s">
        <v>746</v>
      </c>
      <c r="D282">
        <v>0.99704899999999996</v>
      </c>
      <c r="E282">
        <v>0.99803200000000003</v>
      </c>
      <c r="F282">
        <v>0.99557300000000004</v>
      </c>
    </row>
    <row r="283" spans="1:6" ht="13" x14ac:dyDescent="0.15">
      <c r="A283" s="3" t="s">
        <v>467</v>
      </c>
      <c r="B283" s="3" t="s">
        <v>7</v>
      </c>
      <c r="C283" s="18" t="s">
        <v>746</v>
      </c>
      <c r="D283">
        <v>0.98820399999999997</v>
      </c>
      <c r="E283">
        <v>0.99213600000000002</v>
      </c>
      <c r="F283">
        <v>0.98230600000000001</v>
      </c>
    </row>
    <row r="284" spans="1:6" ht="13" x14ac:dyDescent="0.15">
      <c r="A284" s="3" t="s">
        <v>468</v>
      </c>
      <c r="B284" s="3" t="s">
        <v>7</v>
      </c>
      <c r="C284" s="18" t="s">
        <v>746</v>
      </c>
      <c r="D284">
        <v>0.98820399999999997</v>
      </c>
      <c r="E284">
        <v>0.99213600000000002</v>
      </c>
      <c r="F284">
        <v>0.98230600000000001</v>
      </c>
    </row>
    <row r="285" spans="1:6" ht="13" x14ac:dyDescent="0.15">
      <c r="A285" s="3" t="s">
        <v>469</v>
      </c>
      <c r="B285" s="3" t="s">
        <v>7</v>
      </c>
      <c r="C285" s="18" t="s">
        <v>746</v>
      </c>
      <c r="D285">
        <v>0.98820399999999997</v>
      </c>
      <c r="E285">
        <v>0.99213600000000002</v>
      </c>
      <c r="F285">
        <v>0.98230600000000001</v>
      </c>
    </row>
    <row r="286" spans="1:6" ht="13" x14ac:dyDescent="0.15">
      <c r="A286" s="3" t="s">
        <v>470</v>
      </c>
      <c r="B286" s="3" t="s">
        <v>7</v>
      </c>
      <c r="C286" s="18" t="s">
        <v>746</v>
      </c>
      <c r="D286">
        <v>0.98820399999999997</v>
      </c>
      <c r="E286">
        <v>0.99213600000000002</v>
      </c>
      <c r="F286">
        <v>0.98230600000000001</v>
      </c>
    </row>
    <row r="287" spans="1:6" ht="13" x14ac:dyDescent="0.15">
      <c r="A287" s="3" t="s">
        <v>471</v>
      </c>
      <c r="B287" s="3" t="s">
        <v>7</v>
      </c>
      <c r="C287" s="18" t="s">
        <v>746</v>
      </c>
      <c r="D287">
        <v>0.98820399999999997</v>
      </c>
      <c r="E287">
        <v>0.99213600000000002</v>
      </c>
      <c r="F287">
        <v>0.98230600000000001</v>
      </c>
    </row>
    <row r="288" spans="1:6" ht="13" x14ac:dyDescent="0.15">
      <c r="A288" s="3" t="s">
        <v>472</v>
      </c>
      <c r="B288" s="3" t="s">
        <v>7</v>
      </c>
      <c r="C288" s="18" t="s">
        <v>746</v>
      </c>
      <c r="D288">
        <v>0.98899099999999995</v>
      </c>
      <c r="E288">
        <v>0.99266100000000002</v>
      </c>
      <c r="F288">
        <v>0.98348599999999997</v>
      </c>
    </row>
    <row r="289" spans="1:6" ht="13" x14ac:dyDescent="0.15">
      <c r="A289" s="3" t="s">
        <v>473</v>
      </c>
      <c r="B289" s="3" t="s">
        <v>7</v>
      </c>
      <c r="C289" s="18" t="s">
        <v>746</v>
      </c>
      <c r="D289">
        <v>0.98899099999999995</v>
      </c>
      <c r="E289">
        <v>0.99266100000000002</v>
      </c>
      <c r="F289">
        <v>0.98348599999999997</v>
      </c>
    </row>
    <row r="290" spans="1:6" ht="13" x14ac:dyDescent="0.15">
      <c r="A290" s="3" t="s">
        <v>474</v>
      </c>
      <c r="B290" s="3" t="s">
        <v>7</v>
      </c>
      <c r="C290" s="18" t="s">
        <v>746</v>
      </c>
      <c r="D290">
        <v>0.98899099999999995</v>
      </c>
      <c r="E290">
        <v>0.99266100000000002</v>
      </c>
      <c r="F290">
        <v>0.98348599999999997</v>
      </c>
    </row>
    <row r="291" spans="1:6" ht="13" x14ac:dyDescent="0.15">
      <c r="A291" s="3" t="s">
        <v>475</v>
      </c>
      <c r="B291" s="3" t="s">
        <v>7</v>
      </c>
      <c r="C291" s="18" t="s">
        <v>746</v>
      </c>
      <c r="D291">
        <v>0.98899099999999995</v>
      </c>
      <c r="E291">
        <v>0.99266100000000002</v>
      </c>
      <c r="F291">
        <v>0.98348599999999997</v>
      </c>
    </row>
    <row r="292" spans="1:6" ht="13" x14ac:dyDescent="0.15">
      <c r="A292" s="3" t="s">
        <v>476</v>
      </c>
      <c r="B292" s="3" t="s">
        <v>7</v>
      </c>
      <c r="C292" s="18" t="s">
        <v>746</v>
      </c>
      <c r="D292">
        <v>0.98642300000000005</v>
      </c>
      <c r="E292">
        <v>0.99094899999999997</v>
      </c>
      <c r="F292">
        <v>0.979634</v>
      </c>
    </row>
    <row r="293" spans="1:6" ht="13" x14ac:dyDescent="0.15">
      <c r="A293" s="3" t="s">
        <v>477</v>
      </c>
      <c r="B293" s="3" t="s">
        <v>7</v>
      </c>
      <c r="C293" s="18" t="s">
        <v>746</v>
      </c>
      <c r="D293">
        <v>0.98642300000000005</v>
      </c>
      <c r="E293">
        <v>0.99094899999999997</v>
      </c>
      <c r="F293">
        <v>0.979634</v>
      </c>
    </row>
    <row r="294" spans="1:6" ht="13" x14ac:dyDescent="0.15">
      <c r="A294" s="3" t="s">
        <v>478</v>
      </c>
      <c r="B294" s="3" t="s">
        <v>7</v>
      </c>
      <c r="C294" s="18" t="s">
        <v>746</v>
      </c>
      <c r="D294">
        <v>0.98282400000000003</v>
      </c>
      <c r="E294">
        <v>0.98854900000000001</v>
      </c>
      <c r="F294">
        <v>0.97423599999999999</v>
      </c>
    </row>
    <row r="295" spans="1:6" ht="13" x14ac:dyDescent="0.15">
      <c r="A295" s="3" t="s">
        <v>479</v>
      </c>
      <c r="B295" s="3" t="s">
        <v>7</v>
      </c>
      <c r="C295" s="18" t="s">
        <v>746</v>
      </c>
      <c r="D295">
        <v>0.98282400000000003</v>
      </c>
      <c r="E295">
        <v>0.98854900000000001</v>
      </c>
      <c r="F295">
        <v>0.97423599999999999</v>
      </c>
    </row>
    <row r="296" spans="1:6" ht="13" x14ac:dyDescent="0.15">
      <c r="A296" s="3" t="s">
        <v>480</v>
      </c>
      <c r="B296" s="3" t="s">
        <v>7</v>
      </c>
      <c r="C296" s="18" t="s">
        <v>746</v>
      </c>
      <c r="D296">
        <v>0.99770800000000004</v>
      </c>
      <c r="E296">
        <v>0.99847200000000003</v>
      </c>
      <c r="F296">
        <v>0.99656199999999995</v>
      </c>
    </row>
    <row r="297" spans="1:6" ht="13" x14ac:dyDescent="0.15">
      <c r="A297" s="3" t="s">
        <v>481</v>
      </c>
      <c r="B297" s="3" t="s">
        <v>7</v>
      </c>
      <c r="C297" s="18" t="s">
        <v>746</v>
      </c>
      <c r="D297">
        <v>0.987317</v>
      </c>
      <c r="E297">
        <v>0.99154500000000001</v>
      </c>
      <c r="F297">
        <v>0.98097500000000004</v>
      </c>
    </row>
    <row r="298" spans="1:6" ht="13" x14ac:dyDescent="0.15">
      <c r="A298" s="3" t="s">
        <v>482</v>
      </c>
      <c r="B298" s="3" t="s">
        <v>7</v>
      </c>
      <c r="C298" s="18" t="s">
        <v>746</v>
      </c>
      <c r="D298">
        <v>0.987317</v>
      </c>
      <c r="E298">
        <v>0.99154500000000001</v>
      </c>
      <c r="F298">
        <v>0.98097500000000004</v>
      </c>
    </row>
    <row r="299" spans="1:6" ht="13" x14ac:dyDescent="0.15">
      <c r="A299" s="3" t="s">
        <v>483</v>
      </c>
      <c r="B299" s="3" t="s">
        <v>7</v>
      </c>
      <c r="C299" s="18" t="s">
        <v>746</v>
      </c>
      <c r="D299">
        <v>0.987317</v>
      </c>
      <c r="E299">
        <v>0.99154500000000001</v>
      </c>
      <c r="F299">
        <v>0.98097500000000004</v>
      </c>
    </row>
    <row r="300" spans="1:6" ht="13" x14ac:dyDescent="0.15">
      <c r="A300" s="3" t="s">
        <v>484</v>
      </c>
      <c r="B300" s="3" t="s">
        <v>7</v>
      </c>
      <c r="C300" s="18" t="s">
        <v>746</v>
      </c>
      <c r="D300">
        <v>0.987317</v>
      </c>
      <c r="E300">
        <v>0.99154500000000001</v>
      </c>
      <c r="F300">
        <v>0.98097500000000004</v>
      </c>
    </row>
    <row r="301" spans="1:6" ht="13" x14ac:dyDescent="0.15">
      <c r="A301" s="3" t="s">
        <v>485</v>
      </c>
      <c r="B301" s="3" t="s">
        <v>7</v>
      </c>
      <c r="C301" s="18" t="s">
        <v>746</v>
      </c>
      <c r="D301">
        <v>0.987317</v>
      </c>
      <c r="E301">
        <v>0.99154500000000001</v>
      </c>
      <c r="F301">
        <v>0.98097500000000004</v>
      </c>
    </row>
    <row r="302" spans="1:6" ht="13" x14ac:dyDescent="0.15">
      <c r="A302" s="3" t="s">
        <v>486</v>
      </c>
      <c r="B302" s="3" t="s">
        <v>7</v>
      </c>
      <c r="C302" s="18" t="s">
        <v>746</v>
      </c>
      <c r="D302">
        <v>0.9879</v>
      </c>
      <c r="E302">
        <v>0.99193299999999995</v>
      </c>
      <c r="F302">
        <v>0.98185</v>
      </c>
    </row>
    <row r="303" spans="1:6" ht="13" x14ac:dyDescent="0.15">
      <c r="A303" s="3" t="s">
        <v>487</v>
      </c>
      <c r="B303" s="3" t="s">
        <v>7</v>
      </c>
      <c r="C303" s="18" t="s">
        <v>746</v>
      </c>
      <c r="D303">
        <v>0.9879</v>
      </c>
      <c r="E303">
        <v>0.99193299999999995</v>
      </c>
      <c r="F303">
        <v>0.98185</v>
      </c>
    </row>
    <row r="304" spans="1:6" ht="13" x14ac:dyDescent="0.15">
      <c r="A304" s="3" t="s">
        <v>488</v>
      </c>
      <c r="B304" s="3" t="s">
        <v>7</v>
      </c>
      <c r="C304" s="18" t="s">
        <v>746</v>
      </c>
      <c r="D304">
        <v>0.9879</v>
      </c>
      <c r="E304">
        <v>0.99193299999999995</v>
      </c>
      <c r="F304">
        <v>0.98185</v>
      </c>
    </row>
    <row r="305" spans="1:6" ht="13" x14ac:dyDescent="0.15">
      <c r="A305" s="3" t="s">
        <v>489</v>
      </c>
      <c r="B305" s="3" t="s">
        <v>7</v>
      </c>
      <c r="C305" s="18" t="s">
        <v>746</v>
      </c>
      <c r="D305">
        <v>0.9879</v>
      </c>
      <c r="E305">
        <v>0.99193299999999995</v>
      </c>
      <c r="F305">
        <v>0.98185</v>
      </c>
    </row>
    <row r="306" spans="1:6" ht="13" x14ac:dyDescent="0.15">
      <c r="A306" s="3" t="s">
        <v>490</v>
      </c>
      <c r="B306" s="3" t="s">
        <v>7</v>
      </c>
      <c r="C306" s="18" t="s">
        <v>746</v>
      </c>
      <c r="D306">
        <v>0.98052099999999998</v>
      </c>
      <c r="E306">
        <v>0.98701399999999995</v>
      </c>
      <c r="F306">
        <v>0.97078100000000001</v>
      </c>
    </row>
    <row r="307" spans="1:6" ht="13" x14ac:dyDescent="0.15">
      <c r="A307" s="3" t="s">
        <v>491</v>
      </c>
      <c r="B307" s="3" t="s">
        <v>7</v>
      </c>
      <c r="C307" s="18" t="s">
        <v>746</v>
      </c>
      <c r="D307">
        <v>0.98052099999999998</v>
      </c>
      <c r="E307">
        <v>0.98701399999999995</v>
      </c>
      <c r="F307">
        <v>0.97078100000000001</v>
      </c>
    </row>
    <row r="308" spans="1:6" ht="13" x14ac:dyDescent="0.15">
      <c r="A308" s="3" t="s">
        <v>492</v>
      </c>
      <c r="B308" s="3" t="s">
        <v>7</v>
      </c>
      <c r="C308" s="18" t="s">
        <v>746</v>
      </c>
      <c r="D308">
        <v>0.97518300000000002</v>
      </c>
      <c r="E308">
        <v>0.98345499999999997</v>
      </c>
      <c r="F308">
        <v>0.96277500000000005</v>
      </c>
    </row>
    <row r="309" spans="1:6" ht="13" x14ac:dyDescent="0.15">
      <c r="A309" s="3" t="s">
        <v>493</v>
      </c>
      <c r="B309" s="3" t="s">
        <v>7</v>
      </c>
      <c r="C309" s="18" t="s">
        <v>746</v>
      </c>
      <c r="D309">
        <v>0.97518300000000002</v>
      </c>
      <c r="E309">
        <v>0.98345499999999997</v>
      </c>
      <c r="F309">
        <v>0.96277500000000005</v>
      </c>
    </row>
    <row r="310" spans="1:6" ht="13" x14ac:dyDescent="0.15">
      <c r="A310" s="3" t="s">
        <v>494</v>
      </c>
      <c r="B310" s="3" t="s">
        <v>7</v>
      </c>
      <c r="C310" s="18" t="s">
        <v>746</v>
      </c>
      <c r="D310">
        <v>0.99441199999999996</v>
      </c>
      <c r="E310">
        <v>0.99627500000000002</v>
      </c>
      <c r="F310">
        <v>0.991618</v>
      </c>
    </row>
    <row r="311" spans="1:6" ht="13" x14ac:dyDescent="0.15">
      <c r="A311" s="3" t="s">
        <v>495</v>
      </c>
      <c r="B311" s="3" t="s">
        <v>7</v>
      </c>
      <c r="C311" s="18" t="s">
        <v>746</v>
      </c>
      <c r="D311">
        <v>0.98277000000000003</v>
      </c>
      <c r="E311">
        <v>0.988514</v>
      </c>
      <c r="F311">
        <v>0.97415499999999999</v>
      </c>
    </row>
    <row r="312" spans="1:6" ht="13" x14ac:dyDescent="0.15">
      <c r="A312" s="3" t="s">
        <v>496</v>
      </c>
      <c r="B312" s="3" t="s">
        <v>7</v>
      </c>
      <c r="C312" s="18" t="s">
        <v>746</v>
      </c>
      <c r="D312">
        <v>0.98277000000000003</v>
      </c>
      <c r="E312">
        <v>0.988514</v>
      </c>
      <c r="F312">
        <v>0.97415499999999999</v>
      </c>
    </row>
    <row r="313" spans="1:6" ht="13" x14ac:dyDescent="0.15">
      <c r="A313" s="3" t="s">
        <v>497</v>
      </c>
      <c r="B313" s="3" t="s">
        <v>7</v>
      </c>
      <c r="C313" s="18" t="s">
        <v>746</v>
      </c>
      <c r="D313">
        <v>0.98277000000000003</v>
      </c>
      <c r="E313">
        <v>0.988514</v>
      </c>
      <c r="F313">
        <v>0.97415499999999999</v>
      </c>
    </row>
    <row r="314" spans="1:6" ht="13" x14ac:dyDescent="0.15">
      <c r="A314" s="3" t="s">
        <v>498</v>
      </c>
      <c r="B314" s="3" t="s">
        <v>7</v>
      </c>
      <c r="C314" s="18" t="s">
        <v>746</v>
      </c>
      <c r="D314">
        <v>0.98277000000000003</v>
      </c>
      <c r="E314">
        <v>0.988514</v>
      </c>
      <c r="F314">
        <v>0.97415499999999999</v>
      </c>
    </row>
    <row r="315" spans="1:6" ht="13" x14ac:dyDescent="0.15">
      <c r="A315" s="3" t="s">
        <v>499</v>
      </c>
      <c r="B315" s="3" t="s">
        <v>7</v>
      </c>
      <c r="C315" s="18" t="s">
        <v>746</v>
      </c>
      <c r="D315">
        <v>0.98277000000000003</v>
      </c>
      <c r="E315">
        <v>0.988514</v>
      </c>
      <c r="F315">
        <v>0.97415499999999999</v>
      </c>
    </row>
    <row r="316" spans="1:6" ht="13" x14ac:dyDescent="0.15">
      <c r="A316" s="3" t="s">
        <v>500</v>
      </c>
      <c r="B316" s="3" t="s">
        <v>7</v>
      </c>
      <c r="C316" s="18" t="s">
        <v>746</v>
      </c>
      <c r="D316">
        <v>0.98085599999999995</v>
      </c>
      <c r="E316">
        <v>0.98723700000000003</v>
      </c>
      <c r="F316">
        <v>0.97128400000000004</v>
      </c>
    </row>
    <row r="317" spans="1:6" ht="13" x14ac:dyDescent="0.15">
      <c r="A317" s="3" t="s">
        <v>501</v>
      </c>
      <c r="B317" s="3" t="s">
        <v>7</v>
      </c>
      <c r="C317" s="18" t="s">
        <v>746</v>
      </c>
      <c r="D317">
        <v>0.98085599999999995</v>
      </c>
      <c r="E317">
        <v>0.98723700000000003</v>
      </c>
      <c r="F317">
        <v>0.97128400000000004</v>
      </c>
    </row>
    <row r="318" spans="1:6" ht="13" x14ac:dyDescent="0.15">
      <c r="A318" s="3" t="s">
        <v>502</v>
      </c>
      <c r="B318" s="3" t="s">
        <v>7</v>
      </c>
      <c r="C318" s="18" t="s">
        <v>746</v>
      </c>
      <c r="D318">
        <v>0.98085599999999995</v>
      </c>
      <c r="E318">
        <v>0.98723700000000003</v>
      </c>
      <c r="F318">
        <v>0.97128400000000004</v>
      </c>
    </row>
    <row r="319" spans="1:6" ht="13" x14ac:dyDescent="0.15">
      <c r="A319" s="3" t="s">
        <v>503</v>
      </c>
      <c r="B319" s="3" t="s">
        <v>7</v>
      </c>
      <c r="C319" s="18" t="s">
        <v>746</v>
      </c>
      <c r="D319">
        <v>0.98085599999999995</v>
      </c>
      <c r="E319">
        <v>0.98723700000000003</v>
      </c>
      <c r="F319">
        <v>0.97128400000000004</v>
      </c>
    </row>
    <row r="320" spans="1:6" ht="13" x14ac:dyDescent="0.15">
      <c r="A320" s="3" t="s">
        <v>504</v>
      </c>
      <c r="B320" s="3" t="s">
        <v>7</v>
      </c>
      <c r="C320" s="18" t="s">
        <v>746</v>
      </c>
      <c r="D320">
        <v>0.96603300000000003</v>
      </c>
      <c r="E320">
        <v>0.977356</v>
      </c>
      <c r="F320">
        <v>0.94904999999999995</v>
      </c>
    </row>
    <row r="321" spans="1:6" ht="13" x14ac:dyDescent="0.15">
      <c r="A321" s="3" t="s">
        <v>505</v>
      </c>
      <c r="B321" s="3" t="s">
        <v>7</v>
      </c>
      <c r="C321" s="18" t="s">
        <v>746</v>
      </c>
      <c r="D321">
        <v>0.96603300000000003</v>
      </c>
      <c r="E321">
        <v>0.977356</v>
      </c>
      <c r="F321">
        <v>0.94904999999999995</v>
      </c>
    </row>
    <row r="322" spans="1:6" ht="13" x14ac:dyDescent="0.15">
      <c r="A322" s="3" t="s">
        <v>506</v>
      </c>
      <c r="B322" s="3" t="s">
        <v>7</v>
      </c>
      <c r="C322" s="18" t="s">
        <v>746</v>
      </c>
      <c r="D322">
        <v>0.97028300000000001</v>
      </c>
      <c r="E322">
        <v>0.98018899999999998</v>
      </c>
      <c r="F322">
        <v>0.95542499999999997</v>
      </c>
    </row>
    <row r="323" spans="1:6" ht="13" x14ac:dyDescent="0.15">
      <c r="A323" s="3" t="s">
        <v>507</v>
      </c>
      <c r="B323" s="3" t="s">
        <v>7</v>
      </c>
      <c r="C323" s="18" t="s">
        <v>746</v>
      </c>
      <c r="D323">
        <v>0.97028300000000001</v>
      </c>
      <c r="E323">
        <v>0.98018899999999998</v>
      </c>
      <c r="F323">
        <v>0.95542499999999997</v>
      </c>
    </row>
    <row r="324" spans="1:6" ht="13" x14ac:dyDescent="0.15">
      <c r="A324" s="3" t="s">
        <v>508</v>
      </c>
      <c r="B324" s="3" t="s">
        <v>7</v>
      </c>
      <c r="C324" s="18" t="s">
        <v>746</v>
      </c>
      <c r="D324">
        <v>0.99707400000000002</v>
      </c>
      <c r="E324">
        <v>0.99804899999999996</v>
      </c>
      <c r="F324">
        <v>0.99561100000000002</v>
      </c>
    </row>
    <row r="325" spans="1:6" ht="13" x14ac:dyDescent="0.15">
      <c r="A325" s="3" t="s">
        <v>509</v>
      </c>
      <c r="B325" s="3" t="s">
        <v>7</v>
      </c>
      <c r="C325" s="18" t="s">
        <v>746</v>
      </c>
      <c r="D325">
        <v>0.98520699999999994</v>
      </c>
      <c r="E325">
        <v>0.99013799999999996</v>
      </c>
      <c r="F325">
        <v>0.97780999999999996</v>
      </c>
    </row>
    <row r="326" spans="1:6" ht="13" x14ac:dyDescent="0.15">
      <c r="A326" s="3" t="s">
        <v>510</v>
      </c>
      <c r="B326" s="3" t="s">
        <v>7</v>
      </c>
      <c r="C326" s="18" t="s">
        <v>746</v>
      </c>
      <c r="D326">
        <v>0.98520699999999994</v>
      </c>
      <c r="E326">
        <v>0.99013799999999996</v>
      </c>
      <c r="F326">
        <v>0.97780999999999996</v>
      </c>
    </row>
    <row r="327" spans="1:6" ht="13" x14ac:dyDescent="0.15">
      <c r="A327" s="3" t="s">
        <v>511</v>
      </c>
      <c r="B327" s="3" t="s">
        <v>7</v>
      </c>
      <c r="C327" s="18" t="s">
        <v>746</v>
      </c>
      <c r="D327">
        <v>0.98520699999999994</v>
      </c>
      <c r="E327">
        <v>0.99013799999999996</v>
      </c>
      <c r="F327">
        <v>0.97780999999999996</v>
      </c>
    </row>
    <row r="328" spans="1:6" ht="13" x14ac:dyDescent="0.15">
      <c r="A328" s="3" t="s">
        <v>512</v>
      </c>
      <c r="B328" s="3" t="s">
        <v>7</v>
      </c>
      <c r="C328" s="18" t="s">
        <v>746</v>
      </c>
      <c r="D328">
        <v>0.98520699999999994</v>
      </c>
      <c r="E328">
        <v>0.99013799999999996</v>
      </c>
      <c r="F328">
        <v>0.97780999999999996</v>
      </c>
    </row>
    <row r="329" spans="1:6" ht="13" x14ac:dyDescent="0.15">
      <c r="A329" s="3" t="s">
        <v>513</v>
      </c>
      <c r="B329" s="3" t="s">
        <v>7</v>
      </c>
      <c r="C329" s="18" t="s">
        <v>746</v>
      </c>
      <c r="D329">
        <v>0.98520699999999994</v>
      </c>
      <c r="E329">
        <v>0.99013799999999996</v>
      </c>
      <c r="F329">
        <v>0.97780999999999996</v>
      </c>
    </row>
    <row r="330" spans="1:6" ht="13" x14ac:dyDescent="0.15">
      <c r="A330" s="3" t="s">
        <v>514</v>
      </c>
      <c r="B330" s="3" t="s">
        <v>7</v>
      </c>
      <c r="C330" s="18" t="s">
        <v>746</v>
      </c>
      <c r="D330">
        <v>0.99071500000000001</v>
      </c>
      <c r="E330">
        <v>0.99380999999999997</v>
      </c>
      <c r="F330">
        <v>0.98607199999999995</v>
      </c>
    </row>
    <row r="331" spans="1:6" ht="13" x14ac:dyDescent="0.15">
      <c r="A331" s="3" t="s">
        <v>515</v>
      </c>
      <c r="B331" s="3" t="s">
        <v>7</v>
      </c>
      <c r="C331" s="18" t="s">
        <v>746</v>
      </c>
      <c r="D331">
        <v>0.99071500000000001</v>
      </c>
      <c r="E331">
        <v>0.99380999999999997</v>
      </c>
      <c r="F331">
        <v>0.98607199999999995</v>
      </c>
    </row>
    <row r="332" spans="1:6" ht="13" x14ac:dyDescent="0.15">
      <c r="A332" s="3" t="s">
        <v>516</v>
      </c>
      <c r="B332" s="3" t="s">
        <v>7</v>
      </c>
      <c r="C332" s="18" t="s">
        <v>746</v>
      </c>
      <c r="D332">
        <v>0.99071500000000001</v>
      </c>
      <c r="E332">
        <v>0.99380999999999997</v>
      </c>
      <c r="F332">
        <v>0.98607199999999995</v>
      </c>
    </row>
    <row r="333" spans="1:6" ht="13" x14ac:dyDescent="0.15">
      <c r="A333" s="3" t="s">
        <v>517</v>
      </c>
      <c r="B333" s="3" t="s">
        <v>7</v>
      </c>
      <c r="C333" s="18" t="s">
        <v>746</v>
      </c>
      <c r="D333">
        <v>0.99071500000000001</v>
      </c>
      <c r="E333">
        <v>0.99380999999999997</v>
      </c>
      <c r="F333">
        <v>0.98607199999999995</v>
      </c>
    </row>
    <row r="334" spans="1:6" ht="13" x14ac:dyDescent="0.15">
      <c r="A334" s="3" t="s">
        <v>518</v>
      </c>
      <c r="B334" s="3" t="s">
        <v>7</v>
      </c>
      <c r="C334" s="18" t="s">
        <v>746</v>
      </c>
      <c r="D334">
        <v>0.99082099999999995</v>
      </c>
      <c r="E334">
        <v>0.99388100000000001</v>
      </c>
      <c r="F334">
        <v>0.98623099999999997</v>
      </c>
    </row>
    <row r="335" spans="1:6" ht="13" x14ac:dyDescent="0.15">
      <c r="A335" s="3" t="s">
        <v>519</v>
      </c>
      <c r="B335" s="3" t="s">
        <v>7</v>
      </c>
      <c r="C335" s="18" t="s">
        <v>746</v>
      </c>
      <c r="D335">
        <v>0.99082099999999995</v>
      </c>
      <c r="E335">
        <v>0.99388100000000001</v>
      </c>
      <c r="F335">
        <v>0.98623099999999997</v>
      </c>
    </row>
    <row r="336" spans="1:6" ht="13" x14ac:dyDescent="0.15">
      <c r="A336" s="3" t="s">
        <v>520</v>
      </c>
      <c r="B336" s="3" t="s">
        <v>7</v>
      </c>
      <c r="C336" s="18" t="s">
        <v>746</v>
      </c>
      <c r="D336">
        <v>0.991004</v>
      </c>
      <c r="E336">
        <v>0.99400299999999997</v>
      </c>
      <c r="F336">
        <v>0.98650599999999999</v>
      </c>
    </row>
    <row r="337" spans="1:6" ht="13" x14ac:dyDescent="0.15">
      <c r="A337" s="3" t="s">
        <v>521</v>
      </c>
      <c r="B337" s="3" t="s">
        <v>7</v>
      </c>
      <c r="C337" s="18" t="s">
        <v>746</v>
      </c>
      <c r="D337">
        <v>0.991004</v>
      </c>
      <c r="E337">
        <v>0.99400299999999997</v>
      </c>
      <c r="F337">
        <v>0.98650599999999999</v>
      </c>
    </row>
    <row r="338" spans="1:6" ht="13" x14ac:dyDescent="0.15">
      <c r="A338" s="3" t="s">
        <v>522</v>
      </c>
      <c r="B338" s="3" t="s">
        <v>7</v>
      </c>
      <c r="C338" s="18" t="s">
        <v>746</v>
      </c>
      <c r="D338">
        <v>0.99660400000000005</v>
      </c>
      <c r="E338">
        <v>0.99773599999999996</v>
      </c>
      <c r="F338">
        <v>0.99490599999999996</v>
      </c>
    </row>
    <row r="339" spans="1:6" ht="13" x14ac:dyDescent="0.15">
      <c r="A339" s="3" t="s">
        <v>523</v>
      </c>
      <c r="B339" s="3" t="s">
        <v>7</v>
      </c>
      <c r="C339" s="18" t="s">
        <v>746</v>
      </c>
      <c r="D339">
        <v>0.97790900000000003</v>
      </c>
      <c r="E339">
        <v>0.98527299999999995</v>
      </c>
      <c r="F339">
        <v>0.96686300000000003</v>
      </c>
    </row>
    <row r="340" spans="1:6" ht="13" x14ac:dyDescent="0.15">
      <c r="A340" s="3" t="s">
        <v>524</v>
      </c>
      <c r="B340" s="3" t="s">
        <v>7</v>
      </c>
      <c r="C340" s="18" t="s">
        <v>746</v>
      </c>
      <c r="D340">
        <v>0.97790900000000003</v>
      </c>
      <c r="E340">
        <v>0.98527299999999995</v>
      </c>
      <c r="F340">
        <v>0.96686300000000003</v>
      </c>
    </row>
    <row r="341" spans="1:6" ht="13" x14ac:dyDescent="0.15">
      <c r="A341" s="3" t="s">
        <v>525</v>
      </c>
      <c r="B341" s="3" t="s">
        <v>7</v>
      </c>
      <c r="C341" s="18" t="s">
        <v>746</v>
      </c>
      <c r="D341">
        <v>0.97790900000000003</v>
      </c>
      <c r="E341">
        <v>0.98527299999999995</v>
      </c>
      <c r="F341">
        <v>0.96686300000000003</v>
      </c>
    </row>
    <row r="342" spans="1:6" ht="13" x14ac:dyDescent="0.15">
      <c r="A342" s="3" t="s">
        <v>526</v>
      </c>
      <c r="B342" s="3" t="s">
        <v>7</v>
      </c>
      <c r="C342" s="18" t="s">
        <v>746</v>
      </c>
      <c r="D342">
        <v>0.97790900000000003</v>
      </c>
      <c r="E342">
        <v>0.98527299999999995</v>
      </c>
      <c r="F342">
        <v>0.96686300000000003</v>
      </c>
    </row>
    <row r="343" spans="1:6" ht="13" x14ac:dyDescent="0.15">
      <c r="A343" s="3" t="s">
        <v>527</v>
      </c>
      <c r="B343" s="3" t="s">
        <v>7</v>
      </c>
      <c r="C343" s="18" t="s">
        <v>746</v>
      </c>
      <c r="D343">
        <v>0.97790900000000003</v>
      </c>
      <c r="E343">
        <v>0.98527299999999995</v>
      </c>
      <c r="F343">
        <v>0.96686300000000003</v>
      </c>
    </row>
    <row r="344" spans="1:6" ht="13" x14ac:dyDescent="0.15">
      <c r="A344" s="3" t="s">
        <v>528</v>
      </c>
      <c r="B344" s="3" t="s">
        <v>7</v>
      </c>
      <c r="C344" s="18" t="s">
        <v>746</v>
      </c>
      <c r="D344">
        <v>0.98976399999999998</v>
      </c>
      <c r="E344">
        <v>0.99317599999999995</v>
      </c>
      <c r="F344">
        <v>0.98464700000000005</v>
      </c>
    </row>
    <row r="345" spans="1:6" ht="13" x14ac:dyDescent="0.15">
      <c r="A345" s="3" t="s">
        <v>529</v>
      </c>
      <c r="B345" s="3" t="s">
        <v>7</v>
      </c>
      <c r="C345" s="18" t="s">
        <v>746</v>
      </c>
      <c r="D345">
        <v>0.98976399999999998</v>
      </c>
      <c r="E345">
        <v>0.99317599999999995</v>
      </c>
      <c r="F345">
        <v>0.98464700000000005</v>
      </c>
    </row>
    <row r="346" spans="1:6" ht="13" x14ac:dyDescent="0.15">
      <c r="A346" s="3" t="s">
        <v>530</v>
      </c>
      <c r="B346" s="3" t="s">
        <v>7</v>
      </c>
      <c r="C346" s="18" t="s">
        <v>746</v>
      </c>
      <c r="D346">
        <v>0.98976399999999998</v>
      </c>
      <c r="E346">
        <v>0.99317599999999995</v>
      </c>
      <c r="F346">
        <v>0.98464700000000005</v>
      </c>
    </row>
    <row r="347" spans="1:6" ht="13" x14ac:dyDescent="0.15">
      <c r="A347" s="3" t="s">
        <v>531</v>
      </c>
      <c r="B347" s="3" t="s">
        <v>7</v>
      </c>
      <c r="C347" s="18" t="s">
        <v>746</v>
      </c>
      <c r="D347">
        <v>0.98976399999999998</v>
      </c>
      <c r="E347">
        <v>0.99317599999999995</v>
      </c>
      <c r="F347">
        <v>0.98464700000000005</v>
      </c>
    </row>
    <row r="348" spans="1:6" ht="13" x14ac:dyDescent="0.15">
      <c r="A348" s="3" t="s">
        <v>532</v>
      </c>
      <c r="B348" s="3" t="s">
        <v>7</v>
      </c>
      <c r="C348" s="18" t="s">
        <v>746</v>
      </c>
      <c r="D348">
        <v>0.98655300000000001</v>
      </c>
      <c r="E348">
        <v>0.991035</v>
      </c>
      <c r="F348">
        <v>0.97982899999999995</v>
      </c>
    </row>
    <row r="349" spans="1:6" ht="13" x14ac:dyDescent="0.15">
      <c r="A349" s="3" t="s">
        <v>533</v>
      </c>
      <c r="B349" s="3" t="s">
        <v>7</v>
      </c>
      <c r="C349" s="18" t="s">
        <v>746</v>
      </c>
      <c r="D349">
        <v>0.98655300000000001</v>
      </c>
      <c r="E349">
        <v>0.991035</v>
      </c>
      <c r="F349">
        <v>0.97982899999999995</v>
      </c>
    </row>
    <row r="350" spans="1:6" ht="13" x14ac:dyDescent="0.15">
      <c r="A350" s="3" t="s">
        <v>534</v>
      </c>
      <c r="B350" s="3" t="s">
        <v>7</v>
      </c>
      <c r="C350" s="18" t="s">
        <v>746</v>
      </c>
      <c r="D350">
        <v>0.97927500000000001</v>
      </c>
      <c r="E350">
        <v>0.98618300000000003</v>
      </c>
      <c r="F350">
        <v>0.968912</v>
      </c>
    </row>
    <row r="351" spans="1:6" ht="13" x14ac:dyDescent="0.15">
      <c r="A351" s="3" t="s">
        <v>535</v>
      </c>
      <c r="B351" s="3" t="s">
        <v>7</v>
      </c>
      <c r="C351" s="18" t="s">
        <v>746</v>
      </c>
      <c r="D351">
        <v>0.97927500000000001</v>
      </c>
      <c r="E351">
        <v>0.98618300000000003</v>
      </c>
      <c r="F351">
        <v>0.968912</v>
      </c>
    </row>
    <row r="352" spans="1:6" ht="13" x14ac:dyDescent="0.15">
      <c r="A352" s="3" t="s">
        <v>536</v>
      </c>
      <c r="B352" s="3" t="s">
        <v>7</v>
      </c>
      <c r="C352" s="18" t="s">
        <v>746</v>
      </c>
      <c r="D352">
        <v>0.99772000000000005</v>
      </c>
      <c r="E352">
        <v>0.99848000000000003</v>
      </c>
      <c r="F352">
        <v>0.99658100000000005</v>
      </c>
    </row>
    <row r="353" spans="1:6" ht="13" x14ac:dyDescent="0.15">
      <c r="A353" s="3" t="s">
        <v>537</v>
      </c>
      <c r="B353" s="3" t="s">
        <v>7</v>
      </c>
      <c r="C353" s="18" t="s">
        <v>746</v>
      </c>
      <c r="D353">
        <v>0.98952600000000002</v>
      </c>
      <c r="E353">
        <v>0.99301799999999996</v>
      </c>
      <c r="F353">
        <v>0.98429</v>
      </c>
    </row>
    <row r="354" spans="1:6" ht="13" x14ac:dyDescent="0.15">
      <c r="A354" s="3" t="s">
        <v>538</v>
      </c>
      <c r="B354" s="3" t="s">
        <v>7</v>
      </c>
      <c r="C354" s="18" t="s">
        <v>746</v>
      </c>
      <c r="D354">
        <v>0.98952600000000002</v>
      </c>
      <c r="E354">
        <v>0.99301799999999996</v>
      </c>
      <c r="F354">
        <v>0.98429</v>
      </c>
    </row>
    <row r="355" spans="1:6" ht="13" x14ac:dyDescent="0.15">
      <c r="A355" s="3" t="s">
        <v>539</v>
      </c>
      <c r="B355" s="3" t="s">
        <v>7</v>
      </c>
      <c r="C355" s="18" t="s">
        <v>746</v>
      </c>
      <c r="D355">
        <v>0.98952600000000002</v>
      </c>
      <c r="E355">
        <v>0.99301799999999996</v>
      </c>
      <c r="F355">
        <v>0.98429</v>
      </c>
    </row>
    <row r="356" spans="1:6" ht="13" x14ac:dyDescent="0.15">
      <c r="A356" s="3" t="s">
        <v>540</v>
      </c>
      <c r="B356" s="3" t="s">
        <v>7</v>
      </c>
      <c r="C356" s="18" t="s">
        <v>746</v>
      </c>
      <c r="D356">
        <v>0.98952600000000002</v>
      </c>
      <c r="E356">
        <v>0.99301799999999996</v>
      </c>
      <c r="F356">
        <v>0.98429</v>
      </c>
    </row>
    <row r="357" spans="1:6" ht="13" x14ac:dyDescent="0.15">
      <c r="A357" s="3" t="s">
        <v>541</v>
      </c>
      <c r="B357" s="3" t="s">
        <v>7</v>
      </c>
      <c r="C357" s="18" t="s">
        <v>746</v>
      </c>
      <c r="D357">
        <v>0.98952600000000002</v>
      </c>
      <c r="E357">
        <v>0.99301799999999996</v>
      </c>
      <c r="F357">
        <v>0.98429</v>
      </c>
    </row>
    <row r="358" spans="1:6" ht="13" x14ac:dyDescent="0.15">
      <c r="A358" s="3" t="s">
        <v>542</v>
      </c>
      <c r="B358" s="3" t="s">
        <v>7</v>
      </c>
      <c r="C358" s="18" t="s">
        <v>746</v>
      </c>
      <c r="D358">
        <v>0.989811</v>
      </c>
      <c r="E358">
        <v>0.99320699999999995</v>
      </c>
      <c r="F358">
        <v>0.98471600000000004</v>
      </c>
    </row>
    <row r="359" spans="1:6" ht="13" x14ac:dyDescent="0.15">
      <c r="A359" s="3" t="s">
        <v>543</v>
      </c>
      <c r="B359" s="3" t="s">
        <v>7</v>
      </c>
      <c r="C359" s="18" t="s">
        <v>746</v>
      </c>
      <c r="D359">
        <v>0.989811</v>
      </c>
      <c r="E359">
        <v>0.99320699999999995</v>
      </c>
      <c r="F359">
        <v>0.98471600000000004</v>
      </c>
    </row>
    <row r="360" spans="1:6" ht="13" x14ac:dyDescent="0.15">
      <c r="A360" s="3" t="s">
        <v>544</v>
      </c>
      <c r="B360" s="3" t="s">
        <v>7</v>
      </c>
      <c r="C360" s="18" t="s">
        <v>746</v>
      </c>
      <c r="D360">
        <v>0.989811</v>
      </c>
      <c r="E360">
        <v>0.99320699999999995</v>
      </c>
      <c r="F360">
        <v>0.98471600000000004</v>
      </c>
    </row>
    <row r="361" spans="1:6" ht="13" x14ac:dyDescent="0.15">
      <c r="A361" s="3" t="s">
        <v>545</v>
      </c>
      <c r="B361" s="3" t="s">
        <v>7</v>
      </c>
      <c r="C361" s="18" t="s">
        <v>746</v>
      </c>
      <c r="D361">
        <v>0.989811</v>
      </c>
      <c r="E361">
        <v>0.99320699999999995</v>
      </c>
      <c r="F361">
        <v>0.98471600000000004</v>
      </c>
    </row>
    <row r="362" spans="1:6" ht="13" x14ac:dyDescent="0.15">
      <c r="A362" s="3" t="s">
        <v>546</v>
      </c>
      <c r="B362" s="3" t="s">
        <v>7</v>
      </c>
      <c r="C362" s="18" t="s">
        <v>746</v>
      </c>
      <c r="D362">
        <v>0.98912500000000003</v>
      </c>
      <c r="E362">
        <v>0.99275000000000002</v>
      </c>
      <c r="F362">
        <v>0.98368699999999998</v>
      </c>
    </row>
    <row r="363" spans="1:6" ht="13" x14ac:dyDescent="0.15">
      <c r="A363" s="3" t="s">
        <v>547</v>
      </c>
      <c r="B363" s="3" t="s">
        <v>7</v>
      </c>
      <c r="C363" s="18" t="s">
        <v>746</v>
      </c>
      <c r="D363">
        <v>0.98912500000000003</v>
      </c>
      <c r="E363">
        <v>0.99275000000000002</v>
      </c>
      <c r="F363">
        <v>0.98368699999999998</v>
      </c>
    </row>
    <row r="364" spans="1:6" ht="13" x14ac:dyDescent="0.15">
      <c r="A364" s="3" t="s">
        <v>548</v>
      </c>
      <c r="B364" s="3" t="s">
        <v>7</v>
      </c>
      <c r="C364" s="18" t="s">
        <v>746</v>
      </c>
      <c r="D364">
        <v>0.99006899999999998</v>
      </c>
      <c r="E364">
        <v>0.99338000000000004</v>
      </c>
      <c r="F364">
        <v>0.98510399999999998</v>
      </c>
    </row>
    <row r="365" spans="1:6" ht="13" x14ac:dyDescent="0.15">
      <c r="A365" s="3" t="s">
        <v>549</v>
      </c>
      <c r="B365" s="3" t="s">
        <v>7</v>
      </c>
      <c r="C365" s="18" t="s">
        <v>746</v>
      </c>
      <c r="D365">
        <v>0.99006899999999998</v>
      </c>
      <c r="E365">
        <v>0.99338000000000004</v>
      </c>
      <c r="F365">
        <v>0.98510399999999998</v>
      </c>
    </row>
    <row r="366" spans="1:6" ht="13" x14ac:dyDescent="0.15">
      <c r="A366" s="3" t="s">
        <v>550</v>
      </c>
      <c r="B366" s="3" t="s">
        <v>7</v>
      </c>
      <c r="C366" s="18" t="s">
        <v>746</v>
      </c>
      <c r="D366">
        <v>0.998197</v>
      </c>
      <c r="E366">
        <v>0.99879799999999996</v>
      </c>
      <c r="F366">
        <v>0.99729500000000004</v>
      </c>
    </row>
    <row r="367" spans="1:6" ht="13" x14ac:dyDescent="0.15">
      <c r="A367" s="3" t="s">
        <v>551</v>
      </c>
      <c r="B367" s="3" t="s">
        <v>7</v>
      </c>
      <c r="C367" s="18" t="s">
        <v>746</v>
      </c>
      <c r="D367">
        <v>0.99036299999999999</v>
      </c>
      <c r="E367">
        <v>0.99357600000000001</v>
      </c>
      <c r="F367">
        <v>0.985545</v>
      </c>
    </row>
    <row r="368" spans="1:6" ht="13" x14ac:dyDescent="0.15">
      <c r="A368" s="3" t="s">
        <v>552</v>
      </c>
      <c r="B368" s="3" t="s">
        <v>7</v>
      </c>
      <c r="C368" s="18" t="s">
        <v>746</v>
      </c>
      <c r="D368">
        <v>0.99036299999999999</v>
      </c>
      <c r="E368">
        <v>0.99357600000000001</v>
      </c>
      <c r="F368">
        <v>0.985545</v>
      </c>
    </row>
    <row r="369" spans="1:6" ht="13" x14ac:dyDescent="0.15">
      <c r="A369" s="3" t="s">
        <v>553</v>
      </c>
      <c r="B369" s="3" t="s">
        <v>7</v>
      </c>
      <c r="C369" s="18" t="s">
        <v>746</v>
      </c>
      <c r="D369">
        <v>0.99036299999999999</v>
      </c>
      <c r="E369">
        <v>0.99357600000000001</v>
      </c>
      <c r="F369">
        <v>0.985545</v>
      </c>
    </row>
    <row r="370" spans="1:6" ht="13" x14ac:dyDescent="0.15">
      <c r="A370" s="3" t="s">
        <v>554</v>
      </c>
      <c r="B370" s="3" t="s">
        <v>7</v>
      </c>
      <c r="C370" s="18" t="s">
        <v>746</v>
      </c>
      <c r="D370">
        <v>0.99036299999999999</v>
      </c>
      <c r="E370">
        <v>0.99357600000000001</v>
      </c>
      <c r="F370">
        <v>0.985545</v>
      </c>
    </row>
    <row r="371" spans="1:6" ht="13" x14ac:dyDescent="0.15">
      <c r="A371" s="3" t="s">
        <v>555</v>
      </c>
      <c r="B371" s="3" t="s">
        <v>7</v>
      </c>
      <c r="C371" s="18" t="s">
        <v>746</v>
      </c>
      <c r="D371">
        <v>0.99036299999999999</v>
      </c>
      <c r="E371">
        <v>0.99357600000000001</v>
      </c>
      <c r="F371">
        <v>0.985545</v>
      </c>
    </row>
    <row r="372" spans="1:6" ht="13" x14ac:dyDescent="0.15">
      <c r="A372" s="3" t="s">
        <v>556</v>
      </c>
      <c r="B372" s="3" t="s">
        <v>7</v>
      </c>
      <c r="C372" s="18" t="s">
        <v>746</v>
      </c>
      <c r="D372">
        <v>0.98955899999999997</v>
      </c>
      <c r="E372">
        <v>0.99304000000000003</v>
      </c>
      <c r="F372">
        <v>0.98433899999999996</v>
      </c>
    </row>
    <row r="373" spans="1:6" ht="13" x14ac:dyDescent="0.15">
      <c r="A373" s="3" t="s">
        <v>557</v>
      </c>
      <c r="B373" s="3" t="s">
        <v>7</v>
      </c>
      <c r="C373" s="18" t="s">
        <v>746</v>
      </c>
      <c r="D373">
        <v>0.98955899999999997</v>
      </c>
      <c r="E373">
        <v>0.99304000000000003</v>
      </c>
      <c r="F373">
        <v>0.98433899999999996</v>
      </c>
    </row>
    <row r="374" spans="1:6" ht="13" x14ac:dyDescent="0.15">
      <c r="A374" s="3" t="s">
        <v>558</v>
      </c>
      <c r="B374" s="3" t="s">
        <v>7</v>
      </c>
      <c r="C374" s="18" t="s">
        <v>746</v>
      </c>
      <c r="D374">
        <v>0.98955899999999997</v>
      </c>
      <c r="E374">
        <v>0.99304000000000003</v>
      </c>
      <c r="F374">
        <v>0.98433899999999996</v>
      </c>
    </row>
    <row r="375" spans="1:6" ht="13" x14ac:dyDescent="0.15">
      <c r="A375" s="3" t="s">
        <v>559</v>
      </c>
      <c r="B375" s="3" t="s">
        <v>7</v>
      </c>
      <c r="C375" s="18" t="s">
        <v>746</v>
      </c>
      <c r="D375">
        <v>0.98955899999999997</v>
      </c>
      <c r="E375">
        <v>0.99304000000000003</v>
      </c>
      <c r="F375">
        <v>0.98433899999999996</v>
      </c>
    </row>
    <row r="376" spans="1:6" ht="13" x14ac:dyDescent="0.15">
      <c r="A376" s="3" t="s">
        <v>560</v>
      </c>
      <c r="B376" s="3" t="s">
        <v>7</v>
      </c>
      <c r="C376" s="18" t="s">
        <v>746</v>
      </c>
      <c r="D376">
        <v>0.98883600000000005</v>
      </c>
      <c r="E376">
        <v>0.99255700000000002</v>
      </c>
      <c r="F376">
        <v>0.98325399999999996</v>
      </c>
    </row>
    <row r="377" spans="1:6" ht="13" x14ac:dyDescent="0.15">
      <c r="A377" s="3" t="s">
        <v>561</v>
      </c>
      <c r="B377" s="3" t="s">
        <v>7</v>
      </c>
      <c r="C377" s="18" t="s">
        <v>746</v>
      </c>
      <c r="D377">
        <v>0.98883600000000005</v>
      </c>
      <c r="E377">
        <v>0.99255700000000002</v>
      </c>
      <c r="F377">
        <v>0.98325399999999996</v>
      </c>
    </row>
    <row r="378" spans="1:6" ht="13" x14ac:dyDescent="0.15">
      <c r="A378" s="3" t="s">
        <v>562</v>
      </c>
      <c r="B378" s="3" t="s">
        <v>7</v>
      </c>
      <c r="C378" s="18" t="s">
        <v>746</v>
      </c>
      <c r="D378">
        <v>0.98819400000000002</v>
      </c>
      <c r="E378">
        <v>0.99212900000000004</v>
      </c>
      <c r="F378">
        <v>0.98229100000000003</v>
      </c>
    </row>
    <row r="379" spans="1:6" ht="13" x14ac:dyDescent="0.15">
      <c r="A379" s="3" t="s">
        <v>563</v>
      </c>
      <c r="B379" s="3" t="s">
        <v>7</v>
      </c>
      <c r="C379" s="18" t="s">
        <v>746</v>
      </c>
      <c r="D379">
        <v>0.98819400000000002</v>
      </c>
      <c r="E379">
        <v>0.99212900000000004</v>
      </c>
      <c r="F379">
        <v>0.98229100000000003</v>
      </c>
    </row>
    <row r="380" spans="1:6" ht="13" x14ac:dyDescent="0.15">
      <c r="A380" s="3" t="s">
        <v>564</v>
      </c>
      <c r="B380" s="3" t="s">
        <v>7</v>
      </c>
      <c r="C380" s="18" t="s">
        <v>746</v>
      </c>
      <c r="D380">
        <v>0.99565300000000001</v>
      </c>
      <c r="E380">
        <v>0.99710200000000004</v>
      </c>
      <c r="F380">
        <v>0.99348000000000003</v>
      </c>
    </row>
    <row r="381" spans="1:6" ht="13" x14ac:dyDescent="0.15">
      <c r="A381" s="3" t="s">
        <v>565</v>
      </c>
      <c r="B381" s="3" t="s">
        <v>7</v>
      </c>
      <c r="C381" s="18" t="s">
        <v>746</v>
      </c>
      <c r="D381">
        <v>0.98848899999999995</v>
      </c>
      <c r="E381">
        <v>0.99232600000000004</v>
      </c>
      <c r="F381">
        <v>0.982734</v>
      </c>
    </row>
    <row r="382" spans="1:6" ht="13" x14ac:dyDescent="0.15">
      <c r="A382" s="3" t="s">
        <v>566</v>
      </c>
      <c r="B382" s="3" t="s">
        <v>7</v>
      </c>
      <c r="C382" s="18" t="s">
        <v>746</v>
      </c>
      <c r="D382">
        <v>0.98848899999999995</v>
      </c>
      <c r="E382">
        <v>0.99232600000000004</v>
      </c>
      <c r="F382">
        <v>0.982734</v>
      </c>
    </row>
    <row r="383" spans="1:6" ht="13" x14ac:dyDescent="0.15">
      <c r="A383" s="3" t="s">
        <v>567</v>
      </c>
      <c r="B383" s="3" t="s">
        <v>7</v>
      </c>
      <c r="C383" s="18" t="s">
        <v>746</v>
      </c>
      <c r="D383">
        <v>0.98848899999999995</v>
      </c>
      <c r="E383">
        <v>0.99232600000000004</v>
      </c>
      <c r="F383">
        <v>0.982734</v>
      </c>
    </row>
    <row r="384" spans="1:6" ht="13" x14ac:dyDescent="0.15">
      <c r="A384" s="3" t="s">
        <v>568</v>
      </c>
      <c r="B384" s="3" t="s">
        <v>7</v>
      </c>
      <c r="C384" s="18" t="s">
        <v>746</v>
      </c>
      <c r="D384">
        <v>0.98848899999999995</v>
      </c>
      <c r="E384">
        <v>0.99232600000000004</v>
      </c>
      <c r="F384">
        <v>0.982734</v>
      </c>
    </row>
    <row r="385" spans="1:6" ht="13" x14ac:dyDescent="0.15">
      <c r="A385" s="3" t="s">
        <v>569</v>
      </c>
      <c r="B385" s="3" t="s">
        <v>7</v>
      </c>
      <c r="C385" s="18" t="s">
        <v>746</v>
      </c>
      <c r="D385">
        <v>0.98848899999999995</v>
      </c>
      <c r="E385">
        <v>0.99232600000000004</v>
      </c>
      <c r="F385">
        <v>0.982734</v>
      </c>
    </row>
    <row r="386" spans="1:6" ht="13" x14ac:dyDescent="0.15">
      <c r="A386" s="3" t="s">
        <v>570</v>
      </c>
      <c r="B386" s="3" t="s">
        <v>7</v>
      </c>
      <c r="C386" s="18" t="s">
        <v>746</v>
      </c>
      <c r="D386">
        <v>0.98602100000000004</v>
      </c>
      <c r="E386">
        <v>0.99068100000000003</v>
      </c>
      <c r="F386">
        <v>0.97903200000000001</v>
      </c>
    </row>
    <row r="387" spans="1:6" ht="13" x14ac:dyDescent="0.15">
      <c r="A387" s="3" t="s">
        <v>571</v>
      </c>
      <c r="B387" s="3" t="s">
        <v>7</v>
      </c>
      <c r="C387" s="18" t="s">
        <v>746</v>
      </c>
      <c r="D387">
        <v>0.98602100000000004</v>
      </c>
      <c r="E387">
        <v>0.99068100000000003</v>
      </c>
      <c r="F387">
        <v>0.97903200000000001</v>
      </c>
    </row>
    <row r="388" spans="1:6" ht="13" x14ac:dyDescent="0.15">
      <c r="A388" s="3" t="s">
        <v>572</v>
      </c>
      <c r="B388" s="3" t="s">
        <v>7</v>
      </c>
      <c r="C388" s="18" t="s">
        <v>746</v>
      </c>
      <c r="D388">
        <v>0.98602100000000004</v>
      </c>
      <c r="E388">
        <v>0.99068100000000003</v>
      </c>
      <c r="F388">
        <v>0.97903200000000001</v>
      </c>
    </row>
    <row r="389" spans="1:6" ht="13" x14ac:dyDescent="0.15">
      <c r="A389" s="3" t="s">
        <v>573</v>
      </c>
      <c r="B389" s="3" t="s">
        <v>7</v>
      </c>
      <c r="C389" s="18" t="s">
        <v>746</v>
      </c>
      <c r="D389">
        <v>0.98602100000000004</v>
      </c>
      <c r="E389">
        <v>0.99068100000000003</v>
      </c>
      <c r="F389">
        <v>0.97903200000000001</v>
      </c>
    </row>
    <row r="390" spans="1:6" ht="13" x14ac:dyDescent="0.15">
      <c r="A390" s="3" t="s">
        <v>574</v>
      </c>
      <c r="B390" s="3" t="s">
        <v>7</v>
      </c>
      <c r="C390" s="18" t="s">
        <v>746</v>
      </c>
      <c r="D390">
        <v>0.98452099999999998</v>
      </c>
      <c r="E390">
        <v>0.98968100000000003</v>
      </c>
      <c r="F390">
        <v>0.97678200000000004</v>
      </c>
    </row>
    <row r="391" spans="1:6" ht="13" x14ac:dyDescent="0.15">
      <c r="A391" s="3" t="s">
        <v>575</v>
      </c>
      <c r="B391" s="3" t="s">
        <v>7</v>
      </c>
      <c r="C391" s="18" t="s">
        <v>746</v>
      </c>
      <c r="D391">
        <v>0.98452099999999998</v>
      </c>
      <c r="E391">
        <v>0.98968100000000003</v>
      </c>
      <c r="F391">
        <v>0.97678200000000004</v>
      </c>
    </row>
    <row r="392" spans="1:6" ht="13" x14ac:dyDescent="0.15">
      <c r="A392" s="3" t="s">
        <v>576</v>
      </c>
      <c r="B392" s="3" t="s">
        <v>7</v>
      </c>
      <c r="C392" s="18" t="s">
        <v>746</v>
      </c>
      <c r="D392">
        <v>0.98526000000000002</v>
      </c>
      <c r="E392">
        <v>0.99017299999999997</v>
      </c>
      <c r="F392">
        <v>0.97789000000000004</v>
      </c>
    </row>
    <row r="393" spans="1:6" ht="13" x14ac:dyDescent="0.15">
      <c r="A393" s="3" t="s">
        <v>577</v>
      </c>
      <c r="B393" s="3" t="s">
        <v>7</v>
      </c>
      <c r="C393" s="18" t="s">
        <v>746</v>
      </c>
      <c r="D393">
        <v>0.98526000000000002</v>
      </c>
      <c r="E393">
        <v>0.99017299999999997</v>
      </c>
      <c r="F393">
        <v>0.97789000000000004</v>
      </c>
    </row>
    <row r="394" spans="1:6" ht="13" x14ac:dyDescent="0.15">
      <c r="A394" s="3" t="s">
        <v>578</v>
      </c>
      <c r="B394" s="3" t="s">
        <v>7</v>
      </c>
      <c r="C394" s="18" t="s">
        <v>746</v>
      </c>
      <c r="D394">
        <v>0.99768199999999996</v>
      </c>
      <c r="E394">
        <v>0.99845499999999998</v>
      </c>
      <c r="F394">
        <v>0.99652300000000005</v>
      </c>
    </row>
    <row r="395" spans="1:6" ht="13" x14ac:dyDescent="0.15">
      <c r="A395" s="3" t="s">
        <v>579</v>
      </c>
      <c r="B395" s="3" t="s">
        <v>7</v>
      </c>
      <c r="C395" s="18" t="s">
        <v>746</v>
      </c>
      <c r="D395">
        <v>0.99030799999999997</v>
      </c>
      <c r="E395">
        <v>0.99353800000000003</v>
      </c>
      <c r="F395">
        <v>0.98546100000000003</v>
      </c>
    </row>
    <row r="396" spans="1:6" ht="13" x14ac:dyDescent="0.15">
      <c r="A396" s="3" t="s">
        <v>580</v>
      </c>
      <c r="B396" s="3" t="s">
        <v>7</v>
      </c>
      <c r="C396" s="18" t="s">
        <v>746</v>
      </c>
      <c r="D396">
        <v>0.99030799999999997</v>
      </c>
      <c r="E396">
        <v>0.99353800000000003</v>
      </c>
      <c r="F396">
        <v>0.98546100000000003</v>
      </c>
    </row>
    <row r="397" spans="1:6" ht="13" x14ac:dyDescent="0.15">
      <c r="A397" s="3" t="s">
        <v>581</v>
      </c>
      <c r="B397" s="3" t="s">
        <v>7</v>
      </c>
      <c r="C397" s="18" t="s">
        <v>746</v>
      </c>
      <c r="D397">
        <v>0.99030799999999997</v>
      </c>
      <c r="E397">
        <v>0.99353800000000003</v>
      </c>
      <c r="F397">
        <v>0.98546100000000003</v>
      </c>
    </row>
    <row r="398" spans="1:6" ht="13" x14ac:dyDescent="0.15">
      <c r="A398" s="3" t="s">
        <v>582</v>
      </c>
      <c r="B398" s="3" t="s">
        <v>7</v>
      </c>
      <c r="C398" s="18" t="s">
        <v>746</v>
      </c>
      <c r="D398">
        <v>0.99030799999999997</v>
      </c>
      <c r="E398">
        <v>0.99353800000000003</v>
      </c>
      <c r="F398">
        <v>0.98546100000000003</v>
      </c>
    </row>
    <row r="399" spans="1:6" ht="13" x14ac:dyDescent="0.15">
      <c r="A399" s="3" t="s">
        <v>583</v>
      </c>
      <c r="B399" s="3" t="s">
        <v>7</v>
      </c>
      <c r="C399" s="18" t="s">
        <v>746</v>
      </c>
      <c r="D399">
        <v>0.99030799999999997</v>
      </c>
      <c r="E399">
        <v>0.99353800000000003</v>
      </c>
      <c r="F399">
        <v>0.98546100000000003</v>
      </c>
    </row>
    <row r="400" spans="1:6" ht="13" x14ac:dyDescent="0.15">
      <c r="A400" s="3" t="s">
        <v>584</v>
      </c>
      <c r="B400" s="3" t="s">
        <v>7</v>
      </c>
      <c r="C400" s="18" t="s">
        <v>746</v>
      </c>
      <c r="D400">
        <v>0.99194899999999997</v>
      </c>
      <c r="E400">
        <v>0.99463299999999999</v>
      </c>
      <c r="F400">
        <v>0.98792400000000002</v>
      </c>
    </row>
    <row r="401" spans="1:6" ht="13" x14ac:dyDescent="0.15">
      <c r="A401" s="3" t="s">
        <v>585</v>
      </c>
      <c r="B401" s="3" t="s">
        <v>7</v>
      </c>
      <c r="C401" s="18" t="s">
        <v>746</v>
      </c>
      <c r="D401">
        <v>0.99194899999999997</v>
      </c>
      <c r="E401">
        <v>0.99463299999999999</v>
      </c>
      <c r="F401">
        <v>0.98792400000000002</v>
      </c>
    </row>
    <row r="402" spans="1:6" ht="13" x14ac:dyDescent="0.15">
      <c r="A402" s="3" t="s">
        <v>586</v>
      </c>
      <c r="B402" s="3" t="s">
        <v>7</v>
      </c>
      <c r="C402" s="18" t="s">
        <v>746</v>
      </c>
      <c r="D402">
        <v>0.99194899999999997</v>
      </c>
      <c r="E402">
        <v>0.99463299999999999</v>
      </c>
      <c r="F402">
        <v>0.98792400000000002</v>
      </c>
    </row>
    <row r="403" spans="1:6" ht="13" x14ac:dyDescent="0.15">
      <c r="A403" s="3" t="s">
        <v>587</v>
      </c>
      <c r="B403" s="3" t="s">
        <v>7</v>
      </c>
      <c r="C403" s="18" t="s">
        <v>746</v>
      </c>
      <c r="D403">
        <v>0.99194899999999997</v>
      </c>
      <c r="E403">
        <v>0.99463299999999999</v>
      </c>
      <c r="F403">
        <v>0.98792400000000002</v>
      </c>
    </row>
    <row r="404" spans="1:6" ht="13" x14ac:dyDescent="0.15">
      <c r="A404" s="3" t="s">
        <v>588</v>
      </c>
      <c r="B404" s="3" t="s">
        <v>7</v>
      </c>
      <c r="C404" s="18" t="s">
        <v>746</v>
      </c>
      <c r="D404">
        <v>0.99267399999999995</v>
      </c>
      <c r="E404">
        <v>0.995116</v>
      </c>
      <c r="F404">
        <v>0.989012</v>
      </c>
    </row>
    <row r="405" spans="1:6" ht="13" x14ac:dyDescent="0.15">
      <c r="A405" s="3" t="s">
        <v>589</v>
      </c>
      <c r="B405" s="3" t="s">
        <v>7</v>
      </c>
      <c r="C405" s="18" t="s">
        <v>746</v>
      </c>
      <c r="D405">
        <v>0.99267399999999995</v>
      </c>
      <c r="E405">
        <v>0.995116</v>
      </c>
      <c r="F405">
        <v>0.989012</v>
      </c>
    </row>
    <row r="406" spans="1:6" ht="13" x14ac:dyDescent="0.15">
      <c r="A406" s="3" t="s">
        <v>590</v>
      </c>
      <c r="B406" s="3" t="s">
        <v>7</v>
      </c>
      <c r="C406" s="18" t="s">
        <v>746</v>
      </c>
      <c r="D406">
        <v>0.99461699999999997</v>
      </c>
      <c r="E406">
        <v>0.99641100000000005</v>
      </c>
      <c r="F406">
        <v>0.99192499999999995</v>
      </c>
    </row>
    <row r="407" spans="1:6" ht="13" x14ac:dyDescent="0.15">
      <c r="A407" s="3" t="s">
        <v>591</v>
      </c>
      <c r="B407" s="3" t="s">
        <v>7</v>
      </c>
      <c r="C407" s="18" t="s">
        <v>746</v>
      </c>
      <c r="D407">
        <v>0.99461699999999997</v>
      </c>
      <c r="E407">
        <v>0.99641100000000005</v>
      </c>
      <c r="F407">
        <v>0.99192499999999995</v>
      </c>
    </row>
    <row r="408" spans="1:6" ht="13" x14ac:dyDescent="0.15">
      <c r="A408" s="3" t="s">
        <v>592</v>
      </c>
      <c r="B408" s="3" t="s">
        <v>7</v>
      </c>
      <c r="C408" s="18" t="s">
        <v>746</v>
      </c>
      <c r="D408">
        <v>0.99737299999999995</v>
      </c>
      <c r="E408">
        <v>0.99824900000000005</v>
      </c>
      <c r="F408">
        <v>0.99605999999999995</v>
      </c>
    </row>
    <row r="409" spans="1:6" ht="13" x14ac:dyDescent="0.15">
      <c r="A409" s="3" t="s">
        <v>593</v>
      </c>
      <c r="B409" s="3" t="s">
        <v>7</v>
      </c>
      <c r="C409" s="18" t="s">
        <v>746</v>
      </c>
      <c r="D409">
        <v>0.98600500000000002</v>
      </c>
      <c r="E409">
        <v>0.99067000000000005</v>
      </c>
      <c r="F409">
        <v>0.97900699999999996</v>
      </c>
    </row>
    <row r="410" spans="1:6" ht="13" x14ac:dyDescent="0.15">
      <c r="A410" s="3" t="s">
        <v>594</v>
      </c>
      <c r="B410" s="3" t="s">
        <v>7</v>
      </c>
      <c r="C410" s="18" t="s">
        <v>746</v>
      </c>
      <c r="D410">
        <v>0.98600500000000002</v>
      </c>
      <c r="E410">
        <v>0.99067000000000005</v>
      </c>
      <c r="F410">
        <v>0.97900699999999996</v>
      </c>
    </row>
    <row r="411" spans="1:6" ht="13" x14ac:dyDescent="0.15">
      <c r="A411" s="3" t="s">
        <v>595</v>
      </c>
      <c r="B411" s="3" t="s">
        <v>7</v>
      </c>
      <c r="C411" s="18" t="s">
        <v>746</v>
      </c>
      <c r="D411">
        <v>0.98600500000000002</v>
      </c>
      <c r="E411">
        <v>0.99067000000000005</v>
      </c>
      <c r="F411">
        <v>0.97900699999999996</v>
      </c>
    </row>
    <row r="412" spans="1:6" ht="13" x14ac:dyDescent="0.15">
      <c r="A412" s="3" t="s">
        <v>596</v>
      </c>
      <c r="B412" s="3" t="s">
        <v>7</v>
      </c>
      <c r="C412" s="18" t="s">
        <v>746</v>
      </c>
      <c r="D412">
        <v>0.98600500000000002</v>
      </c>
      <c r="E412">
        <v>0.99067000000000005</v>
      </c>
      <c r="F412">
        <v>0.97900699999999996</v>
      </c>
    </row>
    <row r="413" spans="1:6" ht="13" x14ac:dyDescent="0.15">
      <c r="A413" s="3" t="s">
        <v>597</v>
      </c>
      <c r="B413" s="3" t="s">
        <v>7</v>
      </c>
      <c r="C413" s="18" t="s">
        <v>746</v>
      </c>
      <c r="D413">
        <v>0.98600500000000002</v>
      </c>
      <c r="E413">
        <v>0.99067000000000005</v>
      </c>
      <c r="F413">
        <v>0.97900699999999996</v>
      </c>
    </row>
    <row r="414" spans="1:6" ht="13" x14ac:dyDescent="0.15">
      <c r="A414" s="3" t="s">
        <v>598</v>
      </c>
      <c r="B414" s="3" t="s">
        <v>7</v>
      </c>
      <c r="C414" s="18" t="s">
        <v>746</v>
      </c>
      <c r="D414">
        <v>0.99246500000000004</v>
      </c>
      <c r="E414">
        <v>0.994977</v>
      </c>
      <c r="F414">
        <v>0.98869799999999997</v>
      </c>
    </row>
    <row r="415" spans="1:6" ht="13" x14ac:dyDescent="0.15">
      <c r="A415" s="3" t="s">
        <v>599</v>
      </c>
      <c r="B415" s="3" t="s">
        <v>7</v>
      </c>
      <c r="C415" s="18" t="s">
        <v>746</v>
      </c>
      <c r="D415">
        <v>0.99246500000000004</v>
      </c>
      <c r="E415">
        <v>0.994977</v>
      </c>
      <c r="F415">
        <v>0.98869799999999997</v>
      </c>
    </row>
    <row r="416" spans="1:6" ht="13" x14ac:dyDescent="0.15">
      <c r="A416" s="3" t="s">
        <v>600</v>
      </c>
      <c r="B416" s="3" t="s">
        <v>7</v>
      </c>
      <c r="C416" s="18" t="s">
        <v>746</v>
      </c>
      <c r="D416">
        <v>0.99246500000000004</v>
      </c>
      <c r="E416">
        <v>0.994977</v>
      </c>
      <c r="F416">
        <v>0.98869799999999997</v>
      </c>
    </row>
    <row r="417" spans="1:6" ht="13" x14ac:dyDescent="0.15">
      <c r="A417" s="3" t="s">
        <v>601</v>
      </c>
      <c r="B417" s="3" t="s">
        <v>7</v>
      </c>
      <c r="C417" s="18" t="s">
        <v>746</v>
      </c>
      <c r="D417">
        <v>0.99246500000000004</v>
      </c>
      <c r="E417">
        <v>0.994977</v>
      </c>
      <c r="F417">
        <v>0.98869799999999997</v>
      </c>
    </row>
    <row r="418" spans="1:6" ht="13" x14ac:dyDescent="0.15">
      <c r="A418" s="3" t="s">
        <v>602</v>
      </c>
      <c r="B418" s="3" t="s">
        <v>7</v>
      </c>
      <c r="C418" s="18" t="s">
        <v>746</v>
      </c>
      <c r="D418">
        <v>0.99192999999999998</v>
      </c>
      <c r="E418">
        <v>0.99461999999999995</v>
      </c>
      <c r="F418">
        <v>0.98789499999999997</v>
      </c>
    </row>
    <row r="419" spans="1:6" ht="13" x14ac:dyDescent="0.15">
      <c r="A419" s="3" t="s">
        <v>603</v>
      </c>
      <c r="B419" s="3" t="s">
        <v>7</v>
      </c>
      <c r="C419" s="18" t="s">
        <v>746</v>
      </c>
      <c r="D419">
        <v>0.99192999999999998</v>
      </c>
      <c r="E419">
        <v>0.99461999999999995</v>
      </c>
      <c r="F419">
        <v>0.98789499999999997</v>
      </c>
    </row>
    <row r="420" spans="1:6" ht="13" x14ac:dyDescent="0.15">
      <c r="A420" s="3" t="s">
        <v>604</v>
      </c>
      <c r="B420" s="3" t="s">
        <v>7</v>
      </c>
      <c r="C420" s="18" t="s">
        <v>746</v>
      </c>
      <c r="D420">
        <v>0.99050799999999994</v>
      </c>
      <c r="E420">
        <v>0.993672</v>
      </c>
      <c r="F420">
        <v>0.985761</v>
      </c>
    </row>
    <row r="421" spans="1:6" ht="13" x14ac:dyDescent="0.15">
      <c r="A421" s="3" t="s">
        <v>605</v>
      </c>
      <c r="B421" s="3" t="s">
        <v>7</v>
      </c>
      <c r="C421" s="18" t="s">
        <v>746</v>
      </c>
      <c r="D421">
        <v>0.99050799999999994</v>
      </c>
      <c r="E421">
        <v>0.993672</v>
      </c>
      <c r="F421">
        <v>0.985761</v>
      </c>
    </row>
    <row r="422" spans="1:6" ht="13" x14ac:dyDescent="0.15">
      <c r="A422" s="3" t="s">
        <v>606</v>
      </c>
      <c r="B422" s="3" t="s">
        <v>7</v>
      </c>
      <c r="C422" s="18" t="s">
        <v>746</v>
      </c>
      <c r="D422">
        <v>0.99994070000000002</v>
      </c>
      <c r="E422">
        <v>0.99996039999999997</v>
      </c>
      <c r="F422">
        <v>0.99991099999999999</v>
      </c>
    </row>
    <row r="423" spans="1:6" ht="13" x14ac:dyDescent="0.15">
      <c r="A423" s="3" t="s">
        <v>607</v>
      </c>
      <c r="B423" s="3" t="s">
        <v>7</v>
      </c>
      <c r="C423" s="18" t="s">
        <v>746</v>
      </c>
      <c r="D423">
        <v>0.99945799999999996</v>
      </c>
      <c r="E423">
        <v>0.99963900000000006</v>
      </c>
      <c r="F423">
        <v>0.99918700000000005</v>
      </c>
    </row>
    <row r="424" spans="1:6" ht="13" x14ac:dyDescent="0.15">
      <c r="A424" s="3" t="s">
        <v>608</v>
      </c>
      <c r="B424" s="3" t="s">
        <v>7</v>
      </c>
      <c r="C424" s="18" t="s">
        <v>746</v>
      </c>
      <c r="D424">
        <v>0.99945799999999996</v>
      </c>
      <c r="E424">
        <v>0.99963900000000006</v>
      </c>
      <c r="F424">
        <v>0.99918700000000005</v>
      </c>
    </row>
    <row r="425" spans="1:6" ht="13" x14ac:dyDescent="0.15">
      <c r="A425" s="3" t="s">
        <v>609</v>
      </c>
      <c r="B425" s="3" t="s">
        <v>7</v>
      </c>
      <c r="C425" s="18" t="s">
        <v>746</v>
      </c>
      <c r="D425">
        <v>0.99945799999999996</v>
      </c>
      <c r="E425">
        <v>0.99963900000000006</v>
      </c>
      <c r="F425">
        <v>0.99918700000000005</v>
      </c>
    </row>
    <row r="426" spans="1:6" ht="13" x14ac:dyDescent="0.15">
      <c r="A426" s="3" t="s">
        <v>610</v>
      </c>
      <c r="B426" s="3" t="s">
        <v>7</v>
      </c>
      <c r="C426" s="18" t="s">
        <v>746</v>
      </c>
      <c r="D426">
        <v>0.99945799999999996</v>
      </c>
      <c r="E426">
        <v>0.99963900000000006</v>
      </c>
      <c r="F426">
        <v>0.99918700000000005</v>
      </c>
    </row>
    <row r="427" spans="1:6" ht="13" x14ac:dyDescent="0.15">
      <c r="A427" s="3" t="s">
        <v>611</v>
      </c>
      <c r="B427" s="3" t="s">
        <v>7</v>
      </c>
      <c r="C427" s="18" t="s">
        <v>746</v>
      </c>
      <c r="D427">
        <v>0.99945799999999996</v>
      </c>
      <c r="E427">
        <v>0.99963900000000006</v>
      </c>
      <c r="F427">
        <v>0.99918700000000005</v>
      </c>
    </row>
    <row r="428" spans="1:6" ht="13" x14ac:dyDescent="0.15">
      <c r="A428" s="3" t="s">
        <v>612</v>
      </c>
      <c r="B428" s="3" t="s">
        <v>7</v>
      </c>
      <c r="C428" s="18" t="s">
        <v>746</v>
      </c>
      <c r="D428">
        <v>0.99700900000000003</v>
      </c>
      <c r="E428">
        <v>0.99800599999999995</v>
      </c>
      <c r="F428">
        <v>0.99551299999999998</v>
      </c>
    </row>
    <row r="429" spans="1:6" ht="13" x14ac:dyDescent="0.15">
      <c r="A429" s="3" t="s">
        <v>613</v>
      </c>
      <c r="B429" s="3" t="s">
        <v>7</v>
      </c>
      <c r="C429" s="18" t="s">
        <v>746</v>
      </c>
      <c r="D429">
        <v>0.99700900000000003</v>
      </c>
      <c r="E429">
        <v>0.99800599999999995</v>
      </c>
      <c r="F429">
        <v>0.99551299999999998</v>
      </c>
    </row>
    <row r="430" spans="1:6" ht="13" x14ac:dyDescent="0.15">
      <c r="A430" s="3" t="s">
        <v>614</v>
      </c>
      <c r="B430" s="3" t="s">
        <v>7</v>
      </c>
      <c r="C430" s="18" t="s">
        <v>746</v>
      </c>
      <c r="D430">
        <v>0.99700900000000003</v>
      </c>
      <c r="E430">
        <v>0.99800599999999995</v>
      </c>
      <c r="F430">
        <v>0.99551299999999998</v>
      </c>
    </row>
    <row r="431" spans="1:6" ht="13" x14ac:dyDescent="0.15">
      <c r="A431" s="3" t="s">
        <v>615</v>
      </c>
      <c r="B431" s="3" t="s">
        <v>7</v>
      </c>
      <c r="C431" s="18" t="s">
        <v>746</v>
      </c>
      <c r="D431">
        <v>0.99700900000000003</v>
      </c>
      <c r="E431">
        <v>0.99800599999999995</v>
      </c>
      <c r="F431">
        <v>0.99551299999999998</v>
      </c>
    </row>
    <row r="432" spans="1:6" ht="13" x14ac:dyDescent="0.15">
      <c r="A432" s="3" t="s">
        <v>616</v>
      </c>
      <c r="B432" s="3" t="s">
        <v>7</v>
      </c>
      <c r="C432" s="18" t="s">
        <v>746</v>
      </c>
      <c r="D432">
        <v>0.99270800000000003</v>
      </c>
      <c r="E432">
        <v>0.99513799999999997</v>
      </c>
      <c r="F432">
        <v>0.98906099999999997</v>
      </c>
    </row>
    <row r="433" spans="1:6" ht="13" x14ac:dyDescent="0.15">
      <c r="A433" s="3" t="s">
        <v>617</v>
      </c>
      <c r="B433" s="3" t="s">
        <v>7</v>
      </c>
      <c r="C433" s="18" t="s">
        <v>746</v>
      </c>
      <c r="D433">
        <v>0.99270800000000003</v>
      </c>
      <c r="E433">
        <v>0.99513799999999997</v>
      </c>
      <c r="F433">
        <v>0.98906099999999997</v>
      </c>
    </row>
    <row r="434" spans="1:6" ht="13" x14ac:dyDescent="0.15">
      <c r="A434" s="3" t="s">
        <v>618</v>
      </c>
      <c r="B434" s="3" t="s">
        <v>7</v>
      </c>
      <c r="C434" s="18" t="s">
        <v>746</v>
      </c>
      <c r="D434">
        <v>0.99102199999999996</v>
      </c>
      <c r="E434">
        <v>0.99401499999999998</v>
      </c>
      <c r="F434">
        <v>0.98653299999999999</v>
      </c>
    </row>
    <row r="435" spans="1:6" ht="13" x14ac:dyDescent="0.15">
      <c r="A435" s="3" t="s">
        <v>619</v>
      </c>
      <c r="B435" s="3" t="s">
        <v>7</v>
      </c>
      <c r="C435" s="18" t="s">
        <v>746</v>
      </c>
      <c r="D435">
        <v>0.99102199999999996</v>
      </c>
      <c r="E435">
        <v>0.99401499999999998</v>
      </c>
      <c r="F435">
        <v>0.98653299999999999</v>
      </c>
    </row>
    <row r="436" spans="1:6" ht="13" x14ac:dyDescent="0.15">
      <c r="A436" s="3" t="s">
        <v>620</v>
      </c>
      <c r="B436" s="3" t="s">
        <v>7</v>
      </c>
      <c r="C436" s="18" t="s">
        <v>746</v>
      </c>
      <c r="D436">
        <v>0.99995389999999995</v>
      </c>
      <c r="E436">
        <v>0.99996929999999995</v>
      </c>
      <c r="F436">
        <v>0.99993089999999996</v>
      </c>
    </row>
    <row r="437" spans="1:6" ht="13" x14ac:dyDescent="0.15">
      <c r="A437" s="3" t="s">
        <v>621</v>
      </c>
      <c r="B437" s="3" t="s">
        <v>7</v>
      </c>
      <c r="C437" s="18" t="s">
        <v>746</v>
      </c>
      <c r="D437">
        <v>0.999417</v>
      </c>
      <c r="E437">
        <v>0.99961199999999995</v>
      </c>
      <c r="F437">
        <v>0.99912599999999996</v>
      </c>
    </row>
    <row r="438" spans="1:6" ht="13" x14ac:dyDescent="0.15">
      <c r="A438" s="3" t="s">
        <v>622</v>
      </c>
      <c r="B438" s="3" t="s">
        <v>7</v>
      </c>
      <c r="C438" s="18" t="s">
        <v>746</v>
      </c>
      <c r="D438">
        <v>0.999417</v>
      </c>
      <c r="E438">
        <v>0.99961199999999995</v>
      </c>
      <c r="F438">
        <v>0.99912599999999996</v>
      </c>
    </row>
    <row r="439" spans="1:6" ht="13" x14ac:dyDescent="0.15">
      <c r="A439" s="3" t="s">
        <v>623</v>
      </c>
      <c r="B439" s="3" t="s">
        <v>7</v>
      </c>
      <c r="C439" s="18" t="s">
        <v>746</v>
      </c>
      <c r="D439">
        <v>0.999417</v>
      </c>
      <c r="E439">
        <v>0.99961199999999995</v>
      </c>
      <c r="F439">
        <v>0.99912599999999996</v>
      </c>
    </row>
    <row r="440" spans="1:6" ht="13" x14ac:dyDescent="0.15">
      <c r="A440" s="3" t="s">
        <v>624</v>
      </c>
      <c r="B440" s="3" t="s">
        <v>7</v>
      </c>
      <c r="C440" s="18" t="s">
        <v>746</v>
      </c>
      <c r="D440">
        <v>0.999417</v>
      </c>
      <c r="E440">
        <v>0.99961199999999995</v>
      </c>
      <c r="F440">
        <v>0.99912599999999996</v>
      </c>
    </row>
    <row r="441" spans="1:6" ht="13" x14ac:dyDescent="0.15">
      <c r="A441" s="3" t="s">
        <v>625</v>
      </c>
      <c r="B441" s="3" t="s">
        <v>7</v>
      </c>
      <c r="C441" s="18" t="s">
        <v>746</v>
      </c>
      <c r="D441">
        <v>0.999417</v>
      </c>
      <c r="E441">
        <v>0.99961199999999995</v>
      </c>
      <c r="F441">
        <v>0.99912599999999996</v>
      </c>
    </row>
    <row r="442" spans="1:6" ht="13" x14ac:dyDescent="0.15">
      <c r="A442" s="3" t="s">
        <v>626</v>
      </c>
      <c r="B442" s="3" t="s">
        <v>7</v>
      </c>
      <c r="C442" s="18" t="s">
        <v>746</v>
      </c>
      <c r="D442">
        <v>0.99545399999999995</v>
      </c>
      <c r="E442">
        <v>0.99696899999999999</v>
      </c>
      <c r="F442">
        <v>0.99318099999999998</v>
      </c>
    </row>
    <row r="443" spans="1:6" ht="13" x14ac:dyDescent="0.15">
      <c r="A443" s="3" t="s">
        <v>627</v>
      </c>
      <c r="B443" s="3" t="s">
        <v>7</v>
      </c>
      <c r="C443" s="18" t="s">
        <v>746</v>
      </c>
      <c r="D443">
        <v>0.99545399999999995</v>
      </c>
      <c r="E443">
        <v>0.99696899999999999</v>
      </c>
      <c r="F443">
        <v>0.99318099999999998</v>
      </c>
    </row>
    <row r="444" spans="1:6" ht="13" x14ac:dyDescent="0.15">
      <c r="A444" s="3" t="s">
        <v>628</v>
      </c>
      <c r="B444" s="3" t="s">
        <v>7</v>
      </c>
      <c r="C444" s="18" t="s">
        <v>746</v>
      </c>
      <c r="D444">
        <v>0.99545399999999995</v>
      </c>
      <c r="E444">
        <v>0.99696899999999999</v>
      </c>
      <c r="F444">
        <v>0.99318099999999998</v>
      </c>
    </row>
    <row r="445" spans="1:6" ht="13" x14ac:dyDescent="0.15">
      <c r="A445" s="3" t="s">
        <v>629</v>
      </c>
      <c r="B445" s="3" t="s">
        <v>7</v>
      </c>
      <c r="C445" s="18" t="s">
        <v>746</v>
      </c>
      <c r="D445">
        <v>0.99545399999999995</v>
      </c>
      <c r="E445">
        <v>0.99696899999999999</v>
      </c>
      <c r="F445">
        <v>0.99318099999999998</v>
      </c>
    </row>
    <row r="446" spans="1:6" ht="13" x14ac:dyDescent="0.15">
      <c r="A446" s="3" t="s">
        <v>630</v>
      </c>
      <c r="B446" s="3" t="s">
        <v>7</v>
      </c>
      <c r="C446" s="18" t="s">
        <v>746</v>
      </c>
      <c r="D446">
        <v>0.984263</v>
      </c>
      <c r="E446">
        <v>0.98950899999999997</v>
      </c>
      <c r="F446">
        <v>0.97639500000000001</v>
      </c>
    </row>
    <row r="447" spans="1:6" ht="13" x14ac:dyDescent="0.15">
      <c r="A447" s="3" t="s">
        <v>631</v>
      </c>
      <c r="B447" s="3" t="s">
        <v>7</v>
      </c>
      <c r="C447" s="18" t="s">
        <v>746</v>
      </c>
      <c r="D447">
        <v>0.984263</v>
      </c>
      <c r="E447">
        <v>0.98950899999999997</v>
      </c>
      <c r="F447">
        <v>0.97639500000000001</v>
      </c>
    </row>
    <row r="448" spans="1:6" ht="13" x14ac:dyDescent="0.15">
      <c r="A448" s="3" t="s">
        <v>632</v>
      </c>
      <c r="B448" s="3" t="s">
        <v>7</v>
      </c>
      <c r="C448" s="18" t="s">
        <v>746</v>
      </c>
      <c r="D448">
        <v>0.98128599999999999</v>
      </c>
      <c r="E448">
        <v>0.98752399999999996</v>
      </c>
      <c r="F448">
        <v>0.97192800000000001</v>
      </c>
    </row>
    <row r="449" spans="1:6" ht="13" x14ac:dyDescent="0.15">
      <c r="A449" s="3" t="s">
        <v>633</v>
      </c>
      <c r="B449" s="3" t="s">
        <v>7</v>
      </c>
      <c r="C449" s="18" t="s">
        <v>746</v>
      </c>
      <c r="D449">
        <v>0.98128599999999999</v>
      </c>
      <c r="E449">
        <v>0.98752399999999996</v>
      </c>
      <c r="F449">
        <v>0.97192800000000001</v>
      </c>
    </row>
    <row r="450" spans="1:6" ht="13" x14ac:dyDescent="0.15">
      <c r="A450" s="3" t="s">
        <v>634</v>
      </c>
      <c r="B450" s="3" t="s">
        <v>7</v>
      </c>
      <c r="C450" s="18" t="s">
        <v>746</v>
      </c>
      <c r="D450">
        <v>0.999888</v>
      </c>
      <c r="E450">
        <v>0.99992510000000001</v>
      </c>
      <c r="F450">
        <v>0.99983200000000005</v>
      </c>
    </row>
    <row r="451" spans="1:6" ht="13" x14ac:dyDescent="0.15">
      <c r="A451" s="3" t="s">
        <v>635</v>
      </c>
      <c r="B451" s="3" t="s">
        <v>7</v>
      </c>
      <c r="C451" s="18" t="s">
        <v>746</v>
      </c>
      <c r="D451">
        <v>0.99849900000000003</v>
      </c>
      <c r="E451">
        <v>0.99899899999999997</v>
      </c>
      <c r="F451">
        <v>0.997749</v>
      </c>
    </row>
    <row r="452" spans="1:6" ht="13" x14ac:dyDescent="0.15">
      <c r="A452" s="3" t="s">
        <v>636</v>
      </c>
      <c r="B452" s="3" t="s">
        <v>7</v>
      </c>
      <c r="C452" s="18" t="s">
        <v>746</v>
      </c>
      <c r="D452">
        <v>0.99849900000000003</v>
      </c>
      <c r="E452">
        <v>0.99899899999999997</v>
      </c>
      <c r="F452">
        <v>0.997749</v>
      </c>
    </row>
    <row r="453" spans="1:6" ht="13" x14ac:dyDescent="0.15">
      <c r="A453" s="3" t="s">
        <v>637</v>
      </c>
      <c r="B453" s="3" t="s">
        <v>7</v>
      </c>
      <c r="C453" s="18" t="s">
        <v>746</v>
      </c>
      <c r="D453">
        <v>0.99849900000000003</v>
      </c>
      <c r="E453">
        <v>0.99899899999999997</v>
      </c>
      <c r="F453">
        <v>0.997749</v>
      </c>
    </row>
    <row r="454" spans="1:6" ht="13" x14ac:dyDescent="0.15">
      <c r="A454" s="3" t="s">
        <v>638</v>
      </c>
      <c r="B454" s="3" t="s">
        <v>7</v>
      </c>
      <c r="C454" s="18" t="s">
        <v>746</v>
      </c>
      <c r="D454">
        <v>0.99849900000000003</v>
      </c>
      <c r="E454">
        <v>0.99899899999999997</v>
      </c>
      <c r="F454">
        <v>0.997749</v>
      </c>
    </row>
    <row r="455" spans="1:6" ht="13" x14ac:dyDescent="0.15">
      <c r="A455" s="3" t="s">
        <v>639</v>
      </c>
      <c r="B455" s="3" t="s">
        <v>7</v>
      </c>
      <c r="C455" s="18" t="s">
        <v>746</v>
      </c>
      <c r="D455">
        <v>0.99849900000000003</v>
      </c>
      <c r="E455">
        <v>0.99899899999999997</v>
      </c>
      <c r="F455">
        <v>0.997749</v>
      </c>
    </row>
    <row r="456" spans="1:6" ht="13" x14ac:dyDescent="0.15">
      <c r="A456" s="3" t="s">
        <v>640</v>
      </c>
      <c r="B456" s="3" t="s">
        <v>7</v>
      </c>
      <c r="C456" s="18" t="s">
        <v>746</v>
      </c>
      <c r="D456">
        <v>0.99261500000000003</v>
      </c>
      <c r="E456">
        <v>0.99507699999999999</v>
      </c>
      <c r="F456">
        <v>0.988923</v>
      </c>
    </row>
    <row r="457" spans="1:6" ht="13" x14ac:dyDescent="0.15">
      <c r="A457" s="3" t="s">
        <v>641</v>
      </c>
      <c r="B457" s="3" t="s">
        <v>7</v>
      </c>
      <c r="C457" s="18" t="s">
        <v>746</v>
      </c>
      <c r="D457">
        <v>0.99261500000000003</v>
      </c>
      <c r="E457">
        <v>0.99507699999999999</v>
      </c>
      <c r="F457">
        <v>0.988923</v>
      </c>
    </row>
    <row r="458" spans="1:6" ht="13" x14ac:dyDescent="0.15">
      <c r="A458" s="3" t="s">
        <v>642</v>
      </c>
      <c r="B458" s="3" t="s">
        <v>7</v>
      </c>
      <c r="C458" s="18" t="s">
        <v>746</v>
      </c>
      <c r="D458">
        <v>0.99261500000000003</v>
      </c>
      <c r="E458">
        <v>0.99507699999999999</v>
      </c>
      <c r="F458">
        <v>0.988923</v>
      </c>
    </row>
    <row r="459" spans="1:6" ht="13" x14ac:dyDescent="0.15">
      <c r="A459" s="3" t="s">
        <v>643</v>
      </c>
      <c r="B459" s="3" t="s">
        <v>7</v>
      </c>
      <c r="C459" s="18" t="s">
        <v>746</v>
      </c>
      <c r="D459">
        <v>0.99261500000000003</v>
      </c>
      <c r="E459">
        <v>0.99507699999999999</v>
      </c>
      <c r="F459">
        <v>0.988923</v>
      </c>
    </row>
    <row r="460" spans="1:6" ht="13" x14ac:dyDescent="0.15">
      <c r="A460" s="3" t="s">
        <v>644</v>
      </c>
      <c r="B460" s="3" t="s">
        <v>7</v>
      </c>
      <c r="C460" s="18" t="s">
        <v>746</v>
      </c>
      <c r="D460">
        <v>0.97972999999999999</v>
      </c>
      <c r="E460">
        <v>0.986487</v>
      </c>
      <c r="F460">
        <v>0.96959499999999998</v>
      </c>
    </row>
    <row r="461" spans="1:6" ht="13" x14ac:dyDescent="0.15">
      <c r="A461" s="3" t="s">
        <v>645</v>
      </c>
      <c r="B461" s="3" t="s">
        <v>7</v>
      </c>
      <c r="C461" s="18" t="s">
        <v>746</v>
      </c>
      <c r="D461">
        <v>0.97972999999999999</v>
      </c>
      <c r="E461">
        <v>0.986487</v>
      </c>
      <c r="F461">
        <v>0.96959499999999998</v>
      </c>
    </row>
    <row r="462" spans="1:6" ht="13" x14ac:dyDescent="0.15">
      <c r="A462" s="3" t="s">
        <v>646</v>
      </c>
      <c r="B462" s="3" t="s">
        <v>7</v>
      </c>
      <c r="C462" s="18" t="s">
        <v>746</v>
      </c>
      <c r="D462">
        <v>0.968553</v>
      </c>
      <c r="E462">
        <v>0.97903499999999999</v>
      </c>
      <c r="F462">
        <v>0.95282999999999995</v>
      </c>
    </row>
    <row r="463" spans="1:6" ht="13" x14ac:dyDescent="0.15">
      <c r="A463" s="3" t="s">
        <v>647</v>
      </c>
      <c r="B463" s="3" t="s">
        <v>7</v>
      </c>
      <c r="C463" s="18" t="s">
        <v>746</v>
      </c>
      <c r="D463">
        <v>0.968553</v>
      </c>
      <c r="E463">
        <v>0.97903499999999999</v>
      </c>
      <c r="F463">
        <v>0.95282999999999995</v>
      </c>
    </row>
    <row r="464" spans="1:6" ht="13" x14ac:dyDescent="0.15">
      <c r="A464" s="3" t="s">
        <v>648</v>
      </c>
      <c r="B464" s="3" t="s">
        <v>7</v>
      </c>
      <c r="C464" s="18" t="s">
        <v>746</v>
      </c>
      <c r="D464">
        <v>0.99994119999999997</v>
      </c>
      <c r="E464">
        <v>0.99996079999999998</v>
      </c>
      <c r="F464">
        <v>0.99991180000000002</v>
      </c>
    </row>
    <row r="465" spans="1:6" ht="13" x14ac:dyDescent="0.15">
      <c r="A465" s="3" t="s">
        <v>649</v>
      </c>
      <c r="B465" s="3" t="s">
        <v>7</v>
      </c>
      <c r="C465" s="18" t="s">
        <v>746</v>
      </c>
      <c r="D465">
        <v>0.99939800000000001</v>
      </c>
      <c r="E465">
        <v>0.99959900000000002</v>
      </c>
      <c r="F465">
        <v>0.99909700000000001</v>
      </c>
    </row>
    <row r="466" spans="1:6" ht="13" x14ac:dyDescent="0.15">
      <c r="A466" s="3" t="s">
        <v>650</v>
      </c>
      <c r="B466" s="3" t="s">
        <v>7</v>
      </c>
      <c r="C466" s="18" t="s">
        <v>746</v>
      </c>
      <c r="D466">
        <v>0.99939800000000001</v>
      </c>
      <c r="E466">
        <v>0.99959900000000002</v>
      </c>
      <c r="F466">
        <v>0.99909700000000001</v>
      </c>
    </row>
    <row r="467" spans="1:6" ht="13" x14ac:dyDescent="0.15">
      <c r="A467" s="3" t="s">
        <v>651</v>
      </c>
      <c r="B467" s="3" t="s">
        <v>7</v>
      </c>
      <c r="C467" s="18" t="s">
        <v>746</v>
      </c>
      <c r="D467">
        <v>0.99939800000000001</v>
      </c>
      <c r="E467">
        <v>0.99959900000000002</v>
      </c>
      <c r="F467">
        <v>0.99909700000000001</v>
      </c>
    </row>
    <row r="468" spans="1:6" ht="13" x14ac:dyDescent="0.15">
      <c r="A468" s="3" t="s">
        <v>652</v>
      </c>
      <c r="B468" s="3" t="s">
        <v>7</v>
      </c>
      <c r="C468" s="18" t="s">
        <v>746</v>
      </c>
      <c r="D468">
        <v>0.99939800000000001</v>
      </c>
      <c r="E468">
        <v>0.99959900000000002</v>
      </c>
      <c r="F468">
        <v>0.99909700000000001</v>
      </c>
    </row>
    <row r="469" spans="1:6" ht="13" x14ac:dyDescent="0.15">
      <c r="A469" s="3" t="s">
        <v>653</v>
      </c>
      <c r="B469" s="3" t="s">
        <v>7</v>
      </c>
      <c r="C469" s="18" t="s">
        <v>746</v>
      </c>
      <c r="D469">
        <v>0.99939800000000001</v>
      </c>
      <c r="E469">
        <v>0.99959900000000002</v>
      </c>
      <c r="F469">
        <v>0.99909700000000001</v>
      </c>
    </row>
    <row r="470" spans="1:6" ht="13" x14ac:dyDescent="0.15">
      <c r="A470" s="3" t="s">
        <v>654</v>
      </c>
      <c r="B470" s="3" t="s">
        <v>7</v>
      </c>
      <c r="C470" s="18" t="s">
        <v>746</v>
      </c>
      <c r="D470">
        <v>0.99802299999999999</v>
      </c>
      <c r="E470">
        <v>0.99868199999999996</v>
      </c>
      <c r="F470">
        <v>0.99703399999999998</v>
      </c>
    </row>
    <row r="471" spans="1:6" ht="13" x14ac:dyDescent="0.15">
      <c r="A471" s="3" t="s">
        <v>655</v>
      </c>
      <c r="B471" s="3" t="s">
        <v>7</v>
      </c>
      <c r="C471" s="18" t="s">
        <v>746</v>
      </c>
      <c r="D471">
        <v>0.99802299999999999</v>
      </c>
      <c r="E471">
        <v>0.99868199999999996</v>
      </c>
      <c r="F471">
        <v>0.99703399999999998</v>
      </c>
    </row>
    <row r="472" spans="1:6" ht="13" x14ac:dyDescent="0.15">
      <c r="A472" s="3" t="s">
        <v>656</v>
      </c>
      <c r="B472" s="3" t="s">
        <v>7</v>
      </c>
      <c r="C472" s="18" t="s">
        <v>746</v>
      </c>
      <c r="D472">
        <v>0.99802299999999999</v>
      </c>
      <c r="E472">
        <v>0.99868199999999996</v>
      </c>
      <c r="F472">
        <v>0.99703399999999998</v>
      </c>
    </row>
    <row r="473" spans="1:6" ht="13" x14ac:dyDescent="0.15">
      <c r="A473" s="3" t="s">
        <v>657</v>
      </c>
      <c r="B473" s="3" t="s">
        <v>7</v>
      </c>
      <c r="C473" s="18" t="s">
        <v>746</v>
      </c>
      <c r="D473">
        <v>0.99802299999999999</v>
      </c>
      <c r="E473">
        <v>0.99868199999999996</v>
      </c>
      <c r="F473">
        <v>0.99703399999999998</v>
      </c>
    </row>
    <row r="474" spans="1:6" ht="13" x14ac:dyDescent="0.15">
      <c r="A474" s="3" t="s">
        <v>658</v>
      </c>
      <c r="B474" s="3" t="s">
        <v>7</v>
      </c>
      <c r="C474" s="18" t="s">
        <v>746</v>
      </c>
      <c r="D474">
        <v>0.99617800000000001</v>
      </c>
      <c r="E474">
        <v>0.99745200000000001</v>
      </c>
      <c r="F474">
        <v>0.99426700000000001</v>
      </c>
    </row>
    <row r="475" spans="1:6" ht="13" x14ac:dyDescent="0.15">
      <c r="A475" s="3" t="s">
        <v>659</v>
      </c>
      <c r="B475" s="3" t="s">
        <v>7</v>
      </c>
      <c r="C475" s="18" t="s">
        <v>746</v>
      </c>
      <c r="D475">
        <v>0.99617800000000001</v>
      </c>
      <c r="E475">
        <v>0.99745200000000001</v>
      </c>
      <c r="F475">
        <v>0.99426700000000001</v>
      </c>
    </row>
    <row r="476" spans="1:6" ht="13" x14ac:dyDescent="0.15">
      <c r="A476" s="3" t="s">
        <v>660</v>
      </c>
      <c r="B476" s="3" t="s">
        <v>7</v>
      </c>
      <c r="C476" s="18" t="s">
        <v>746</v>
      </c>
      <c r="D476">
        <v>0.99616000000000005</v>
      </c>
      <c r="E476">
        <v>0.99743999999999999</v>
      </c>
      <c r="F476">
        <v>0.99424100000000004</v>
      </c>
    </row>
    <row r="477" spans="1:6" ht="13" x14ac:dyDescent="0.15">
      <c r="A477" s="3" t="s">
        <v>661</v>
      </c>
      <c r="B477" s="3" t="s">
        <v>7</v>
      </c>
      <c r="C477" s="18" t="s">
        <v>746</v>
      </c>
      <c r="D477">
        <v>0.99616000000000005</v>
      </c>
      <c r="E477">
        <v>0.99743999999999999</v>
      </c>
      <c r="F477">
        <v>0.99424100000000004</v>
      </c>
    </row>
    <row r="478" spans="1:6" ht="13" x14ac:dyDescent="0.15">
      <c r="A478" s="3" t="s">
        <v>662</v>
      </c>
      <c r="B478" s="3" t="s">
        <v>7</v>
      </c>
      <c r="C478" s="18" t="s">
        <v>746</v>
      </c>
      <c r="D478">
        <v>0.99993169999999998</v>
      </c>
      <c r="E478">
        <v>0.99995449999999997</v>
      </c>
      <c r="F478">
        <v>0.99989799999999995</v>
      </c>
    </row>
    <row r="479" spans="1:6" ht="13" x14ac:dyDescent="0.15">
      <c r="A479" s="3" t="s">
        <v>663</v>
      </c>
      <c r="B479" s="3" t="s">
        <v>7</v>
      </c>
      <c r="C479" s="18" t="s">
        <v>746</v>
      </c>
      <c r="D479">
        <v>0.99910100000000002</v>
      </c>
      <c r="E479">
        <v>0.99940099999999998</v>
      </c>
      <c r="F479">
        <v>0.99865099999999996</v>
      </c>
    </row>
    <row r="480" spans="1:6" ht="13" x14ac:dyDescent="0.15">
      <c r="A480" s="3" t="s">
        <v>664</v>
      </c>
      <c r="B480" s="3" t="s">
        <v>7</v>
      </c>
      <c r="C480" s="18" t="s">
        <v>746</v>
      </c>
      <c r="D480">
        <v>0.99910100000000002</v>
      </c>
      <c r="E480">
        <v>0.99940099999999998</v>
      </c>
      <c r="F480">
        <v>0.99865099999999996</v>
      </c>
    </row>
    <row r="481" spans="1:6" ht="13" x14ac:dyDescent="0.15">
      <c r="A481" s="3" t="s">
        <v>665</v>
      </c>
      <c r="B481" s="3" t="s">
        <v>7</v>
      </c>
      <c r="C481" s="18" t="s">
        <v>746</v>
      </c>
      <c r="D481">
        <v>0.99910100000000002</v>
      </c>
      <c r="E481">
        <v>0.99940099999999998</v>
      </c>
      <c r="F481">
        <v>0.99865099999999996</v>
      </c>
    </row>
    <row r="482" spans="1:6" ht="13" x14ac:dyDescent="0.15">
      <c r="A482" s="3" t="s">
        <v>666</v>
      </c>
      <c r="B482" s="3" t="s">
        <v>7</v>
      </c>
      <c r="C482" s="18" t="s">
        <v>746</v>
      </c>
      <c r="D482">
        <v>0.99910100000000002</v>
      </c>
      <c r="E482">
        <v>0.99940099999999998</v>
      </c>
      <c r="F482">
        <v>0.99865099999999996</v>
      </c>
    </row>
    <row r="483" spans="1:6" ht="13" x14ac:dyDescent="0.15">
      <c r="A483" s="3" t="s">
        <v>667</v>
      </c>
      <c r="B483" s="3" t="s">
        <v>7</v>
      </c>
      <c r="C483" s="18" t="s">
        <v>746</v>
      </c>
      <c r="D483">
        <v>0.99910100000000002</v>
      </c>
      <c r="E483">
        <v>0.99940099999999998</v>
      </c>
      <c r="F483">
        <v>0.99865099999999996</v>
      </c>
    </row>
    <row r="484" spans="1:6" ht="13" x14ac:dyDescent="0.15">
      <c r="A484" s="3" t="s">
        <v>668</v>
      </c>
      <c r="B484" s="3" t="s">
        <v>7</v>
      </c>
      <c r="C484" s="18" t="s">
        <v>746</v>
      </c>
      <c r="D484">
        <v>0.99544200000000005</v>
      </c>
      <c r="E484">
        <v>0.99696099999999999</v>
      </c>
      <c r="F484">
        <v>0.99316300000000002</v>
      </c>
    </row>
    <row r="485" spans="1:6" ht="13" x14ac:dyDescent="0.15">
      <c r="A485" s="3" t="s">
        <v>669</v>
      </c>
      <c r="B485" s="3" t="s">
        <v>7</v>
      </c>
      <c r="C485" s="18" t="s">
        <v>746</v>
      </c>
      <c r="D485">
        <v>0.99544200000000005</v>
      </c>
      <c r="E485">
        <v>0.99696099999999999</v>
      </c>
      <c r="F485">
        <v>0.99316300000000002</v>
      </c>
    </row>
    <row r="486" spans="1:6" ht="13" x14ac:dyDescent="0.15">
      <c r="A486" s="3" t="s">
        <v>670</v>
      </c>
      <c r="B486" s="3" t="s">
        <v>7</v>
      </c>
      <c r="C486" s="18" t="s">
        <v>746</v>
      </c>
      <c r="D486">
        <v>0.99544200000000005</v>
      </c>
      <c r="E486">
        <v>0.99696099999999999</v>
      </c>
      <c r="F486">
        <v>0.99316300000000002</v>
      </c>
    </row>
    <row r="487" spans="1:6" ht="13" x14ac:dyDescent="0.15">
      <c r="A487" s="3" t="s">
        <v>671</v>
      </c>
      <c r="B487" s="3" t="s">
        <v>7</v>
      </c>
      <c r="C487" s="18" t="s">
        <v>746</v>
      </c>
      <c r="D487">
        <v>0.99544200000000005</v>
      </c>
      <c r="E487">
        <v>0.99696099999999999</v>
      </c>
      <c r="F487">
        <v>0.99316300000000002</v>
      </c>
    </row>
    <row r="488" spans="1:6" ht="13" x14ac:dyDescent="0.15">
      <c r="A488" s="3" t="s">
        <v>672</v>
      </c>
      <c r="B488" s="3" t="s">
        <v>7</v>
      </c>
      <c r="C488" s="18" t="s">
        <v>746</v>
      </c>
      <c r="D488">
        <v>0.986066</v>
      </c>
      <c r="E488">
        <v>0.99071100000000001</v>
      </c>
      <c r="F488">
        <v>0.97909999999999997</v>
      </c>
    </row>
    <row r="489" spans="1:6" ht="13" x14ac:dyDescent="0.15">
      <c r="A489" s="3" t="s">
        <v>673</v>
      </c>
      <c r="B489" s="3" t="s">
        <v>7</v>
      </c>
      <c r="C489" s="18" t="s">
        <v>746</v>
      </c>
      <c r="D489">
        <v>0.986066</v>
      </c>
      <c r="E489">
        <v>0.99071100000000001</v>
      </c>
      <c r="F489">
        <v>0.97909999999999997</v>
      </c>
    </row>
    <row r="490" spans="1:6" ht="13" x14ac:dyDescent="0.15">
      <c r="A490" s="3" t="s">
        <v>674</v>
      </c>
      <c r="B490" s="3" t="s">
        <v>7</v>
      </c>
      <c r="C490" s="18" t="s">
        <v>746</v>
      </c>
      <c r="D490">
        <v>0.97852499999999998</v>
      </c>
      <c r="E490">
        <v>0.98568299999999998</v>
      </c>
      <c r="F490">
        <v>0.96778799999999998</v>
      </c>
    </row>
    <row r="491" spans="1:6" ht="13" x14ac:dyDescent="0.15">
      <c r="A491" s="3" t="s">
        <v>675</v>
      </c>
      <c r="B491" s="3" t="s">
        <v>7</v>
      </c>
      <c r="C491" s="18" t="s">
        <v>746</v>
      </c>
      <c r="D491">
        <v>0.97852499999999998</v>
      </c>
      <c r="E491">
        <v>0.98568299999999998</v>
      </c>
      <c r="F491">
        <v>0.96778799999999998</v>
      </c>
    </row>
    <row r="492" spans="1:6" ht="13" x14ac:dyDescent="0.15">
      <c r="A492" s="3" t="s">
        <v>676</v>
      </c>
      <c r="B492" s="3" t="s">
        <v>7</v>
      </c>
      <c r="C492" s="18" t="s">
        <v>746</v>
      </c>
      <c r="D492">
        <v>0.99995420000000002</v>
      </c>
      <c r="E492">
        <v>0.99996940000000001</v>
      </c>
      <c r="F492">
        <v>0.99993129999999997</v>
      </c>
    </row>
    <row r="493" spans="1:6" ht="13" x14ac:dyDescent="0.15">
      <c r="A493" s="3" t="s">
        <v>677</v>
      </c>
      <c r="B493" s="3" t="s">
        <v>7</v>
      </c>
      <c r="C493" s="18" t="s">
        <v>746</v>
      </c>
      <c r="D493">
        <v>0.99962799999999996</v>
      </c>
      <c r="E493">
        <v>0.99975199999999997</v>
      </c>
      <c r="F493">
        <v>0.99944200000000005</v>
      </c>
    </row>
    <row r="494" spans="1:6" ht="13" x14ac:dyDescent="0.15">
      <c r="A494" s="3" t="s">
        <v>678</v>
      </c>
      <c r="B494" s="3" t="s">
        <v>7</v>
      </c>
      <c r="C494" s="18" t="s">
        <v>746</v>
      </c>
      <c r="D494">
        <v>0.99962799999999996</v>
      </c>
      <c r="E494">
        <v>0.99975199999999997</v>
      </c>
      <c r="F494">
        <v>0.99944200000000005</v>
      </c>
    </row>
    <row r="495" spans="1:6" ht="13" x14ac:dyDescent="0.15">
      <c r="A495" s="3" t="s">
        <v>679</v>
      </c>
      <c r="B495" s="3" t="s">
        <v>7</v>
      </c>
      <c r="C495" s="18" t="s">
        <v>746</v>
      </c>
      <c r="D495">
        <v>0.99962799999999996</v>
      </c>
      <c r="E495">
        <v>0.99975199999999997</v>
      </c>
      <c r="F495">
        <v>0.99944200000000005</v>
      </c>
    </row>
    <row r="496" spans="1:6" ht="13" x14ac:dyDescent="0.15">
      <c r="A496" s="3" t="s">
        <v>680</v>
      </c>
      <c r="B496" s="3" t="s">
        <v>7</v>
      </c>
      <c r="C496" s="18" t="s">
        <v>746</v>
      </c>
      <c r="D496">
        <v>0.99962799999999996</v>
      </c>
      <c r="E496">
        <v>0.99975199999999997</v>
      </c>
      <c r="F496">
        <v>0.99944200000000005</v>
      </c>
    </row>
    <row r="497" spans="1:6" ht="13" x14ac:dyDescent="0.15">
      <c r="A497" s="3" t="s">
        <v>681</v>
      </c>
      <c r="B497" s="3" t="s">
        <v>7</v>
      </c>
      <c r="C497" s="18" t="s">
        <v>746</v>
      </c>
      <c r="D497">
        <v>0.99962799999999996</v>
      </c>
      <c r="E497">
        <v>0.99975199999999997</v>
      </c>
      <c r="F497">
        <v>0.99944200000000005</v>
      </c>
    </row>
    <row r="498" spans="1:6" ht="13" x14ac:dyDescent="0.15">
      <c r="A498" s="3" t="s">
        <v>682</v>
      </c>
      <c r="B498" s="3" t="s">
        <v>7</v>
      </c>
      <c r="C498" s="18" t="s">
        <v>746</v>
      </c>
      <c r="D498">
        <v>0.99816800000000006</v>
      </c>
      <c r="E498">
        <v>0.99877800000000005</v>
      </c>
      <c r="F498">
        <v>0.997251</v>
      </c>
    </row>
    <row r="499" spans="1:6" ht="13" x14ac:dyDescent="0.15">
      <c r="A499" s="3" t="s">
        <v>683</v>
      </c>
      <c r="B499" s="3" t="s">
        <v>7</v>
      </c>
      <c r="C499" s="18" t="s">
        <v>746</v>
      </c>
      <c r="D499">
        <v>0.99816800000000006</v>
      </c>
      <c r="E499">
        <v>0.99877800000000005</v>
      </c>
      <c r="F499">
        <v>0.997251</v>
      </c>
    </row>
    <row r="500" spans="1:6" ht="13" x14ac:dyDescent="0.15">
      <c r="A500" s="3" t="s">
        <v>684</v>
      </c>
      <c r="B500" s="3" t="s">
        <v>7</v>
      </c>
      <c r="C500" s="18" t="s">
        <v>746</v>
      </c>
      <c r="D500">
        <v>0.99816800000000006</v>
      </c>
      <c r="E500">
        <v>0.99877800000000005</v>
      </c>
      <c r="F500">
        <v>0.997251</v>
      </c>
    </row>
    <row r="501" spans="1:6" ht="13" x14ac:dyDescent="0.15">
      <c r="A501" s="3" t="s">
        <v>685</v>
      </c>
      <c r="B501" s="3" t="s">
        <v>7</v>
      </c>
      <c r="C501" s="18" t="s">
        <v>746</v>
      </c>
      <c r="D501">
        <v>0.99816800000000006</v>
      </c>
      <c r="E501">
        <v>0.99877800000000005</v>
      </c>
      <c r="F501">
        <v>0.997251</v>
      </c>
    </row>
    <row r="502" spans="1:6" ht="13" x14ac:dyDescent="0.15">
      <c r="A502" s="3" t="s">
        <v>686</v>
      </c>
      <c r="B502" s="3" t="s">
        <v>7</v>
      </c>
      <c r="C502" s="18" t="s">
        <v>746</v>
      </c>
      <c r="D502">
        <v>0.99575000000000002</v>
      </c>
      <c r="E502">
        <v>0.99716700000000003</v>
      </c>
      <c r="F502">
        <v>0.99362499999999998</v>
      </c>
    </row>
    <row r="503" spans="1:6" ht="13" x14ac:dyDescent="0.15">
      <c r="A503" s="3" t="s">
        <v>687</v>
      </c>
      <c r="B503" s="3" t="s">
        <v>7</v>
      </c>
      <c r="C503" s="18" t="s">
        <v>746</v>
      </c>
      <c r="D503">
        <v>0.99575000000000002</v>
      </c>
      <c r="E503">
        <v>0.99716700000000003</v>
      </c>
      <c r="F503">
        <v>0.99362499999999998</v>
      </c>
    </row>
    <row r="504" spans="1:6" ht="13" x14ac:dyDescent="0.15">
      <c r="A504" s="3" t="s">
        <v>688</v>
      </c>
      <c r="B504" s="3" t="s">
        <v>7</v>
      </c>
      <c r="C504" s="18" t="s">
        <v>746</v>
      </c>
      <c r="D504">
        <v>0.99560400000000004</v>
      </c>
      <c r="E504">
        <v>0.99707000000000001</v>
      </c>
      <c r="F504">
        <v>0.99340600000000001</v>
      </c>
    </row>
    <row r="505" spans="1:6" ht="13" x14ac:dyDescent="0.15">
      <c r="A505" s="3" t="s">
        <v>689</v>
      </c>
      <c r="B505" s="3" t="s">
        <v>7</v>
      </c>
      <c r="C505" s="18" t="s">
        <v>746</v>
      </c>
      <c r="D505">
        <v>0.99560400000000004</v>
      </c>
      <c r="E505">
        <v>0.99707000000000001</v>
      </c>
      <c r="F505">
        <v>0.99340600000000001</v>
      </c>
    </row>
    <row r="506" spans="1:6" ht="13" x14ac:dyDescent="0.15">
      <c r="A506" s="3" t="s">
        <v>690</v>
      </c>
      <c r="B506" s="3" t="s">
        <v>7</v>
      </c>
      <c r="C506" s="18" t="s">
        <v>746</v>
      </c>
      <c r="D506">
        <v>0.99996379999999996</v>
      </c>
      <c r="E506">
        <v>0.99997579999999997</v>
      </c>
      <c r="F506">
        <v>0.99994559999999999</v>
      </c>
    </row>
    <row r="507" spans="1:6" ht="13" x14ac:dyDescent="0.15">
      <c r="A507" s="3" t="s">
        <v>691</v>
      </c>
      <c r="B507" s="3" t="s">
        <v>7</v>
      </c>
      <c r="C507" s="18" t="s">
        <v>746</v>
      </c>
      <c r="D507">
        <v>0.99952399999999997</v>
      </c>
      <c r="E507">
        <v>0.99968199999999996</v>
      </c>
      <c r="F507">
        <v>0.99928499999999998</v>
      </c>
    </row>
    <row r="508" spans="1:6" ht="13" x14ac:dyDescent="0.15">
      <c r="A508" s="3" t="s">
        <v>692</v>
      </c>
      <c r="B508" s="3" t="s">
        <v>7</v>
      </c>
      <c r="C508" s="18" t="s">
        <v>746</v>
      </c>
      <c r="D508">
        <v>0.99952399999999997</v>
      </c>
      <c r="E508">
        <v>0.99968199999999996</v>
      </c>
      <c r="F508">
        <v>0.99928499999999998</v>
      </c>
    </row>
    <row r="509" spans="1:6" ht="13" x14ac:dyDescent="0.15">
      <c r="A509" s="3" t="s">
        <v>693</v>
      </c>
      <c r="B509" s="3" t="s">
        <v>7</v>
      </c>
      <c r="C509" s="18" t="s">
        <v>746</v>
      </c>
      <c r="D509">
        <v>0.99952399999999997</v>
      </c>
      <c r="E509">
        <v>0.99968199999999996</v>
      </c>
      <c r="F509">
        <v>0.99928499999999998</v>
      </c>
    </row>
    <row r="510" spans="1:6" ht="13" x14ac:dyDescent="0.15">
      <c r="A510" s="3" t="s">
        <v>694</v>
      </c>
      <c r="B510" s="3" t="s">
        <v>7</v>
      </c>
      <c r="C510" s="18" t="s">
        <v>746</v>
      </c>
      <c r="D510">
        <v>0.99952399999999997</v>
      </c>
      <c r="E510">
        <v>0.99968199999999996</v>
      </c>
      <c r="F510">
        <v>0.99928499999999998</v>
      </c>
    </row>
    <row r="511" spans="1:6" ht="13" x14ac:dyDescent="0.15">
      <c r="A511" s="3" t="s">
        <v>695</v>
      </c>
      <c r="B511" s="3" t="s">
        <v>7</v>
      </c>
      <c r="C511" s="18" t="s">
        <v>746</v>
      </c>
      <c r="D511">
        <v>0.99952399999999997</v>
      </c>
      <c r="E511">
        <v>0.99968199999999996</v>
      </c>
      <c r="F511">
        <v>0.99928499999999998</v>
      </c>
    </row>
    <row r="512" spans="1:6" ht="13" x14ac:dyDescent="0.15">
      <c r="A512" s="3" t="s">
        <v>696</v>
      </c>
      <c r="B512" s="3" t="s">
        <v>7</v>
      </c>
      <c r="C512" s="18" t="s">
        <v>746</v>
      </c>
      <c r="D512">
        <v>0.99678199999999995</v>
      </c>
      <c r="E512">
        <v>0.99785400000000002</v>
      </c>
      <c r="F512">
        <v>0.99517199999999995</v>
      </c>
    </row>
    <row r="513" spans="1:6" ht="13" x14ac:dyDescent="0.15">
      <c r="A513" s="3" t="s">
        <v>697</v>
      </c>
      <c r="B513" s="3" t="s">
        <v>7</v>
      </c>
      <c r="C513" s="18" t="s">
        <v>746</v>
      </c>
      <c r="D513">
        <v>0.99678199999999995</v>
      </c>
      <c r="E513">
        <v>0.99785400000000002</v>
      </c>
      <c r="F513">
        <v>0.99517199999999995</v>
      </c>
    </row>
    <row r="514" spans="1:6" ht="13" x14ac:dyDescent="0.15">
      <c r="A514" s="3" t="s">
        <v>698</v>
      </c>
      <c r="B514" s="3" t="s">
        <v>7</v>
      </c>
      <c r="C514" s="18" t="s">
        <v>746</v>
      </c>
      <c r="D514">
        <v>0.99678199999999995</v>
      </c>
      <c r="E514">
        <v>0.99785400000000002</v>
      </c>
      <c r="F514">
        <v>0.99517199999999995</v>
      </c>
    </row>
    <row r="515" spans="1:6" ht="13" x14ac:dyDescent="0.15">
      <c r="A515" s="3" t="s">
        <v>699</v>
      </c>
      <c r="B515" s="3" t="s">
        <v>7</v>
      </c>
      <c r="C515" s="18" t="s">
        <v>746</v>
      </c>
      <c r="D515">
        <v>0.99678199999999995</v>
      </c>
      <c r="E515">
        <v>0.99785400000000002</v>
      </c>
      <c r="F515">
        <v>0.99517199999999995</v>
      </c>
    </row>
    <row r="516" spans="1:6" ht="13" x14ac:dyDescent="0.15">
      <c r="A516" s="3" t="s">
        <v>700</v>
      </c>
      <c r="B516" s="3" t="s">
        <v>7</v>
      </c>
      <c r="C516" s="18" t="s">
        <v>746</v>
      </c>
      <c r="D516">
        <v>0.99013700000000004</v>
      </c>
      <c r="E516">
        <v>0.993425</v>
      </c>
      <c r="F516">
        <v>0.98520600000000003</v>
      </c>
    </row>
    <row r="517" spans="1:6" ht="13" x14ac:dyDescent="0.15">
      <c r="A517" s="3" t="s">
        <v>701</v>
      </c>
      <c r="B517" s="3" t="s">
        <v>7</v>
      </c>
      <c r="C517" s="18" t="s">
        <v>746</v>
      </c>
      <c r="D517">
        <v>0.99013700000000004</v>
      </c>
      <c r="E517">
        <v>0.993425</v>
      </c>
      <c r="F517">
        <v>0.98520600000000003</v>
      </c>
    </row>
    <row r="518" spans="1:6" ht="13" x14ac:dyDescent="0.15">
      <c r="A518" s="3" t="s">
        <v>702</v>
      </c>
      <c r="B518" s="3" t="s">
        <v>7</v>
      </c>
      <c r="C518" s="18" t="s">
        <v>746</v>
      </c>
      <c r="D518">
        <v>0.99063400000000001</v>
      </c>
      <c r="E518">
        <v>0.99375599999999997</v>
      </c>
      <c r="F518">
        <v>0.98595100000000002</v>
      </c>
    </row>
    <row r="519" spans="1:6" ht="13" x14ac:dyDescent="0.15">
      <c r="A519" s="3" t="s">
        <v>703</v>
      </c>
      <c r="B519" s="3" t="s">
        <v>7</v>
      </c>
      <c r="C519" s="18" t="s">
        <v>746</v>
      </c>
      <c r="D519">
        <v>0.99063400000000001</v>
      </c>
      <c r="E519">
        <v>0.99375599999999997</v>
      </c>
      <c r="F519">
        <v>0.98595100000000002</v>
      </c>
    </row>
    <row r="520" spans="1:6" ht="13" x14ac:dyDescent="0.15">
      <c r="A520" s="3" t="s">
        <v>704</v>
      </c>
      <c r="B520" s="3" t="s">
        <v>7</v>
      </c>
      <c r="C520" s="18" t="s">
        <v>746</v>
      </c>
      <c r="D520">
        <v>0.99991260000000004</v>
      </c>
      <c r="E520">
        <v>0.99994170000000004</v>
      </c>
      <c r="F520">
        <v>0.99986900000000001</v>
      </c>
    </row>
    <row r="521" spans="1:6" ht="13" x14ac:dyDescent="0.15">
      <c r="A521" s="3" t="s">
        <v>705</v>
      </c>
      <c r="B521" s="3" t="s">
        <v>7</v>
      </c>
      <c r="C521" s="18" t="s">
        <v>746</v>
      </c>
      <c r="D521">
        <v>0.99895500000000004</v>
      </c>
      <c r="E521">
        <v>0.99930300000000005</v>
      </c>
      <c r="F521">
        <v>0.99843199999999999</v>
      </c>
    </row>
    <row r="522" spans="1:6" ht="13" x14ac:dyDescent="0.15">
      <c r="A522" s="3" t="s">
        <v>706</v>
      </c>
      <c r="B522" s="3" t="s">
        <v>7</v>
      </c>
      <c r="C522" s="18" t="s">
        <v>746</v>
      </c>
      <c r="D522">
        <v>0.99895500000000004</v>
      </c>
      <c r="E522">
        <v>0.99930300000000005</v>
      </c>
      <c r="F522">
        <v>0.99843199999999999</v>
      </c>
    </row>
    <row r="523" spans="1:6" ht="13" x14ac:dyDescent="0.15">
      <c r="A523" s="3" t="s">
        <v>707</v>
      </c>
      <c r="B523" s="3" t="s">
        <v>7</v>
      </c>
      <c r="C523" s="18" t="s">
        <v>746</v>
      </c>
      <c r="D523">
        <v>0.99895500000000004</v>
      </c>
      <c r="E523">
        <v>0.99930300000000005</v>
      </c>
      <c r="F523">
        <v>0.99843199999999999</v>
      </c>
    </row>
    <row r="524" spans="1:6" ht="13" x14ac:dyDescent="0.15">
      <c r="A524" s="3" t="s">
        <v>708</v>
      </c>
      <c r="B524" s="3" t="s">
        <v>7</v>
      </c>
      <c r="C524" s="18" t="s">
        <v>746</v>
      </c>
      <c r="D524">
        <v>0.99895500000000004</v>
      </c>
      <c r="E524">
        <v>0.99930300000000005</v>
      </c>
      <c r="F524">
        <v>0.99843199999999999</v>
      </c>
    </row>
    <row r="525" spans="1:6" ht="13" x14ac:dyDescent="0.15">
      <c r="A525" s="3" t="s">
        <v>709</v>
      </c>
      <c r="B525" s="3" t="s">
        <v>7</v>
      </c>
      <c r="C525" s="18" t="s">
        <v>746</v>
      </c>
      <c r="D525">
        <v>0.99895500000000004</v>
      </c>
      <c r="E525">
        <v>0.99930300000000005</v>
      </c>
      <c r="F525">
        <v>0.99843199999999999</v>
      </c>
    </row>
    <row r="526" spans="1:6" ht="13" x14ac:dyDescent="0.15">
      <c r="A526" s="3" t="s">
        <v>710</v>
      </c>
      <c r="B526" s="3" t="s">
        <v>7</v>
      </c>
      <c r="C526" s="18" t="s">
        <v>746</v>
      </c>
      <c r="D526">
        <v>0.99532799999999999</v>
      </c>
      <c r="E526">
        <v>0.99688500000000002</v>
      </c>
      <c r="F526">
        <v>0.99299199999999999</v>
      </c>
    </row>
    <row r="527" spans="1:6" ht="13" x14ac:dyDescent="0.15">
      <c r="A527" s="3" t="s">
        <v>711</v>
      </c>
      <c r="B527" s="3" t="s">
        <v>7</v>
      </c>
      <c r="C527" s="18" t="s">
        <v>746</v>
      </c>
      <c r="D527">
        <v>0.99532799999999999</v>
      </c>
      <c r="E527">
        <v>0.99688500000000002</v>
      </c>
      <c r="F527">
        <v>0.99299199999999999</v>
      </c>
    </row>
    <row r="528" spans="1:6" ht="13" x14ac:dyDescent="0.15">
      <c r="A528" s="3" t="s">
        <v>712</v>
      </c>
      <c r="B528" s="3" t="s">
        <v>7</v>
      </c>
      <c r="C528" s="18" t="s">
        <v>746</v>
      </c>
      <c r="D528">
        <v>0.99532799999999999</v>
      </c>
      <c r="E528">
        <v>0.99688500000000002</v>
      </c>
      <c r="F528">
        <v>0.99299199999999999</v>
      </c>
    </row>
    <row r="529" spans="1:6" ht="13" x14ac:dyDescent="0.15">
      <c r="A529" s="3" t="s">
        <v>713</v>
      </c>
      <c r="B529" s="3" t="s">
        <v>7</v>
      </c>
      <c r="C529" s="18" t="s">
        <v>746</v>
      </c>
      <c r="D529">
        <v>0.99532799999999999</v>
      </c>
      <c r="E529">
        <v>0.99688500000000002</v>
      </c>
      <c r="F529">
        <v>0.99299199999999999</v>
      </c>
    </row>
    <row r="530" spans="1:6" ht="13" x14ac:dyDescent="0.15">
      <c r="A530" s="3" t="s">
        <v>714</v>
      </c>
      <c r="B530" s="3" t="s">
        <v>7</v>
      </c>
      <c r="C530" s="18" t="s">
        <v>746</v>
      </c>
      <c r="D530">
        <v>0.98760800000000004</v>
      </c>
      <c r="E530">
        <v>0.99173900000000004</v>
      </c>
      <c r="F530">
        <v>0.98141199999999995</v>
      </c>
    </row>
    <row r="531" spans="1:6" ht="13" x14ac:dyDescent="0.15">
      <c r="A531" s="3" t="s">
        <v>715</v>
      </c>
      <c r="B531" s="3" t="s">
        <v>7</v>
      </c>
      <c r="C531" s="18" t="s">
        <v>746</v>
      </c>
      <c r="D531">
        <v>0.98760800000000004</v>
      </c>
      <c r="E531">
        <v>0.99173900000000004</v>
      </c>
      <c r="F531">
        <v>0.98141199999999995</v>
      </c>
    </row>
    <row r="532" spans="1:6" ht="13" x14ac:dyDescent="0.15">
      <c r="A532" s="3" t="s">
        <v>716</v>
      </c>
      <c r="B532" s="3" t="s">
        <v>7</v>
      </c>
      <c r="C532" s="18" t="s">
        <v>746</v>
      </c>
      <c r="D532">
        <v>0.98872899999999997</v>
      </c>
      <c r="E532">
        <v>0.99248599999999998</v>
      </c>
      <c r="F532">
        <v>0.98309299999999999</v>
      </c>
    </row>
    <row r="533" spans="1:6" ht="13" x14ac:dyDescent="0.15">
      <c r="A533" s="3" t="s">
        <v>717</v>
      </c>
      <c r="B533" s="3" t="s">
        <v>7</v>
      </c>
      <c r="C533" s="18" t="s">
        <v>746</v>
      </c>
      <c r="D533">
        <v>0.98872899999999997</v>
      </c>
      <c r="E533">
        <v>0.99248599999999998</v>
      </c>
      <c r="F533">
        <v>0.98309299999999999</v>
      </c>
    </row>
    <row r="534" spans="1:6" ht="13" x14ac:dyDescent="0.15">
      <c r="A534" s="3" t="s">
        <v>718</v>
      </c>
      <c r="B534" s="3" t="s">
        <v>7</v>
      </c>
      <c r="C534" s="18" t="s">
        <v>746</v>
      </c>
      <c r="D534">
        <v>0.99995339999999999</v>
      </c>
      <c r="E534">
        <v>0.99996890000000005</v>
      </c>
      <c r="F534">
        <v>0.99993010000000004</v>
      </c>
    </row>
    <row r="535" spans="1:6" ht="13" x14ac:dyDescent="0.15">
      <c r="A535" s="3" t="s">
        <v>719</v>
      </c>
      <c r="B535" s="3" t="s">
        <v>7</v>
      </c>
      <c r="C535" s="18" t="s">
        <v>746</v>
      </c>
      <c r="D535">
        <v>0.99953800000000004</v>
      </c>
      <c r="E535">
        <v>0.99969200000000003</v>
      </c>
      <c r="F535">
        <v>0.99930699999999995</v>
      </c>
    </row>
    <row r="536" spans="1:6" ht="13" x14ac:dyDescent="0.15">
      <c r="A536" s="3" t="s">
        <v>720</v>
      </c>
      <c r="B536" s="3" t="s">
        <v>7</v>
      </c>
      <c r="C536" s="18" t="s">
        <v>746</v>
      </c>
      <c r="D536">
        <v>0.99953800000000004</v>
      </c>
      <c r="E536">
        <v>0.99969200000000003</v>
      </c>
      <c r="F536">
        <v>0.99930699999999995</v>
      </c>
    </row>
    <row r="537" spans="1:6" ht="13" x14ac:dyDescent="0.15">
      <c r="A537" s="3" t="s">
        <v>721</v>
      </c>
      <c r="B537" s="3" t="s">
        <v>7</v>
      </c>
      <c r="C537" s="18" t="s">
        <v>746</v>
      </c>
      <c r="D537">
        <v>0.99953800000000004</v>
      </c>
      <c r="E537">
        <v>0.99969200000000003</v>
      </c>
      <c r="F537">
        <v>0.99930699999999995</v>
      </c>
    </row>
    <row r="538" spans="1:6" ht="13" x14ac:dyDescent="0.15">
      <c r="A538" s="3" t="s">
        <v>722</v>
      </c>
      <c r="B538" s="3" t="s">
        <v>7</v>
      </c>
      <c r="C538" s="18" t="s">
        <v>746</v>
      </c>
      <c r="D538">
        <v>0.99953800000000004</v>
      </c>
      <c r="E538">
        <v>0.99969200000000003</v>
      </c>
      <c r="F538">
        <v>0.99930699999999995</v>
      </c>
    </row>
    <row r="539" spans="1:6" ht="13" x14ac:dyDescent="0.15">
      <c r="A539" s="3" t="s">
        <v>723</v>
      </c>
      <c r="B539" s="3" t="s">
        <v>7</v>
      </c>
      <c r="C539" s="18" t="s">
        <v>746</v>
      </c>
      <c r="D539">
        <v>0.99953800000000004</v>
      </c>
      <c r="E539">
        <v>0.99969200000000003</v>
      </c>
      <c r="F539">
        <v>0.99930699999999995</v>
      </c>
    </row>
    <row r="540" spans="1:6" ht="13" x14ac:dyDescent="0.15">
      <c r="A540" s="3" t="s">
        <v>724</v>
      </c>
      <c r="B540" s="3" t="s">
        <v>7</v>
      </c>
      <c r="C540" s="18" t="s">
        <v>746</v>
      </c>
      <c r="D540">
        <v>0.99858499999999994</v>
      </c>
      <c r="E540">
        <v>0.99905699999999997</v>
      </c>
      <c r="F540">
        <v>0.99787700000000001</v>
      </c>
    </row>
    <row r="541" spans="1:6" ht="13" x14ac:dyDescent="0.15">
      <c r="A541" s="3" t="s">
        <v>725</v>
      </c>
      <c r="B541" s="3" t="s">
        <v>7</v>
      </c>
      <c r="C541" s="18" t="s">
        <v>746</v>
      </c>
      <c r="D541">
        <v>0.99858499999999994</v>
      </c>
      <c r="E541">
        <v>0.99905699999999997</v>
      </c>
      <c r="F541">
        <v>0.99787700000000001</v>
      </c>
    </row>
    <row r="542" spans="1:6" ht="13" x14ac:dyDescent="0.15">
      <c r="A542" s="3" t="s">
        <v>726</v>
      </c>
      <c r="B542" s="3" t="s">
        <v>7</v>
      </c>
      <c r="C542" s="18" t="s">
        <v>746</v>
      </c>
      <c r="D542">
        <v>0.99858499999999994</v>
      </c>
      <c r="E542">
        <v>0.99905699999999997</v>
      </c>
      <c r="F542">
        <v>0.99787700000000001</v>
      </c>
    </row>
    <row r="543" spans="1:6" ht="13" x14ac:dyDescent="0.15">
      <c r="A543" s="3" t="s">
        <v>727</v>
      </c>
      <c r="B543" s="3" t="s">
        <v>7</v>
      </c>
      <c r="C543" s="18" t="s">
        <v>746</v>
      </c>
      <c r="D543">
        <v>0.99858499999999994</v>
      </c>
      <c r="E543">
        <v>0.99905699999999997</v>
      </c>
      <c r="F543">
        <v>0.99787700000000001</v>
      </c>
    </row>
    <row r="544" spans="1:6" ht="13" x14ac:dyDescent="0.15">
      <c r="A544" s="3" t="s">
        <v>728</v>
      </c>
      <c r="B544" s="3" t="s">
        <v>7</v>
      </c>
      <c r="C544" s="18" t="s">
        <v>746</v>
      </c>
      <c r="D544">
        <v>0.99751699999999999</v>
      </c>
      <c r="E544">
        <v>0.99834400000000001</v>
      </c>
      <c r="F544">
        <v>0.99627500000000002</v>
      </c>
    </row>
    <row r="545" spans="1:6" ht="13" x14ac:dyDescent="0.15">
      <c r="A545" s="3" t="s">
        <v>729</v>
      </c>
      <c r="B545" s="3" t="s">
        <v>7</v>
      </c>
      <c r="C545" s="18" t="s">
        <v>746</v>
      </c>
      <c r="D545">
        <v>0.99751699999999999</v>
      </c>
      <c r="E545">
        <v>0.99834400000000001</v>
      </c>
      <c r="F545">
        <v>0.99627500000000002</v>
      </c>
    </row>
    <row r="546" spans="1:6" ht="13" x14ac:dyDescent="0.15">
      <c r="A546" s="3" t="s">
        <v>730</v>
      </c>
      <c r="B546" s="3" t="s">
        <v>7</v>
      </c>
      <c r="C546" s="18" t="s">
        <v>746</v>
      </c>
      <c r="D546">
        <v>0.99816199999999999</v>
      </c>
      <c r="E546">
        <v>0.99877499999999997</v>
      </c>
      <c r="F546">
        <v>0.99724299999999999</v>
      </c>
    </row>
    <row r="547" spans="1:6" ht="13" x14ac:dyDescent="0.15">
      <c r="A547" s="3" t="s">
        <v>731</v>
      </c>
      <c r="B547" s="3" t="s">
        <v>7</v>
      </c>
      <c r="C547" s="18" t="s">
        <v>746</v>
      </c>
      <c r="D547">
        <v>0.99816199999999999</v>
      </c>
      <c r="E547">
        <v>0.99877499999999997</v>
      </c>
      <c r="F547">
        <v>0.99724299999999999</v>
      </c>
    </row>
    <row r="548" spans="1:6" ht="13" x14ac:dyDescent="0.15">
      <c r="A548" s="3" t="s">
        <v>732</v>
      </c>
      <c r="B548" s="3" t="s">
        <v>7</v>
      </c>
      <c r="C548" s="18" t="s">
        <v>746</v>
      </c>
      <c r="D548">
        <v>0.99994720000000004</v>
      </c>
      <c r="E548">
        <v>0.99996479999999999</v>
      </c>
      <c r="F548">
        <v>0.99992080000000005</v>
      </c>
    </row>
    <row r="549" spans="1:6" ht="13" x14ac:dyDescent="0.15">
      <c r="A549" s="3" t="s">
        <v>733</v>
      </c>
      <c r="B549" s="3" t="s">
        <v>7</v>
      </c>
      <c r="C549" s="18" t="s">
        <v>746</v>
      </c>
      <c r="D549">
        <v>0.99933300000000003</v>
      </c>
      <c r="E549">
        <v>0.99955499999999997</v>
      </c>
      <c r="F549">
        <v>0.99899899999999997</v>
      </c>
    </row>
    <row r="550" spans="1:6" ht="13" x14ac:dyDescent="0.15">
      <c r="A550" s="3" t="s">
        <v>734</v>
      </c>
      <c r="B550" s="3" t="s">
        <v>7</v>
      </c>
      <c r="C550" s="18" t="s">
        <v>746</v>
      </c>
      <c r="D550">
        <v>0.99933300000000003</v>
      </c>
      <c r="E550">
        <v>0.99955499999999997</v>
      </c>
      <c r="F550">
        <v>0.99899899999999997</v>
      </c>
    </row>
    <row r="551" spans="1:6" ht="13" x14ac:dyDescent="0.15">
      <c r="A551" s="3" t="s">
        <v>735</v>
      </c>
      <c r="B551" s="3" t="s">
        <v>7</v>
      </c>
      <c r="C551" s="18" t="s">
        <v>746</v>
      </c>
      <c r="D551">
        <v>0.99933300000000003</v>
      </c>
      <c r="E551">
        <v>0.99955499999999997</v>
      </c>
      <c r="F551">
        <v>0.99899899999999997</v>
      </c>
    </row>
    <row r="552" spans="1:6" ht="13" x14ac:dyDescent="0.15">
      <c r="A552" s="3" t="s">
        <v>736</v>
      </c>
      <c r="B552" s="3" t="s">
        <v>7</v>
      </c>
      <c r="C552" s="18" t="s">
        <v>746</v>
      </c>
      <c r="D552">
        <v>0.99933300000000003</v>
      </c>
      <c r="E552">
        <v>0.99955499999999997</v>
      </c>
      <c r="F552">
        <v>0.99899899999999997</v>
      </c>
    </row>
    <row r="553" spans="1:6" ht="13" x14ac:dyDescent="0.15">
      <c r="A553" s="3" t="s">
        <v>737</v>
      </c>
      <c r="B553" s="3" t="s">
        <v>7</v>
      </c>
      <c r="C553" s="18" t="s">
        <v>746</v>
      </c>
      <c r="D553">
        <v>0.99933300000000003</v>
      </c>
      <c r="E553">
        <v>0.99955499999999997</v>
      </c>
      <c r="F553">
        <v>0.99899899999999997</v>
      </c>
    </row>
    <row r="554" spans="1:6" ht="13" x14ac:dyDescent="0.15">
      <c r="A554" s="3" t="s">
        <v>738</v>
      </c>
      <c r="B554" s="3" t="s">
        <v>7</v>
      </c>
      <c r="C554" s="18" t="s">
        <v>746</v>
      </c>
      <c r="D554">
        <v>0.99692099999999995</v>
      </c>
      <c r="E554">
        <v>0.99794700000000003</v>
      </c>
      <c r="F554">
        <v>0.99538199999999999</v>
      </c>
    </row>
    <row r="555" spans="1:6" ht="13" x14ac:dyDescent="0.15">
      <c r="A555" s="3" t="s">
        <v>739</v>
      </c>
      <c r="B555" s="3" t="s">
        <v>7</v>
      </c>
      <c r="C555" s="18" t="s">
        <v>746</v>
      </c>
      <c r="D555">
        <v>0.99692099999999995</v>
      </c>
      <c r="E555">
        <v>0.99794700000000003</v>
      </c>
      <c r="F555">
        <v>0.99538199999999999</v>
      </c>
    </row>
    <row r="556" spans="1:6" ht="13" x14ac:dyDescent="0.15">
      <c r="A556" s="3" t="s">
        <v>740</v>
      </c>
      <c r="B556" s="3" t="s">
        <v>7</v>
      </c>
      <c r="C556" s="18" t="s">
        <v>746</v>
      </c>
      <c r="D556">
        <v>0.99692099999999995</v>
      </c>
      <c r="E556">
        <v>0.99794700000000003</v>
      </c>
      <c r="F556">
        <v>0.99538199999999999</v>
      </c>
    </row>
    <row r="557" spans="1:6" ht="13" x14ac:dyDescent="0.15">
      <c r="A557" s="3" t="s">
        <v>741</v>
      </c>
      <c r="B557" s="3" t="s">
        <v>7</v>
      </c>
      <c r="C557" s="18" t="s">
        <v>746</v>
      </c>
      <c r="D557">
        <v>0.99692099999999995</v>
      </c>
      <c r="E557">
        <v>0.99794700000000003</v>
      </c>
      <c r="F557">
        <v>0.99538199999999999</v>
      </c>
    </row>
    <row r="558" spans="1:6" ht="13" x14ac:dyDescent="0.15">
      <c r="A558" s="3" t="s">
        <v>742</v>
      </c>
      <c r="B558" s="3" t="s">
        <v>7</v>
      </c>
      <c r="C558" s="18" t="s">
        <v>746</v>
      </c>
      <c r="D558">
        <v>0.99024800000000002</v>
      </c>
      <c r="E558">
        <v>0.99349900000000002</v>
      </c>
      <c r="F558">
        <v>0.98537200000000003</v>
      </c>
    </row>
    <row r="559" spans="1:6" ht="13" x14ac:dyDescent="0.15">
      <c r="A559" s="3" t="s">
        <v>743</v>
      </c>
      <c r="B559" s="3" t="s">
        <v>7</v>
      </c>
      <c r="C559" s="18" t="s">
        <v>746</v>
      </c>
      <c r="D559">
        <v>0.99024800000000002</v>
      </c>
      <c r="E559">
        <v>0.99349900000000002</v>
      </c>
      <c r="F559">
        <v>0.98537200000000003</v>
      </c>
    </row>
    <row r="560" spans="1:6" ht="13" x14ac:dyDescent="0.15">
      <c r="A560" s="3" t="s">
        <v>744</v>
      </c>
      <c r="B560" s="3" t="s">
        <v>7</v>
      </c>
      <c r="C560" s="18" t="s">
        <v>746</v>
      </c>
      <c r="D560">
        <v>0.98852899999999999</v>
      </c>
      <c r="E560">
        <v>0.99235300000000004</v>
      </c>
      <c r="F560">
        <v>0.98279300000000003</v>
      </c>
    </row>
    <row r="561" spans="1:6" ht="13" x14ac:dyDescent="0.15">
      <c r="A561" s="3" t="s">
        <v>745</v>
      </c>
      <c r="B561" s="3" t="s">
        <v>7</v>
      </c>
      <c r="C561" s="18" t="s">
        <v>746</v>
      </c>
      <c r="D561">
        <v>0.98852899999999999</v>
      </c>
      <c r="E561">
        <v>0.99235300000000004</v>
      </c>
      <c r="F561">
        <v>0.98279300000000003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83"/>
  <sheetViews>
    <sheetView workbookViewId="0"/>
  </sheetViews>
  <sheetFormatPr baseColWidth="10" defaultColWidth="14.5" defaultRowHeight="15.75" customHeight="1" x14ac:dyDescent="0.15"/>
  <cols>
    <col min="1" max="1" width="26.6640625" customWidth="1"/>
    <col min="3" max="3" width="18.6640625" customWidth="1"/>
  </cols>
  <sheetData>
    <row r="1" spans="1:26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15">
      <c r="A2" s="3" t="s">
        <v>37</v>
      </c>
      <c r="B2" s="3" t="s">
        <v>7</v>
      </c>
      <c r="C2" s="3" t="s">
        <v>747</v>
      </c>
      <c r="D2" s="3">
        <v>8.3299999999999997E-4</v>
      </c>
      <c r="E2" s="21">
        <v>4.17E-4</v>
      </c>
      <c r="F2" s="3">
        <v>1.25E-3</v>
      </c>
      <c r="G2" s="12"/>
      <c r="H2" s="12"/>
      <c r="I2" s="12"/>
    </row>
    <row r="3" spans="1:26" ht="15.75" customHeight="1" x14ac:dyDescent="0.15">
      <c r="A3" s="3" t="s">
        <v>39</v>
      </c>
      <c r="B3" s="3" t="s">
        <v>7</v>
      </c>
      <c r="C3" s="3" t="s">
        <v>747</v>
      </c>
      <c r="D3" s="3">
        <v>8.3299999999999997E-4</v>
      </c>
      <c r="E3" s="3">
        <v>4.17E-4</v>
      </c>
      <c r="F3" s="3">
        <v>1.25E-3</v>
      </c>
      <c r="J3" s="8"/>
    </row>
    <row r="4" spans="1:26" ht="15.75" customHeight="1" x14ac:dyDescent="0.15">
      <c r="A4" s="3" t="s">
        <v>40</v>
      </c>
      <c r="B4" s="3" t="s">
        <v>7</v>
      </c>
      <c r="C4" s="3" t="s">
        <v>747</v>
      </c>
      <c r="D4" s="3">
        <v>8.3299999999999997E-4</v>
      </c>
      <c r="E4" s="3">
        <v>4.17E-4</v>
      </c>
      <c r="F4" s="3">
        <v>1.25E-3</v>
      </c>
      <c r="J4" s="9"/>
    </row>
    <row r="5" spans="1:26" ht="15.75" customHeight="1" x14ac:dyDescent="0.15">
      <c r="A5" s="3" t="s">
        <v>41</v>
      </c>
      <c r="B5" s="3" t="s">
        <v>7</v>
      </c>
      <c r="C5" s="3" t="s">
        <v>747</v>
      </c>
      <c r="D5" s="3">
        <v>8.3299999999999997E-4</v>
      </c>
      <c r="E5" s="3">
        <v>4.17E-4</v>
      </c>
      <c r="F5" s="3">
        <v>1.25E-3</v>
      </c>
      <c r="J5" s="8"/>
    </row>
    <row r="6" spans="1:26" ht="15.75" customHeight="1" x14ac:dyDescent="0.15">
      <c r="A6" s="3" t="s">
        <v>42</v>
      </c>
      <c r="B6" s="3" t="s">
        <v>7</v>
      </c>
      <c r="C6" s="3" t="s">
        <v>747</v>
      </c>
      <c r="D6" s="3">
        <v>1.753E-3</v>
      </c>
      <c r="E6" s="3">
        <v>8.7699999999999996E-4</v>
      </c>
      <c r="F6" s="3">
        <v>2.63E-3</v>
      </c>
      <c r="J6" s="8"/>
    </row>
    <row r="7" spans="1:26" ht="15.75" customHeight="1" x14ac:dyDescent="0.15">
      <c r="A7" s="3" t="s">
        <v>43</v>
      </c>
      <c r="B7" s="3" t="s">
        <v>7</v>
      </c>
      <c r="C7" s="3" t="s">
        <v>747</v>
      </c>
      <c r="D7" s="3">
        <v>1.753E-3</v>
      </c>
      <c r="E7" s="3">
        <v>8.7699999999999996E-4</v>
      </c>
      <c r="F7" s="3">
        <v>2.63E-3</v>
      </c>
      <c r="J7" s="8"/>
    </row>
    <row r="8" spans="1:26" ht="15.75" customHeight="1" x14ac:dyDescent="0.15">
      <c r="A8" s="3" t="s">
        <v>44</v>
      </c>
      <c r="B8" s="3" t="s">
        <v>7</v>
      </c>
      <c r="C8" s="3" t="s">
        <v>747</v>
      </c>
      <c r="D8" s="3">
        <v>1.753E-3</v>
      </c>
      <c r="E8" s="3">
        <v>8.7699999999999996E-4</v>
      </c>
      <c r="F8" s="3">
        <v>2.63E-3</v>
      </c>
      <c r="J8" s="9"/>
    </row>
    <row r="9" spans="1:26" ht="15.75" customHeight="1" x14ac:dyDescent="0.15">
      <c r="A9" s="3" t="s">
        <v>45</v>
      </c>
      <c r="B9" s="3" t="s">
        <v>7</v>
      </c>
      <c r="C9" s="3" t="s">
        <v>747</v>
      </c>
      <c r="D9" s="3">
        <v>4.2319999999999997E-3</v>
      </c>
      <c r="E9" s="3">
        <v>2.1159999999999998E-3</v>
      </c>
      <c r="F9" s="3">
        <v>6.3480000000000003E-3</v>
      </c>
      <c r="J9" s="9"/>
    </row>
    <row r="10" spans="1:26" ht="15.75" customHeight="1" x14ac:dyDescent="0.15">
      <c r="A10" s="3" t="s">
        <v>46</v>
      </c>
      <c r="B10" s="3" t="s">
        <v>7</v>
      </c>
      <c r="C10" s="3" t="s">
        <v>747</v>
      </c>
      <c r="D10" s="3">
        <v>4.2319999999999997E-3</v>
      </c>
      <c r="E10" s="3">
        <v>2.1159999999999998E-3</v>
      </c>
      <c r="F10" s="3">
        <v>6.3480000000000003E-3</v>
      </c>
      <c r="J10" s="9"/>
    </row>
    <row r="11" spans="1:26" ht="15.75" customHeight="1" x14ac:dyDescent="0.15">
      <c r="A11" s="3" t="s">
        <v>47</v>
      </c>
      <c r="B11" s="3" t="s">
        <v>7</v>
      </c>
      <c r="C11" s="3" t="s">
        <v>747</v>
      </c>
      <c r="D11" s="3">
        <v>4.2319999999999997E-3</v>
      </c>
      <c r="E11" s="3">
        <v>2.1159999999999998E-3</v>
      </c>
      <c r="F11" s="3">
        <v>6.3480000000000003E-3</v>
      </c>
      <c r="J11" s="8"/>
    </row>
    <row r="12" spans="1:26" ht="15.75" customHeight="1" x14ac:dyDescent="0.15">
      <c r="A12" s="3" t="s">
        <v>48</v>
      </c>
      <c r="B12" s="3" t="s">
        <v>7</v>
      </c>
      <c r="C12" s="3" t="s">
        <v>747</v>
      </c>
      <c r="D12" s="3">
        <v>2.8140000000000001E-3</v>
      </c>
      <c r="E12" s="3">
        <v>1.407E-3</v>
      </c>
      <c r="F12" s="3">
        <v>4.2209999999999999E-3</v>
      </c>
      <c r="J12" s="8"/>
    </row>
    <row r="13" spans="1:26" ht="15.75" customHeight="1" x14ac:dyDescent="0.15">
      <c r="A13" s="3" t="s">
        <v>49</v>
      </c>
      <c r="B13" s="3" t="s">
        <v>7</v>
      </c>
      <c r="C13" s="3" t="s">
        <v>747</v>
      </c>
      <c r="D13" s="3">
        <v>2.8140000000000001E-3</v>
      </c>
      <c r="E13" s="3">
        <v>1.407E-3</v>
      </c>
      <c r="F13" s="3">
        <v>4.2209999999999999E-3</v>
      </c>
      <c r="J13" s="8"/>
    </row>
    <row r="14" spans="1:26" ht="15.75" customHeight="1" x14ac:dyDescent="0.15">
      <c r="A14" s="3" t="s">
        <v>50</v>
      </c>
      <c r="B14" s="3" t="s">
        <v>7</v>
      </c>
      <c r="C14" s="3" t="s">
        <v>747</v>
      </c>
      <c r="D14" s="3">
        <v>2.8140000000000001E-3</v>
      </c>
      <c r="E14" s="3">
        <v>1.407E-3</v>
      </c>
      <c r="F14" s="3">
        <v>4.2209999999999999E-3</v>
      </c>
      <c r="J14" s="8"/>
    </row>
    <row r="15" spans="1:26" ht="15.75" customHeight="1" x14ac:dyDescent="0.15">
      <c r="A15" s="3" t="s">
        <v>51</v>
      </c>
      <c r="B15" s="3" t="s">
        <v>7</v>
      </c>
      <c r="C15" s="3" t="s">
        <v>747</v>
      </c>
      <c r="D15" s="3">
        <v>2.8140000000000001E-3</v>
      </c>
      <c r="E15" s="3">
        <v>1.407E-3</v>
      </c>
      <c r="F15" s="3">
        <v>4.2209999999999999E-3</v>
      </c>
      <c r="J15" s="8"/>
    </row>
    <row r="16" spans="1:26" ht="15.75" customHeight="1" x14ac:dyDescent="0.15">
      <c r="A16" s="3" t="s">
        <v>52</v>
      </c>
      <c r="B16" s="3" t="s">
        <v>7</v>
      </c>
      <c r="C16" s="3" t="s">
        <v>747</v>
      </c>
      <c r="D16" s="3">
        <v>5.8699999999999996E-4</v>
      </c>
      <c r="E16" s="3">
        <v>2.9399999999999999E-4</v>
      </c>
      <c r="F16" s="3">
        <v>8.8099999999999995E-4</v>
      </c>
      <c r="J16" s="9"/>
    </row>
    <row r="17" spans="1:10" ht="15.75" customHeight="1" x14ac:dyDescent="0.15">
      <c r="A17" s="3" t="s">
        <v>53</v>
      </c>
      <c r="B17" s="3" t="s">
        <v>7</v>
      </c>
      <c r="C17" s="3" t="s">
        <v>747</v>
      </c>
      <c r="D17" s="3">
        <v>5.8699999999999996E-4</v>
      </c>
      <c r="E17" s="3">
        <v>2.9399999999999999E-4</v>
      </c>
      <c r="F17" s="3">
        <v>8.8099999999999995E-4</v>
      </c>
      <c r="J17" s="9"/>
    </row>
    <row r="18" spans="1:10" ht="15.75" customHeight="1" x14ac:dyDescent="0.15">
      <c r="A18" s="3" t="s">
        <v>54</v>
      </c>
      <c r="B18" s="3" t="s">
        <v>7</v>
      </c>
      <c r="C18" s="3" t="s">
        <v>747</v>
      </c>
      <c r="D18" s="3">
        <v>5.8699999999999996E-4</v>
      </c>
      <c r="E18" s="3">
        <v>2.9399999999999999E-4</v>
      </c>
      <c r="F18" s="3">
        <v>8.8099999999999995E-4</v>
      </c>
      <c r="J18" s="8"/>
    </row>
    <row r="19" spans="1:10" ht="15.75" customHeight="1" x14ac:dyDescent="0.15">
      <c r="A19" s="3" t="s">
        <v>55</v>
      </c>
      <c r="B19" s="3" t="s">
        <v>7</v>
      </c>
      <c r="C19" s="3" t="s">
        <v>747</v>
      </c>
      <c r="D19" s="3">
        <v>5.8699999999999996E-4</v>
      </c>
      <c r="E19" s="3">
        <v>2.9399999999999999E-4</v>
      </c>
      <c r="F19" s="3">
        <v>8.8099999999999995E-4</v>
      </c>
      <c r="J19" s="8"/>
    </row>
    <row r="20" spans="1:10" ht="15.75" customHeight="1" x14ac:dyDescent="0.15">
      <c r="A20" s="3" t="s">
        <v>56</v>
      </c>
      <c r="B20" s="3" t="s">
        <v>7</v>
      </c>
      <c r="C20" s="3" t="s">
        <v>747</v>
      </c>
      <c r="D20" s="3">
        <v>1.475E-3</v>
      </c>
      <c r="E20" s="3">
        <v>7.3800000000000005E-4</v>
      </c>
      <c r="F20" s="3">
        <v>2.2130000000000001E-3</v>
      </c>
      <c r="J20" s="8"/>
    </row>
    <row r="21" spans="1:10" ht="15.75" customHeight="1" x14ac:dyDescent="0.15">
      <c r="A21" s="3" t="s">
        <v>57</v>
      </c>
      <c r="B21" s="3" t="s">
        <v>7</v>
      </c>
      <c r="C21" s="3" t="s">
        <v>747</v>
      </c>
      <c r="D21" s="3">
        <v>1.475E-3</v>
      </c>
      <c r="E21" s="3">
        <v>7.3800000000000005E-4</v>
      </c>
      <c r="F21" s="3">
        <v>2.2130000000000001E-3</v>
      </c>
      <c r="J21" s="8"/>
    </row>
    <row r="22" spans="1:10" ht="15.75" customHeight="1" x14ac:dyDescent="0.15">
      <c r="A22" s="3" t="s">
        <v>58</v>
      </c>
      <c r="B22" s="3" t="s">
        <v>7</v>
      </c>
      <c r="C22" s="3" t="s">
        <v>747</v>
      </c>
      <c r="D22" s="3">
        <v>1.475E-3</v>
      </c>
      <c r="E22" s="3">
        <v>7.3800000000000005E-4</v>
      </c>
      <c r="F22" s="3">
        <v>2.2130000000000001E-3</v>
      </c>
      <c r="J22" s="8"/>
    </row>
    <row r="23" spans="1:10" ht="15.75" customHeight="1" x14ac:dyDescent="0.15">
      <c r="A23" s="3" t="s">
        <v>59</v>
      </c>
      <c r="B23" s="3" t="s">
        <v>7</v>
      </c>
      <c r="C23" s="3" t="s">
        <v>747</v>
      </c>
      <c r="D23" s="3">
        <v>4.9230000000000003E-3</v>
      </c>
      <c r="E23" s="3">
        <v>2.4620000000000002E-3</v>
      </c>
      <c r="F23" s="3">
        <v>7.3850000000000001E-3</v>
      </c>
      <c r="J23" s="9"/>
    </row>
    <row r="24" spans="1:10" ht="15.75" customHeight="1" x14ac:dyDescent="0.15">
      <c r="A24" s="3" t="s">
        <v>60</v>
      </c>
      <c r="B24" s="3" t="s">
        <v>7</v>
      </c>
      <c r="C24" s="3" t="s">
        <v>747</v>
      </c>
      <c r="D24" s="3">
        <v>4.9230000000000003E-3</v>
      </c>
      <c r="E24" s="3">
        <v>2.4620000000000002E-3</v>
      </c>
      <c r="F24" s="3">
        <v>7.3850000000000001E-3</v>
      </c>
      <c r="J24" s="9"/>
    </row>
    <row r="25" spans="1:10" ht="15.75" customHeight="1" x14ac:dyDescent="0.15">
      <c r="A25" s="3" t="s">
        <v>61</v>
      </c>
      <c r="B25" s="3" t="s">
        <v>7</v>
      </c>
      <c r="C25" s="3" t="s">
        <v>747</v>
      </c>
      <c r="D25" s="3">
        <v>4.9230000000000003E-3</v>
      </c>
      <c r="E25" s="3">
        <v>2.4620000000000002E-3</v>
      </c>
      <c r="F25" s="3">
        <v>7.3850000000000001E-3</v>
      </c>
      <c r="J25" s="9"/>
    </row>
    <row r="26" spans="1:10" ht="15.75" customHeight="1" x14ac:dyDescent="0.15">
      <c r="A26" s="3" t="s">
        <v>62</v>
      </c>
      <c r="B26" s="3" t="s">
        <v>7</v>
      </c>
      <c r="C26" s="3" t="s">
        <v>747</v>
      </c>
      <c r="D26" s="3">
        <v>4.9230000000000003E-3</v>
      </c>
      <c r="E26" s="3">
        <v>2.4610000000000001E-3</v>
      </c>
      <c r="F26" s="3">
        <v>7.3839999999999999E-3</v>
      </c>
      <c r="J26" s="8"/>
    </row>
    <row r="27" spans="1:10" ht="15.75" customHeight="1" x14ac:dyDescent="0.15">
      <c r="A27" s="3" t="s">
        <v>63</v>
      </c>
      <c r="B27" s="3" t="s">
        <v>7</v>
      </c>
      <c r="C27" s="3" t="s">
        <v>747</v>
      </c>
      <c r="D27" s="3">
        <v>4.9230000000000003E-3</v>
      </c>
      <c r="E27" s="3">
        <v>2.4610000000000001E-3</v>
      </c>
      <c r="F27" s="3">
        <v>7.3839999999999999E-3</v>
      </c>
      <c r="J27" s="8"/>
    </row>
    <row r="28" spans="1:10" ht="15.75" customHeight="1" x14ac:dyDescent="0.15">
      <c r="A28" s="3" t="s">
        <v>64</v>
      </c>
      <c r="B28" s="3" t="s">
        <v>7</v>
      </c>
      <c r="C28" s="3" t="s">
        <v>747</v>
      </c>
      <c r="D28" s="3">
        <v>4.9230000000000003E-3</v>
      </c>
      <c r="E28" s="3">
        <v>2.4610000000000001E-3</v>
      </c>
      <c r="F28" s="3">
        <v>7.3839999999999999E-3</v>
      </c>
      <c r="J28" s="8"/>
    </row>
    <row r="29" spans="1:10" ht="15.75" customHeight="1" x14ac:dyDescent="0.15">
      <c r="A29" s="3" t="s">
        <v>65</v>
      </c>
      <c r="B29" s="3" t="s">
        <v>7</v>
      </c>
      <c r="C29" s="3" t="s">
        <v>747</v>
      </c>
      <c r="D29" s="3">
        <v>4.9230000000000003E-3</v>
      </c>
      <c r="E29" s="3">
        <v>2.4610000000000001E-3</v>
      </c>
      <c r="F29" s="3">
        <v>7.3839999999999999E-3</v>
      </c>
      <c r="J29" s="9"/>
    </row>
    <row r="30" spans="1:10" ht="15.75" customHeight="1" x14ac:dyDescent="0.15">
      <c r="A30" s="3" t="s">
        <v>66</v>
      </c>
      <c r="B30" s="3" t="s">
        <v>7</v>
      </c>
      <c r="C30" s="3" t="s">
        <v>747</v>
      </c>
      <c r="D30" s="3">
        <v>1.188E-3</v>
      </c>
      <c r="E30" s="3">
        <v>5.9400000000000002E-4</v>
      </c>
      <c r="F30" s="3">
        <v>1.7819999999999999E-3</v>
      </c>
      <c r="J30" s="9"/>
    </row>
    <row r="31" spans="1:10" ht="15.75" customHeight="1" x14ac:dyDescent="0.15">
      <c r="A31" s="3" t="s">
        <v>67</v>
      </c>
      <c r="B31" s="3" t="s">
        <v>7</v>
      </c>
      <c r="C31" s="3" t="s">
        <v>747</v>
      </c>
      <c r="D31" s="3">
        <v>1.188E-3</v>
      </c>
      <c r="E31" s="3">
        <v>5.9400000000000002E-4</v>
      </c>
      <c r="F31" s="3">
        <v>1.7819999999999999E-3</v>
      </c>
      <c r="J31" s="9"/>
    </row>
    <row r="32" spans="1:10" ht="15.75" customHeight="1" x14ac:dyDescent="0.15">
      <c r="A32" s="3" t="s">
        <v>68</v>
      </c>
      <c r="B32" s="3" t="s">
        <v>7</v>
      </c>
      <c r="C32" s="3" t="s">
        <v>747</v>
      </c>
      <c r="D32" s="3">
        <v>1.188E-3</v>
      </c>
      <c r="E32" s="3">
        <v>5.9400000000000002E-4</v>
      </c>
      <c r="F32" s="3">
        <v>1.7819999999999999E-3</v>
      </c>
      <c r="J32" s="9"/>
    </row>
    <row r="33" spans="1:10" ht="15.75" customHeight="1" x14ac:dyDescent="0.15">
      <c r="A33" s="3" t="s">
        <v>69</v>
      </c>
      <c r="B33" s="3" t="s">
        <v>7</v>
      </c>
      <c r="C33" s="3" t="s">
        <v>747</v>
      </c>
      <c r="D33" s="3">
        <v>1.188E-3</v>
      </c>
      <c r="E33" s="3">
        <v>5.9400000000000002E-4</v>
      </c>
      <c r="F33" s="3">
        <v>1.7819999999999999E-3</v>
      </c>
      <c r="J33" s="8"/>
    </row>
    <row r="34" spans="1:10" ht="15.75" customHeight="1" x14ac:dyDescent="0.15">
      <c r="A34" s="3" t="s">
        <v>70</v>
      </c>
      <c r="B34" s="3" t="s">
        <v>7</v>
      </c>
      <c r="C34" s="3" t="s">
        <v>747</v>
      </c>
      <c r="D34" s="3">
        <v>2.9989999999999999E-3</v>
      </c>
      <c r="E34" s="3">
        <v>1.4989999999999999E-3</v>
      </c>
      <c r="F34" s="3">
        <v>4.4980000000000003E-3</v>
      </c>
      <c r="J34" s="8"/>
    </row>
    <row r="35" spans="1:10" ht="15.75" customHeight="1" x14ac:dyDescent="0.15">
      <c r="A35" s="3" t="s">
        <v>71</v>
      </c>
      <c r="B35" s="3" t="s">
        <v>7</v>
      </c>
      <c r="C35" s="3" t="s">
        <v>747</v>
      </c>
      <c r="D35" s="3">
        <v>2.9989999999999999E-3</v>
      </c>
      <c r="E35" s="3">
        <v>1.4989999999999999E-3</v>
      </c>
      <c r="F35" s="3">
        <v>4.4980000000000003E-3</v>
      </c>
      <c r="J35" s="9"/>
    </row>
    <row r="36" spans="1:10" ht="15.75" customHeight="1" x14ac:dyDescent="0.15">
      <c r="A36" s="3" t="s">
        <v>72</v>
      </c>
      <c r="B36" s="3" t="s">
        <v>7</v>
      </c>
      <c r="C36" s="3" t="s">
        <v>747</v>
      </c>
      <c r="D36" s="3">
        <v>2.9989999999999999E-3</v>
      </c>
      <c r="E36" s="3">
        <v>1.4989999999999999E-3</v>
      </c>
      <c r="F36" s="3">
        <v>4.4980000000000003E-3</v>
      </c>
      <c r="J36" s="9"/>
    </row>
    <row r="37" spans="1:10" ht="15.75" customHeight="1" x14ac:dyDescent="0.15">
      <c r="A37" s="3" t="s">
        <v>73</v>
      </c>
      <c r="B37" s="3" t="s">
        <v>7</v>
      </c>
      <c r="C37" s="3" t="s">
        <v>747</v>
      </c>
      <c r="D37" s="3">
        <v>6.3610000000000003E-3</v>
      </c>
      <c r="E37" s="3">
        <v>3.1809999999999998E-3</v>
      </c>
      <c r="F37" s="3">
        <v>9.5420000000000001E-3</v>
      </c>
      <c r="J37" s="9"/>
    </row>
    <row r="38" spans="1:10" ht="15.75" customHeight="1" x14ac:dyDescent="0.15">
      <c r="A38" s="3" t="s">
        <v>74</v>
      </c>
      <c r="B38" s="3" t="s">
        <v>7</v>
      </c>
      <c r="C38" s="3" t="s">
        <v>747</v>
      </c>
      <c r="D38" s="3">
        <v>6.3610000000000003E-3</v>
      </c>
      <c r="E38" s="3">
        <v>3.1809999999999998E-3</v>
      </c>
      <c r="F38" s="3">
        <v>9.5420000000000001E-3</v>
      </c>
      <c r="J38" s="9"/>
    </row>
    <row r="39" spans="1:10" ht="15.75" customHeight="1" x14ac:dyDescent="0.15">
      <c r="A39" s="3" t="s">
        <v>75</v>
      </c>
      <c r="B39" s="3" t="s">
        <v>7</v>
      </c>
      <c r="C39" s="3" t="s">
        <v>747</v>
      </c>
      <c r="D39" s="3">
        <v>6.3610000000000003E-3</v>
      </c>
      <c r="E39" s="3">
        <v>3.1809999999999998E-3</v>
      </c>
      <c r="F39" s="3">
        <v>9.5420000000000001E-3</v>
      </c>
      <c r="J39" s="8"/>
    </row>
    <row r="40" spans="1:10" ht="15.75" customHeight="1" x14ac:dyDescent="0.15">
      <c r="A40" s="3" t="s">
        <v>76</v>
      </c>
      <c r="B40" s="3" t="s">
        <v>7</v>
      </c>
      <c r="C40" s="3" t="s">
        <v>747</v>
      </c>
      <c r="D40" s="3">
        <v>5.4349999999999997E-3</v>
      </c>
      <c r="E40" s="3">
        <v>2.7179999999999999E-3</v>
      </c>
      <c r="F40" s="3">
        <v>8.1530000000000005E-3</v>
      </c>
      <c r="J40" s="8"/>
    </row>
    <row r="41" spans="1:10" ht="15.75" customHeight="1" x14ac:dyDescent="0.15">
      <c r="A41" s="3" t="s">
        <v>77</v>
      </c>
      <c r="B41" s="3" t="s">
        <v>7</v>
      </c>
      <c r="C41" s="3" t="s">
        <v>747</v>
      </c>
      <c r="D41" s="3">
        <v>5.4349999999999997E-3</v>
      </c>
      <c r="E41" s="3">
        <v>2.7179999999999999E-3</v>
      </c>
      <c r="F41" s="3">
        <v>8.1530000000000005E-3</v>
      </c>
      <c r="J41" s="8"/>
    </row>
    <row r="42" spans="1:10" ht="15.75" customHeight="1" x14ac:dyDescent="0.15">
      <c r="A42" s="3" t="s">
        <v>78</v>
      </c>
      <c r="B42" s="3" t="s">
        <v>7</v>
      </c>
      <c r="C42" s="3" t="s">
        <v>747</v>
      </c>
      <c r="D42" s="3">
        <v>5.4349999999999997E-3</v>
      </c>
      <c r="E42" s="3">
        <v>2.7179999999999999E-3</v>
      </c>
      <c r="F42" s="3">
        <v>8.1530000000000005E-3</v>
      </c>
      <c r="J42" s="8"/>
    </row>
    <row r="43" spans="1:10" ht="15.75" customHeight="1" x14ac:dyDescent="0.15">
      <c r="A43" s="3" t="s">
        <v>79</v>
      </c>
      <c r="B43" s="3" t="s">
        <v>7</v>
      </c>
      <c r="C43" s="3" t="s">
        <v>747</v>
      </c>
      <c r="D43" s="3">
        <v>5.4349999999999997E-3</v>
      </c>
      <c r="E43" s="3">
        <v>2.7179999999999999E-3</v>
      </c>
      <c r="F43" s="3">
        <v>8.1530000000000005E-3</v>
      </c>
      <c r="J43" s="9"/>
    </row>
    <row r="44" spans="1:10" ht="15.75" customHeight="1" x14ac:dyDescent="0.15">
      <c r="A44" s="3" t="s">
        <v>80</v>
      </c>
      <c r="B44" s="3" t="s">
        <v>7</v>
      </c>
      <c r="C44" s="3" t="s">
        <v>747</v>
      </c>
      <c r="D44" s="3">
        <v>8.6200000000000003E-4</v>
      </c>
      <c r="E44" s="3">
        <v>4.3100000000000001E-4</v>
      </c>
      <c r="F44" s="3">
        <v>1.292E-3</v>
      </c>
      <c r="J44" s="9"/>
    </row>
    <row r="45" spans="1:10" ht="15.75" customHeight="1" x14ac:dyDescent="0.15">
      <c r="A45" s="3" t="s">
        <v>81</v>
      </c>
      <c r="B45" s="3" t="s">
        <v>7</v>
      </c>
      <c r="C45" s="3" t="s">
        <v>747</v>
      </c>
      <c r="D45" s="3">
        <v>8.6200000000000003E-4</v>
      </c>
      <c r="E45" s="3">
        <v>4.3100000000000001E-4</v>
      </c>
      <c r="F45" s="3">
        <v>1.292E-3</v>
      </c>
      <c r="J45" s="9"/>
    </row>
    <row r="46" spans="1:10" ht="15.75" customHeight="1" x14ac:dyDescent="0.15">
      <c r="A46" s="3" t="s">
        <v>82</v>
      </c>
      <c r="B46" s="3" t="s">
        <v>7</v>
      </c>
      <c r="C46" s="3" t="s">
        <v>747</v>
      </c>
      <c r="D46" s="3">
        <v>8.6200000000000003E-4</v>
      </c>
      <c r="E46" s="3">
        <v>4.3100000000000001E-4</v>
      </c>
      <c r="F46" s="3">
        <v>1.292E-3</v>
      </c>
      <c r="J46" s="8"/>
    </row>
    <row r="47" spans="1:10" ht="15.75" customHeight="1" x14ac:dyDescent="0.15">
      <c r="A47" s="3" t="s">
        <v>83</v>
      </c>
      <c r="B47" s="3" t="s">
        <v>7</v>
      </c>
      <c r="C47" s="3" t="s">
        <v>747</v>
      </c>
      <c r="D47" s="3">
        <v>8.6200000000000003E-4</v>
      </c>
      <c r="E47" s="3">
        <v>4.3100000000000001E-4</v>
      </c>
      <c r="F47" s="3">
        <v>1.292E-3</v>
      </c>
      <c r="J47" s="8"/>
    </row>
    <row r="48" spans="1:10" ht="15.75" customHeight="1" x14ac:dyDescent="0.15">
      <c r="A48" s="3" t="s">
        <v>84</v>
      </c>
      <c r="B48" s="3" t="s">
        <v>7</v>
      </c>
      <c r="C48" s="3" t="s">
        <v>747</v>
      </c>
      <c r="D48" s="3">
        <v>1.799E-3</v>
      </c>
      <c r="E48" s="3">
        <v>8.9899999999999995E-4</v>
      </c>
      <c r="F48" s="3">
        <v>2.6979999999999999E-3</v>
      </c>
      <c r="J48" s="8"/>
    </row>
    <row r="49" spans="1:10" ht="15.75" customHeight="1" x14ac:dyDescent="0.15">
      <c r="A49" s="3" t="s">
        <v>85</v>
      </c>
      <c r="B49" s="3" t="s">
        <v>7</v>
      </c>
      <c r="C49" s="3" t="s">
        <v>747</v>
      </c>
      <c r="D49" s="3">
        <v>1.799E-3</v>
      </c>
      <c r="E49" s="3">
        <v>8.9899999999999995E-4</v>
      </c>
      <c r="F49" s="3">
        <v>2.6979999999999999E-3</v>
      </c>
      <c r="J49" s="8"/>
    </row>
    <row r="50" spans="1:10" ht="13" x14ac:dyDescent="0.15">
      <c r="A50" s="3" t="s">
        <v>86</v>
      </c>
      <c r="B50" s="3" t="s">
        <v>7</v>
      </c>
      <c r="C50" s="3" t="s">
        <v>747</v>
      </c>
      <c r="D50" s="3">
        <v>1.799E-3</v>
      </c>
      <c r="E50" s="3">
        <v>8.9899999999999995E-4</v>
      </c>
      <c r="F50" s="3">
        <v>2.6979999999999999E-3</v>
      </c>
      <c r="J50" s="8"/>
    </row>
    <row r="51" spans="1:10" ht="13" x14ac:dyDescent="0.15">
      <c r="A51" s="3" t="s">
        <v>87</v>
      </c>
      <c r="B51" s="3" t="s">
        <v>7</v>
      </c>
      <c r="C51" s="3" t="s">
        <v>747</v>
      </c>
      <c r="D51" s="3">
        <v>2.9849999999999998E-3</v>
      </c>
      <c r="E51" s="3">
        <v>1.4920000000000001E-3</v>
      </c>
      <c r="F51" s="3">
        <v>4.4770000000000001E-3</v>
      </c>
      <c r="J51" s="8"/>
    </row>
    <row r="52" spans="1:10" ht="13" x14ac:dyDescent="0.15">
      <c r="A52" s="3" t="s">
        <v>88</v>
      </c>
      <c r="B52" s="3" t="s">
        <v>7</v>
      </c>
      <c r="C52" s="3" t="s">
        <v>747</v>
      </c>
      <c r="D52" s="3">
        <v>2.9849999999999998E-3</v>
      </c>
      <c r="E52" s="3">
        <v>1.4920000000000001E-3</v>
      </c>
      <c r="F52" s="3">
        <v>4.4770000000000001E-3</v>
      </c>
      <c r="J52" s="9"/>
    </row>
    <row r="53" spans="1:10" ht="13" x14ac:dyDescent="0.15">
      <c r="A53" s="3" t="s">
        <v>89</v>
      </c>
      <c r="B53" s="3" t="s">
        <v>7</v>
      </c>
      <c r="C53" s="3" t="s">
        <v>747</v>
      </c>
      <c r="D53" s="3">
        <v>2.9849999999999998E-3</v>
      </c>
      <c r="E53" s="3">
        <v>1.4920000000000001E-3</v>
      </c>
      <c r="F53" s="3">
        <v>4.4770000000000001E-3</v>
      </c>
      <c r="J53" s="9"/>
    </row>
    <row r="54" spans="1:10" ht="13" x14ac:dyDescent="0.15">
      <c r="A54" s="3" t="s">
        <v>90</v>
      </c>
      <c r="B54" s="3" t="s">
        <v>7</v>
      </c>
      <c r="C54" s="3" t="s">
        <v>747</v>
      </c>
      <c r="D54" s="3">
        <v>1.701E-3</v>
      </c>
      <c r="E54" s="3">
        <v>8.5099999999999998E-4</v>
      </c>
      <c r="F54" s="3">
        <v>2.552E-3</v>
      </c>
      <c r="J54" s="8"/>
    </row>
    <row r="55" spans="1:10" ht="13" x14ac:dyDescent="0.15">
      <c r="A55" s="3" t="s">
        <v>91</v>
      </c>
      <c r="B55" s="3" t="s">
        <v>7</v>
      </c>
      <c r="C55" s="3" t="s">
        <v>747</v>
      </c>
      <c r="D55" s="3">
        <v>1.701E-3</v>
      </c>
      <c r="E55" s="3">
        <v>8.5099999999999998E-4</v>
      </c>
      <c r="F55" s="3">
        <v>2.552E-3</v>
      </c>
      <c r="J55" s="8"/>
    </row>
    <row r="56" spans="1:10" ht="13" x14ac:dyDescent="0.15">
      <c r="A56" s="3" t="s">
        <v>92</v>
      </c>
      <c r="B56" s="3" t="s">
        <v>7</v>
      </c>
      <c r="C56" s="3" t="s">
        <v>747</v>
      </c>
      <c r="D56" s="3">
        <v>1.701E-3</v>
      </c>
      <c r="E56" s="3">
        <v>8.5099999999999998E-4</v>
      </c>
      <c r="F56" s="3">
        <v>2.552E-3</v>
      </c>
      <c r="J56" s="8"/>
    </row>
    <row r="57" spans="1:10" ht="13" x14ac:dyDescent="0.15">
      <c r="A57" s="3" t="s">
        <v>93</v>
      </c>
      <c r="B57" s="3" t="s">
        <v>7</v>
      </c>
      <c r="C57" s="3" t="s">
        <v>747</v>
      </c>
      <c r="D57" s="3">
        <v>1.701E-3</v>
      </c>
      <c r="E57" s="3">
        <v>8.5099999999999998E-4</v>
      </c>
      <c r="F57" s="3">
        <v>2.552E-3</v>
      </c>
      <c r="J57" s="9"/>
    </row>
    <row r="58" spans="1:10" ht="13" x14ac:dyDescent="0.15">
      <c r="A58" s="3" t="s">
        <v>94</v>
      </c>
      <c r="B58" s="3" t="s">
        <v>7</v>
      </c>
      <c r="C58" s="3" t="s">
        <v>747</v>
      </c>
      <c r="D58" s="3">
        <v>3.5279999999999999E-3</v>
      </c>
      <c r="E58" s="3">
        <v>1.7639999999999999E-3</v>
      </c>
      <c r="F58" s="3">
        <v>5.293E-3</v>
      </c>
      <c r="J58" s="9"/>
    </row>
    <row r="59" spans="1:10" ht="13" x14ac:dyDescent="0.15">
      <c r="A59" s="3" t="s">
        <v>95</v>
      </c>
      <c r="B59" s="3" t="s">
        <v>7</v>
      </c>
      <c r="C59" s="3" t="s">
        <v>747</v>
      </c>
      <c r="D59" s="3">
        <v>3.5279999999999999E-3</v>
      </c>
      <c r="E59" s="3">
        <v>1.7639999999999999E-3</v>
      </c>
      <c r="F59" s="3">
        <v>5.293E-3</v>
      </c>
      <c r="J59" s="9"/>
    </row>
    <row r="60" spans="1:10" ht="13" x14ac:dyDescent="0.15">
      <c r="A60" s="3" t="s">
        <v>96</v>
      </c>
      <c r="B60" s="3" t="s">
        <v>7</v>
      </c>
      <c r="C60" s="3" t="s">
        <v>747</v>
      </c>
      <c r="D60" s="3">
        <v>3.5279999999999999E-3</v>
      </c>
      <c r="E60" s="3">
        <v>1.7639999999999999E-3</v>
      </c>
      <c r="F60" s="3">
        <v>5.293E-3</v>
      </c>
      <c r="J60" s="8"/>
    </row>
    <row r="61" spans="1:10" ht="13" x14ac:dyDescent="0.15">
      <c r="A61" s="3" t="s">
        <v>97</v>
      </c>
      <c r="B61" s="3" t="s">
        <v>7</v>
      </c>
      <c r="C61" s="3" t="s">
        <v>747</v>
      </c>
      <c r="D61" s="3">
        <v>3.5279999999999999E-3</v>
      </c>
      <c r="E61" s="3">
        <v>1.7639999999999999E-3</v>
      </c>
      <c r="F61" s="3">
        <v>5.293E-3</v>
      </c>
      <c r="J61" s="8"/>
    </row>
    <row r="62" spans="1:10" ht="13" x14ac:dyDescent="0.15">
      <c r="A62" s="3" t="s">
        <v>98</v>
      </c>
      <c r="B62" s="3" t="s">
        <v>7</v>
      </c>
      <c r="C62" s="3" t="s">
        <v>747</v>
      </c>
      <c r="D62" s="3">
        <v>8.6160000000000004E-3</v>
      </c>
      <c r="E62" s="3">
        <v>4.3080000000000002E-3</v>
      </c>
      <c r="F62" s="3">
        <v>1.2923E-2</v>
      </c>
      <c r="J62" s="8"/>
    </row>
    <row r="63" spans="1:10" ht="13" x14ac:dyDescent="0.15">
      <c r="A63" s="3" t="s">
        <v>99</v>
      </c>
      <c r="B63" s="3" t="s">
        <v>7</v>
      </c>
      <c r="C63" s="3" t="s">
        <v>747</v>
      </c>
      <c r="D63" s="3">
        <v>8.6160000000000004E-3</v>
      </c>
      <c r="E63" s="3">
        <v>4.3080000000000002E-3</v>
      </c>
      <c r="F63" s="3">
        <v>1.2923E-2</v>
      </c>
      <c r="J63" s="8"/>
    </row>
    <row r="64" spans="1:10" ht="13" x14ac:dyDescent="0.15">
      <c r="A64" s="3" t="s">
        <v>100</v>
      </c>
      <c r="B64" s="3" t="s">
        <v>7</v>
      </c>
      <c r="C64" s="3" t="s">
        <v>747</v>
      </c>
      <c r="D64" s="3">
        <v>8.6160000000000004E-3</v>
      </c>
      <c r="E64" s="3">
        <v>4.3080000000000002E-3</v>
      </c>
      <c r="F64" s="3">
        <v>1.2923E-2</v>
      </c>
      <c r="J64" s="8"/>
    </row>
    <row r="65" spans="1:10" ht="13" x14ac:dyDescent="0.15">
      <c r="A65" s="3" t="s">
        <v>101</v>
      </c>
      <c r="B65" s="3" t="s">
        <v>7</v>
      </c>
      <c r="C65" s="3" t="s">
        <v>747</v>
      </c>
      <c r="D65" s="3">
        <v>1.6042000000000001E-2</v>
      </c>
      <c r="E65" s="3">
        <v>8.0210000000000004E-3</v>
      </c>
      <c r="F65" s="3">
        <v>2.4063999999999999E-2</v>
      </c>
      <c r="J65" s="8"/>
    </row>
    <row r="66" spans="1:10" ht="13" x14ac:dyDescent="0.15">
      <c r="A66" s="3" t="s">
        <v>102</v>
      </c>
      <c r="B66" s="3" t="s">
        <v>7</v>
      </c>
      <c r="C66" s="3" t="s">
        <v>747</v>
      </c>
      <c r="D66" s="3">
        <v>1.6042000000000001E-2</v>
      </c>
      <c r="E66" s="3">
        <v>8.0210000000000004E-3</v>
      </c>
      <c r="F66" s="3">
        <v>2.4063999999999999E-2</v>
      </c>
      <c r="J66" s="8"/>
    </row>
    <row r="67" spans="1:10" ht="13" x14ac:dyDescent="0.15">
      <c r="A67" s="3" t="s">
        <v>103</v>
      </c>
      <c r="B67" s="3" t="s">
        <v>7</v>
      </c>
      <c r="C67" s="3" t="s">
        <v>747</v>
      </c>
      <c r="D67" s="3">
        <v>1.6042000000000001E-2</v>
      </c>
      <c r="E67" s="3">
        <v>8.0210000000000004E-3</v>
      </c>
      <c r="F67" s="3">
        <v>2.4063999999999999E-2</v>
      </c>
      <c r="J67" s="8"/>
    </row>
    <row r="68" spans="1:10" ht="13" x14ac:dyDescent="0.15">
      <c r="A68" s="3" t="s">
        <v>104</v>
      </c>
      <c r="B68" s="3" t="s">
        <v>7</v>
      </c>
      <c r="C68" s="3" t="s">
        <v>747</v>
      </c>
      <c r="D68" s="3">
        <v>1.2564000000000001E-2</v>
      </c>
      <c r="E68" s="3">
        <v>6.2820000000000003E-3</v>
      </c>
      <c r="F68" s="3">
        <v>1.8845000000000001E-2</v>
      </c>
      <c r="J68" s="8"/>
    </row>
    <row r="69" spans="1:10" ht="13" x14ac:dyDescent="0.15">
      <c r="A69" s="3" t="s">
        <v>105</v>
      </c>
      <c r="B69" s="3" t="s">
        <v>7</v>
      </c>
      <c r="C69" s="3" t="s">
        <v>747</v>
      </c>
      <c r="D69" s="3">
        <v>1.2564000000000001E-2</v>
      </c>
      <c r="E69" s="3">
        <v>6.2820000000000003E-3</v>
      </c>
      <c r="F69" s="3">
        <v>1.8845000000000001E-2</v>
      </c>
      <c r="J69" s="8"/>
    </row>
    <row r="70" spans="1:10" ht="13" x14ac:dyDescent="0.15">
      <c r="A70" s="3" t="s">
        <v>106</v>
      </c>
      <c r="B70" s="3" t="s">
        <v>7</v>
      </c>
      <c r="C70" s="3" t="s">
        <v>747</v>
      </c>
      <c r="D70" s="3">
        <v>1.2564000000000001E-2</v>
      </c>
      <c r="E70" s="3">
        <v>6.2820000000000003E-3</v>
      </c>
      <c r="F70" s="3">
        <v>1.8845000000000001E-2</v>
      </c>
      <c r="J70" s="8"/>
    </row>
    <row r="71" spans="1:10" ht="13" x14ac:dyDescent="0.15">
      <c r="A71" s="3" t="s">
        <v>107</v>
      </c>
      <c r="B71" s="3" t="s">
        <v>7</v>
      </c>
      <c r="C71" s="3" t="s">
        <v>747</v>
      </c>
      <c r="D71" s="3">
        <v>1.2564000000000001E-2</v>
      </c>
      <c r="E71" s="3">
        <v>6.2820000000000003E-3</v>
      </c>
      <c r="F71" s="3">
        <v>1.8845000000000001E-2</v>
      </c>
      <c r="J71" s="8"/>
    </row>
    <row r="72" spans="1:10" ht="13" x14ac:dyDescent="0.15">
      <c r="A72" s="3" t="s">
        <v>108</v>
      </c>
      <c r="B72" s="3" t="s">
        <v>7</v>
      </c>
      <c r="C72" s="3" t="s">
        <v>747</v>
      </c>
      <c r="D72" s="21">
        <v>4.9600000000000002E-4</v>
      </c>
      <c r="E72" s="21">
        <v>2.4800000000000001E-4</v>
      </c>
      <c r="F72" s="3">
        <v>7.45E-4</v>
      </c>
      <c r="J72" s="8"/>
    </row>
    <row r="73" spans="1:10" ht="13" x14ac:dyDescent="0.15">
      <c r="A73" s="3" t="s">
        <v>109</v>
      </c>
      <c r="B73" s="3" t="s">
        <v>7</v>
      </c>
      <c r="C73" s="3" t="s">
        <v>747</v>
      </c>
      <c r="D73" s="3">
        <v>4.9600000000000002E-4</v>
      </c>
      <c r="E73" s="3">
        <v>2.4800000000000001E-4</v>
      </c>
      <c r="F73" s="3">
        <v>7.45E-4</v>
      </c>
      <c r="J73" s="8"/>
    </row>
    <row r="74" spans="1:10" ht="13" x14ac:dyDescent="0.15">
      <c r="A74" s="3" t="s">
        <v>110</v>
      </c>
      <c r="B74" s="3" t="s">
        <v>7</v>
      </c>
      <c r="C74" s="3" t="s">
        <v>747</v>
      </c>
      <c r="D74" s="3">
        <v>4.9600000000000002E-4</v>
      </c>
      <c r="E74" s="3">
        <v>2.4800000000000001E-4</v>
      </c>
      <c r="F74" s="3">
        <v>7.45E-4</v>
      </c>
      <c r="J74" s="8"/>
    </row>
    <row r="75" spans="1:10" ht="13" x14ac:dyDescent="0.15">
      <c r="A75" s="3" t="s">
        <v>111</v>
      </c>
      <c r="B75" s="3" t="s">
        <v>7</v>
      </c>
      <c r="C75" s="3" t="s">
        <v>747</v>
      </c>
      <c r="D75" s="3">
        <v>4.9600000000000002E-4</v>
      </c>
      <c r="E75" s="3">
        <v>2.4800000000000001E-4</v>
      </c>
      <c r="F75" s="3">
        <v>7.45E-4</v>
      </c>
      <c r="J75" s="8"/>
    </row>
    <row r="76" spans="1:10" ht="13" x14ac:dyDescent="0.15">
      <c r="A76" s="3" t="s">
        <v>112</v>
      </c>
      <c r="B76" s="3" t="s">
        <v>7</v>
      </c>
      <c r="C76" s="3" t="s">
        <v>747</v>
      </c>
      <c r="D76" s="3">
        <v>9.2900000000000003E-4</v>
      </c>
      <c r="E76" s="3">
        <v>4.6500000000000003E-4</v>
      </c>
      <c r="F76" s="3">
        <v>1.3940000000000001E-3</v>
      </c>
      <c r="J76" s="8"/>
    </row>
    <row r="77" spans="1:10" ht="13" x14ac:dyDescent="0.15">
      <c r="A77" s="3" t="s">
        <v>113</v>
      </c>
      <c r="B77" s="3" t="s">
        <v>7</v>
      </c>
      <c r="C77" s="3" t="s">
        <v>747</v>
      </c>
      <c r="D77" s="3">
        <v>9.2900000000000003E-4</v>
      </c>
      <c r="E77" s="3">
        <v>4.6500000000000003E-4</v>
      </c>
      <c r="F77" s="3">
        <v>1.3940000000000001E-3</v>
      </c>
      <c r="J77" s="8"/>
    </row>
    <row r="78" spans="1:10" ht="13" x14ac:dyDescent="0.15">
      <c r="A78" s="3" t="s">
        <v>114</v>
      </c>
      <c r="B78" s="3" t="s">
        <v>7</v>
      </c>
      <c r="C78" s="3" t="s">
        <v>747</v>
      </c>
      <c r="D78" s="3">
        <v>9.2900000000000003E-4</v>
      </c>
      <c r="E78" s="3">
        <v>4.6500000000000003E-4</v>
      </c>
      <c r="F78" s="3">
        <v>1.3940000000000001E-3</v>
      </c>
      <c r="J78" s="8"/>
    </row>
    <row r="79" spans="1:10" ht="13" x14ac:dyDescent="0.15">
      <c r="A79" s="3" t="s">
        <v>115</v>
      </c>
      <c r="B79" s="3" t="s">
        <v>7</v>
      </c>
      <c r="C79" s="3" t="s">
        <v>747</v>
      </c>
      <c r="D79" s="3">
        <v>2.1640000000000001E-3</v>
      </c>
      <c r="E79" s="3">
        <v>1.0820000000000001E-3</v>
      </c>
      <c r="F79" s="3">
        <v>3.2460000000000002E-3</v>
      </c>
      <c r="J79" s="8"/>
    </row>
    <row r="80" spans="1:10" ht="13" x14ac:dyDescent="0.15">
      <c r="A80" s="3" t="s">
        <v>116</v>
      </c>
      <c r="B80" s="3" t="s">
        <v>7</v>
      </c>
      <c r="C80" s="3" t="s">
        <v>747</v>
      </c>
      <c r="D80" s="3">
        <v>2.1640000000000001E-3</v>
      </c>
      <c r="E80" s="3">
        <v>1.0820000000000001E-3</v>
      </c>
      <c r="F80" s="3">
        <v>3.2460000000000002E-3</v>
      </c>
      <c r="J80" s="8"/>
    </row>
    <row r="81" spans="1:10" ht="13" x14ac:dyDescent="0.15">
      <c r="A81" s="3" t="s">
        <v>117</v>
      </c>
      <c r="B81" s="3" t="s">
        <v>7</v>
      </c>
      <c r="C81" s="3" t="s">
        <v>747</v>
      </c>
      <c r="D81" s="3">
        <v>2.1640000000000001E-3</v>
      </c>
      <c r="E81" s="21">
        <v>1.0820000000000001E-3</v>
      </c>
      <c r="F81" s="3">
        <v>3.2460000000000002E-3</v>
      </c>
      <c r="J81" s="8"/>
    </row>
    <row r="82" spans="1:10" ht="13" x14ac:dyDescent="0.15">
      <c r="A82" s="3" t="s">
        <v>118</v>
      </c>
      <c r="B82" s="3" t="s">
        <v>7</v>
      </c>
      <c r="C82" s="3" t="s">
        <v>747</v>
      </c>
      <c r="D82" s="3">
        <v>1.2979999999999999E-3</v>
      </c>
      <c r="E82" s="21">
        <v>6.4899999999999995E-4</v>
      </c>
      <c r="F82" s="3">
        <v>1.946E-3</v>
      </c>
      <c r="J82" s="8"/>
    </row>
    <row r="83" spans="1:10" ht="13" x14ac:dyDescent="0.15">
      <c r="A83" s="3" t="s">
        <v>119</v>
      </c>
      <c r="B83" s="3" t="s">
        <v>7</v>
      </c>
      <c r="C83" s="3" t="s">
        <v>747</v>
      </c>
      <c r="D83" s="3">
        <v>1.2979999999999999E-3</v>
      </c>
      <c r="E83" s="21">
        <v>6.4899999999999995E-4</v>
      </c>
      <c r="F83" s="3">
        <v>1.946E-3</v>
      </c>
      <c r="J83" s="8"/>
    </row>
    <row r="84" spans="1:10" ht="13" x14ac:dyDescent="0.15">
      <c r="A84" s="3" t="s">
        <v>120</v>
      </c>
      <c r="B84" s="3" t="s">
        <v>7</v>
      </c>
      <c r="C84" s="3" t="s">
        <v>747</v>
      </c>
      <c r="D84" s="3">
        <v>1.2979999999999999E-3</v>
      </c>
      <c r="E84" s="21">
        <v>6.4899999999999995E-4</v>
      </c>
      <c r="F84" s="3">
        <v>1.946E-3</v>
      </c>
      <c r="J84" s="8"/>
    </row>
    <row r="85" spans="1:10" ht="13" x14ac:dyDescent="0.15">
      <c r="A85" s="3" t="s">
        <v>121</v>
      </c>
      <c r="B85" s="3" t="s">
        <v>7</v>
      </c>
      <c r="C85" s="3" t="s">
        <v>747</v>
      </c>
      <c r="D85" s="3">
        <v>1.2979999999999999E-3</v>
      </c>
      <c r="E85" s="21">
        <v>6.4899999999999995E-4</v>
      </c>
      <c r="F85" s="3">
        <v>1.946E-3</v>
      </c>
      <c r="J85" s="8"/>
    </row>
    <row r="86" spans="1:10" ht="13" x14ac:dyDescent="0.15">
      <c r="A86" s="3" t="s">
        <v>122</v>
      </c>
      <c r="B86" s="3" t="s">
        <v>7</v>
      </c>
      <c r="C86" s="3" t="s">
        <v>747</v>
      </c>
      <c r="D86" s="3">
        <v>3.86E-4</v>
      </c>
      <c r="E86" s="21">
        <v>1.93E-4</v>
      </c>
      <c r="F86" s="3">
        <v>5.7899999999999998E-4</v>
      </c>
      <c r="J86" s="8"/>
    </row>
    <row r="87" spans="1:10" ht="13" x14ac:dyDescent="0.15">
      <c r="A87" s="3" t="s">
        <v>123</v>
      </c>
      <c r="B87" s="3" t="s">
        <v>7</v>
      </c>
      <c r="C87" s="3" t="s">
        <v>747</v>
      </c>
      <c r="D87" s="3">
        <v>3.86E-4</v>
      </c>
      <c r="E87" s="3">
        <v>1.93E-4</v>
      </c>
      <c r="F87" s="3">
        <v>5.7899999999999998E-4</v>
      </c>
      <c r="J87" s="8"/>
    </row>
    <row r="88" spans="1:10" ht="13" x14ac:dyDescent="0.15">
      <c r="A88" s="3" t="s">
        <v>124</v>
      </c>
      <c r="B88" s="3" t="s">
        <v>7</v>
      </c>
      <c r="C88" s="3" t="s">
        <v>747</v>
      </c>
      <c r="D88" s="3">
        <v>3.86E-4</v>
      </c>
      <c r="E88" s="3">
        <v>1.93E-4</v>
      </c>
      <c r="F88" s="3">
        <v>5.7899999999999998E-4</v>
      </c>
      <c r="J88" s="8"/>
    </row>
    <row r="89" spans="1:10" ht="13" x14ac:dyDescent="0.15">
      <c r="A89" s="3" t="s">
        <v>125</v>
      </c>
      <c r="B89" s="3" t="s">
        <v>7</v>
      </c>
      <c r="C89" s="3" t="s">
        <v>747</v>
      </c>
      <c r="D89" s="3">
        <v>3.86E-4</v>
      </c>
      <c r="E89" s="3">
        <v>1.93E-4</v>
      </c>
      <c r="F89" s="3">
        <v>5.7899999999999998E-4</v>
      </c>
      <c r="J89" s="8"/>
    </row>
    <row r="90" spans="1:10" ht="13" x14ac:dyDescent="0.15">
      <c r="A90" s="3" t="s">
        <v>126</v>
      </c>
      <c r="B90" s="3" t="s">
        <v>7</v>
      </c>
      <c r="C90" s="3" t="s">
        <v>747</v>
      </c>
      <c r="D90" s="3">
        <v>9.3000000000000005E-4</v>
      </c>
      <c r="E90" s="3">
        <v>4.6500000000000003E-4</v>
      </c>
      <c r="F90" s="3">
        <v>1.395E-3</v>
      </c>
      <c r="J90" s="8"/>
    </row>
    <row r="91" spans="1:10" ht="13" x14ac:dyDescent="0.15">
      <c r="A91" s="3" t="s">
        <v>127</v>
      </c>
      <c r="B91" s="3" t="s">
        <v>7</v>
      </c>
      <c r="C91" s="3" t="s">
        <v>747</v>
      </c>
      <c r="D91" s="3">
        <v>9.3000000000000005E-4</v>
      </c>
      <c r="E91" s="3">
        <v>4.6500000000000003E-4</v>
      </c>
      <c r="F91" s="3">
        <v>1.395E-3</v>
      </c>
      <c r="J91" s="8"/>
    </row>
    <row r="92" spans="1:10" ht="13" x14ac:dyDescent="0.15">
      <c r="A92" s="3" t="s">
        <v>128</v>
      </c>
      <c r="B92" s="3" t="s">
        <v>7</v>
      </c>
      <c r="C92" s="3" t="s">
        <v>747</v>
      </c>
      <c r="D92" s="3">
        <v>9.3000000000000005E-4</v>
      </c>
      <c r="E92" s="3">
        <v>4.6500000000000003E-4</v>
      </c>
      <c r="F92" s="3">
        <v>1.395E-3</v>
      </c>
      <c r="J92" s="8"/>
    </row>
    <row r="93" spans="1:10" ht="13" x14ac:dyDescent="0.15">
      <c r="A93" s="3" t="s">
        <v>129</v>
      </c>
      <c r="B93" s="3" t="s">
        <v>7</v>
      </c>
      <c r="C93" s="3" t="s">
        <v>747</v>
      </c>
      <c r="D93" s="3">
        <v>2.8860000000000001E-3</v>
      </c>
      <c r="E93" s="3">
        <v>1.4430000000000001E-3</v>
      </c>
      <c r="F93" s="3">
        <v>4.3290000000000004E-3</v>
      </c>
      <c r="J93" s="8"/>
    </row>
    <row r="94" spans="1:10" ht="13" x14ac:dyDescent="0.15">
      <c r="A94" s="3" t="s">
        <v>130</v>
      </c>
      <c r="B94" s="3" t="s">
        <v>7</v>
      </c>
      <c r="C94" s="3" t="s">
        <v>747</v>
      </c>
      <c r="D94" s="3">
        <v>2.8860000000000001E-3</v>
      </c>
      <c r="E94" s="3">
        <v>1.4430000000000001E-3</v>
      </c>
      <c r="F94" s="3">
        <v>4.3290000000000004E-3</v>
      </c>
      <c r="J94" s="8"/>
    </row>
    <row r="95" spans="1:10" ht="13" x14ac:dyDescent="0.15">
      <c r="A95" s="3" t="s">
        <v>131</v>
      </c>
      <c r="B95" s="3" t="s">
        <v>7</v>
      </c>
      <c r="C95" s="3" t="s">
        <v>747</v>
      </c>
      <c r="D95" s="3">
        <v>2.8860000000000001E-3</v>
      </c>
      <c r="E95" s="3">
        <v>1.4430000000000001E-3</v>
      </c>
      <c r="F95" s="3">
        <v>4.3290000000000004E-3</v>
      </c>
      <c r="J95" s="8"/>
    </row>
    <row r="96" spans="1:10" ht="13" x14ac:dyDescent="0.15">
      <c r="A96" s="3" t="s">
        <v>132</v>
      </c>
      <c r="B96" s="3" t="s">
        <v>7</v>
      </c>
      <c r="C96" s="3" t="s">
        <v>747</v>
      </c>
      <c r="D96" s="3">
        <v>2.274E-3</v>
      </c>
      <c r="E96" s="3">
        <v>1.137E-3</v>
      </c>
      <c r="F96" s="3">
        <v>3.4099999999999998E-3</v>
      </c>
      <c r="J96" s="8"/>
    </row>
    <row r="97" spans="1:10" ht="13" x14ac:dyDescent="0.15">
      <c r="A97" s="3" t="s">
        <v>133</v>
      </c>
      <c r="B97" s="3" t="s">
        <v>7</v>
      </c>
      <c r="C97" s="3" t="s">
        <v>747</v>
      </c>
      <c r="D97" s="3">
        <v>2.274E-3</v>
      </c>
      <c r="E97" s="3">
        <v>1.137E-3</v>
      </c>
      <c r="F97" s="3">
        <v>3.4099999999999998E-3</v>
      </c>
      <c r="J97" s="8"/>
    </row>
    <row r="98" spans="1:10" ht="13" x14ac:dyDescent="0.15">
      <c r="A98" s="3" t="s">
        <v>134</v>
      </c>
      <c r="B98" s="3" t="s">
        <v>7</v>
      </c>
      <c r="C98" s="3" t="s">
        <v>747</v>
      </c>
      <c r="D98" s="3">
        <v>2.274E-3</v>
      </c>
      <c r="E98" s="3">
        <v>1.137E-3</v>
      </c>
      <c r="F98" s="3">
        <v>3.4099999999999998E-3</v>
      </c>
      <c r="J98" s="8"/>
    </row>
    <row r="99" spans="1:10" ht="13" x14ac:dyDescent="0.15">
      <c r="A99" s="3" t="s">
        <v>135</v>
      </c>
      <c r="B99" s="3" t="s">
        <v>7</v>
      </c>
      <c r="C99" s="3" t="s">
        <v>747</v>
      </c>
      <c r="D99" s="3">
        <v>2.274E-3</v>
      </c>
      <c r="E99" s="3">
        <v>1.137E-3</v>
      </c>
      <c r="F99" s="3">
        <v>3.4099999999999998E-3</v>
      </c>
      <c r="J99" s="8"/>
    </row>
    <row r="100" spans="1:10" ht="13" x14ac:dyDescent="0.15">
      <c r="A100" s="3" t="s">
        <v>136</v>
      </c>
      <c r="B100" s="3" t="s">
        <v>7</v>
      </c>
      <c r="C100" s="3" t="s">
        <v>747</v>
      </c>
      <c r="D100" s="3">
        <v>7.7999999999999999E-4</v>
      </c>
      <c r="E100" s="3">
        <v>3.8999999999999999E-4</v>
      </c>
      <c r="F100" s="3">
        <v>1.1689999999999999E-3</v>
      </c>
      <c r="J100" s="8"/>
    </row>
    <row r="101" spans="1:10" ht="13" x14ac:dyDescent="0.15">
      <c r="A101" s="3" t="s">
        <v>137</v>
      </c>
      <c r="B101" s="3" t="s">
        <v>7</v>
      </c>
      <c r="C101" s="3" t="s">
        <v>747</v>
      </c>
      <c r="D101" s="3">
        <v>7.7999999999999999E-4</v>
      </c>
      <c r="E101" s="3">
        <v>3.8999999999999999E-4</v>
      </c>
      <c r="F101" s="3">
        <v>1.1689999999999999E-3</v>
      </c>
      <c r="J101" s="8"/>
    </row>
    <row r="102" spans="1:10" ht="13" x14ac:dyDescent="0.15">
      <c r="A102" s="3" t="s">
        <v>138</v>
      </c>
      <c r="B102" s="3" t="s">
        <v>7</v>
      </c>
      <c r="C102" s="3" t="s">
        <v>747</v>
      </c>
      <c r="D102" s="3">
        <v>7.7999999999999999E-4</v>
      </c>
      <c r="E102" s="3">
        <v>3.8999999999999999E-4</v>
      </c>
      <c r="F102" s="3">
        <v>1.1689999999999999E-3</v>
      </c>
      <c r="J102" s="8"/>
    </row>
    <row r="103" spans="1:10" ht="13" x14ac:dyDescent="0.15">
      <c r="A103" s="3" t="s">
        <v>139</v>
      </c>
      <c r="B103" s="3" t="s">
        <v>7</v>
      </c>
      <c r="C103" s="3" t="s">
        <v>747</v>
      </c>
      <c r="D103" s="3">
        <v>7.7999999999999999E-4</v>
      </c>
      <c r="E103" s="3">
        <v>3.8999999999999999E-4</v>
      </c>
      <c r="F103" s="3">
        <v>1.1689999999999999E-3</v>
      </c>
      <c r="J103" s="8"/>
    </row>
    <row r="104" spans="1:10" ht="13" x14ac:dyDescent="0.15">
      <c r="A104" s="3" t="s">
        <v>140</v>
      </c>
      <c r="B104" s="3" t="s">
        <v>7</v>
      </c>
      <c r="C104" s="3" t="s">
        <v>747</v>
      </c>
      <c r="D104" s="3">
        <v>1.833E-3</v>
      </c>
      <c r="E104" s="3">
        <v>9.1600000000000004E-4</v>
      </c>
      <c r="F104" s="3">
        <v>2.7490000000000001E-3</v>
      </c>
      <c r="J104" s="8"/>
    </row>
    <row r="105" spans="1:10" ht="13" x14ac:dyDescent="0.15">
      <c r="A105" s="3" t="s">
        <v>141</v>
      </c>
      <c r="B105" s="3" t="s">
        <v>7</v>
      </c>
      <c r="C105" s="3" t="s">
        <v>747</v>
      </c>
      <c r="D105" s="3">
        <v>1.833E-3</v>
      </c>
      <c r="E105" s="3">
        <v>9.1600000000000004E-4</v>
      </c>
      <c r="F105" s="3">
        <v>2.7490000000000001E-3</v>
      </c>
      <c r="J105" s="8"/>
    </row>
    <row r="106" spans="1:10" ht="13" x14ac:dyDescent="0.15">
      <c r="A106" s="3" t="s">
        <v>142</v>
      </c>
      <c r="B106" s="3" t="s">
        <v>7</v>
      </c>
      <c r="C106" s="3" t="s">
        <v>747</v>
      </c>
      <c r="D106" s="3">
        <v>1.833E-3</v>
      </c>
      <c r="E106" s="3">
        <v>9.1600000000000004E-4</v>
      </c>
      <c r="F106" s="3">
        <v>2.7490000000000001E-3</v>
      </c>
      <c r="J106" s="8"/>
    </row>
    <row r="107" spans="1:10" ht="13" x14ac:dyDescent="0.15">
      <c r="A107" s="3" t="s">
        <v>143</v>
      </c>
      <c r="B107" s="3" t="s">
        <v>7</v>
      </c>
      <c r="C107" s="3" t="s">
        <v>747</v>
      </c>
      <c r="D107" s="3">
        <v>3.6700000000000001E-3</v>
      </c>
      <c r="E107" s="3">
        <v>1.835E-3</v>
      </c>
      <c r="F107" s="3">
        <v>5.5040000000000002E-3</v>
      </c>
      <c r="J107" s="8"/>
    </row>
    <row r="108" spans="1:10" ht="13" x14ac:dyDescent="0.15">
      <c r="A108" s="3" t="s">
        <v>144</v>
      </c>
      <c r="B108" s="3" t="s">
        <v>7</v>
      </c>
      <c r="C108" s="3" t="s">
        <v>747</v>
      </c>
      <c r="D108" s="3">
        <v>3.6700000000000001E-3</v>
      </c>
      <c r="E108" s="3">
        <v>1.835E-3</v>
      </c>
      <c r="F108" s="3">
        <v>5.5040000000000002E-3</v>
      </c>
      <c r="J108" s="8"/>
    </row>
    <row r="109" spans="1:10" ht="13" x14ac:dyDescent="0.15">
      <c r="A109" s="3" t="s">
        <v>145</v>
      </c>
      <c r="B109" s="3" t="s">
        <v>7</v>
      </c>
      <c r="C109" s="3" t="s">
        <v>747</v>
      </c>
      <c r="D109" s="3">
        <v>3.6700000000000001E-3</v>
      </c>
      <c r="E109" s="3">
        <v>1.835E-3</v>
      </c>
      <c r="F109" s="3">
        <v>5.5040000000000002E-3</v>
      </c>
      <c r="J109" s="8"/>
    </row>
    <row r="110" spans="1:10" ht="13" x14ac:dyDescent="0.15">
      <c r="A110" s="3" t="s">
        <v>146</v>
      </c>
      <c r="B110" s="3" t="s">
        <v>7</v>
      </c>
      <c r="C110" s="3" t="s">
        <v>747</v>
      </c>
      <c r="D110" s="3">
        <v>2.421E-3</v>
      </c>
      <c r="E110" s="3">
        <v>1.2099999999999999E-3</v>
      </c>
      <c r="F110" s="3">
        <v>3.6310000000000001E-3</v>
      </c>
      <c r="J110" s="8"/>
    </row>
    <row r="111" spans="1:10" ht="13" x14ac:dyDescent="0.15">
      <c r="A111" s="3" t="s">
        <v>147</v>
      </c>
      <c r="B111" s="3" t="s">
        <v>7</v>
      </c>
      <c r="C111" s="3" t="s">
        <v>747</v>
      </c>
      <c r="D111" s="3">
        <v>2.421E-3</v>
      </c>
      <c r="E111" s="3">
        <v>1.2099999999999999E-3</v>
      </c>
      <c r="F111" s="3">
        <v>3.6310000000000001E-3</v>
      </c>
      <c r="J111" s="8"/>
    </row>
    <row r="112" spans="1:10" ht="13" x14ac:dyDescent="0.15">
      <c r="A112" s="3" t="s">
        <v>148</v>
      </c>
      <c r="B112" s="3" t="s">
        <v>7</v>
      </c>
      <c r="C112" s="3" t="s">
        <v>747</v>
      </c>
      <c r="D112" s="3">
        <v>2.421E-3</v>
      </c>
      <c r="E112" s="3">
        <v>1.2099999999999999E-3</v>
      </c>
      <c r="F112" s="3">
        <v>3.6310000000000001E-3</v>
      </c>
      <c r="J112" s="8"/>
    </row>
    <row r="113" spans="1:10" ht="13" x14ac:dyDescent="0.15">
      <c r="A113" s="3" t="s">
        <v>149</v>
      </c>
      <c r="B113" s="3" t="s">
        <v>7</v>
      </c>
      <c r="C113" s="3" t="s">
        <v>747</v>
      </c>
      <c r="D113" s="3">
        <v>2.421E-3</v>
      </c>
      <c r="E113" s="3">
        <v>1.2099999999999999E-3</v>
      </c>
      <c r="F113" s="3">
        <v>3.6310000000000001E-3</v>
      </c>
      <c r="J113" s="8"/>
    </row>
    <row r="114" spans="1:10" ht="13" x14ac:dyDescent="0.15">
      <c r="A114" s="3" t="s">
        <v>150</v>
      </c>
      <c r="B114" s="3" t="s">
        <v>7</v>
      </c>
      <c r="C114" s="3" t="s">
        <v>747</v>
      </c>
      <c r="D114" s="3">
        <v>5.7200000000000003E-4</v>
      </c>
      <c r="E114" s="3">
        <v>2.8600000000000001E-4</v>
      </c>
      <c r="F114" s="3">
        <v>8.5800000000000004E-4</v>
      </c>
      <c r="J114" s="8"/>
    </row>
    <row r="115" spans="1:10" ht="13" x14ac:dyDescent="0.15">
      <c r="A115" s="3" t="s">
        <v>151</v>
      </c>
      <c r="B115" s="3" t="s">
        <v>7</v>
      </c>
      <c r="C115" s="3" t="s">
        <v>747</v>
      </c>
      <c r="D115" s="3">
        <v>5.7200000000000003E-4</v>
      </c>
      <c r="E115" s="3">
        <v>2.8600000000000001E-4</v>
      </c>
      <c r="F115" s="3">
        <v>8.5800000000000004E-4</v>
      </c>
    </row>
    <row r="116" spans="1:10" ht="13" x14ac:dyDescent="0.15">
      <c r="A116" s="3" t="s">
        <v>152</v>
      </c>
      <c r="B116" s="3" t="s">
        <v>7</v>
      </c>
      <c r="C116" s="3" t="s">
        <v>747</v>
      </c>
      <c r="D116" s="3">
        <v>5.7200000000000003E-4</v>
      </c>
      <c r="E116" s="3">
        <v>2.8600000000000001E-4</v>
      </c>
      <c r="F116" s="3">
        <v>8.5800000000000004E-4</v>
      </c>
    </row>
    <row r="117" spans="1:10" ht="13" x14ac:dyDescent="0.15">
      <c r="A117" s="3" t="s">
        <v>153</v>
      </c>
      <c r="B117" s="3" t="s">
        <v>7</v>
      </c>
      <c r="C117" s="3" t="s">
        <v>747</v>
      </c>
      <c r="D117" s="3">
        <v>5.7200000000000003E-4</v>
      </c>
      <c r="E117" s="3">
        <v>2.8600000000000001E-4</v>
      </c>
      <c r="F117" s="3">
        <v>8.5800000000000004E-4</v>
      </c>
    </row>
    <row r="118" spans="1:10" ht="13" x14ac:dyDescent="0.15">
      <c r="A118" s="3" t="s">
        <v>154</v>
      </c>
      <c r="B118" s="3" t="s">
        <v>7</v>
      </c>
      <c r="C118" s="3" t="s">
        <v>747</v>
      </c>
      <c r="D118" s="3">
        <v>1.1590000000000001E-3</v>
      </c>
      <c r="E118" s="3">
        <v>5.7899999999999998E-4</v>
      </c>
      <c r="F118" s="3">
        <v>1.738E-3</v>
      </c>
    </row>
    <row r="119" spans="1:10" ht="13" x14ac:dyDescent="0.15">
      <c r="A119" s="3" t="s">
        <v>155</v>
      </c>
      <c r="B119" s="3" t="s">
        <v>7</v>
      </c>
      <c r="C119" s="3" t="s">
        <v>747</v>
      </c>
      <c r="D119" s="3">
        <v>1.1590000000000001E-3</v>
      </c>
      <c r="E119" s="3">
        <v>5.7899999999999998E-4</v>
      </c>
      <c r="F119" s="3">
        <v>1.738E-3</v>
      </c>
    </row>
    <row r="120" spans="1:10" ht="13" x14ac:dyDescent="0.15">
      <c r="A120" s="3" t="s">
        <v>156</v>
      </c>
      <c r="B120" s="3" t="s">
        <v>7</v>
      </c>
      <c r="C120" s="3" t="s">
        <v>747</v>
      </c>
      <c r="D120" s="3">
        <v>1.1590000000000001E-3</v>
      </c>
      <c r="E120" s="3">
        <v>5.7899999999999998E-4</v>
      </c>
      <c r="F120" s="3">
        <v>1.738E-3</v>
      </c>
    </row>
    <row r="121" spans="1:10" ht="13" x14ac:dyDescent="0.15">
      <c r="A121" s="3" t="s">
        <v>157</v>
      </c>
      <c r="B121" s="3" t="s">
        <v>7</v>
      </c>
      <c r="C121" s="3" t="s">
        <v>747</v>
      </c>
      <c r="D121" s="3">
        <v>1.8190000000000001E-3</v>
      </c>
      <c r="E121" s="3">
        <v>9.0899999999999998E-4</v>
      </c>
      <c r="F121" s="3">
        <v>2.728E-3</v>
      </c>
    </row>
    <row r="122" spans="1:10" ht="13" x14ac:dyDescent="0.15">
      <c r="A122" s="3" t="s">
        <v>158</v>
      </c>
      <c r="B122" s="3" t="s">
        <v>7</v>
      </c>
      <c r="C122" s="3" t="s">
        <v>747</v>
      </c>
      <c r="D122" s="3">
        <v>1.8190000000000001E-3</v>
      </c>
      <c r="E122" s="3">
        <v>9.0899999999999998E-4</v>
      </c>
      <c r="F122" s="3">
        <v>2.728E-3</v>
      </c>
    </row>
    <row r="123" spans="1:10" ht="13" x14ac:dyDescent="0.15">
      <c r="A123" s="3" t="s">
        <v>159</v>
      </c>
      <c r="B123" s="3" t="s">
        <v>7</v>
      </c>
      <c r="C123" s="3" t="s">
        <v>747</v>
      </c>
      <c r="D123" s="3">
        <v>1.8190000000000001E-3</v>
      </c>
      <c r="E123" s="3">
        <v>9.0899999999999998E-4</v>
      </c>
      <c r="F123" s="3">
        <v>2.728E-3</v>
      </c>
    </row>
    <row r="124" spans="1:10" ht="13" x14ac:dyDescent="0.15">
      <c r="A124" s="3" t="s">
        <v>160</v>
      </c>
      <c r="B124" s="3" t="s">
        <v>7</v>
      </c>
      <c r="C124" s="3" t="s">
        <v>747</v>
      </c>
      <c r="D124" s="3">
        <v>8.5499999999999997E-4</v>
      </c>
      <c r="E124" s="3">
        <v>4.28E-4</v>
      </c>
      <c r="F124" s="3">
        <v>1.2830000000000001E-3</v>
      </c>
    </row>
    <row r="125" spans="1:10" ht="13" x14ac:dyDescent="0.15">
      <c r="A125" s="3" t="s">
        <v>161</v>
      </c>
      <c r="B125" s="3" t="s">
        <v>7</v>
      </c>
      <c r="C125" s="3" t="s">
        <v>747</v>
      </c>
      <c r="D125" s="3">
        <v>8.5499999999999997E-4</v>
      </c>
      <c r="E125" s="3">
        <v>4.28E-4</v>
      </c>
      <c r="F125" s="3">
        <v>1.2830000000000001E-3</v>
      </c>
    </row>
    <row r="126" spans="1:10" ht="13" x14ac:dyDescent="0.15">
      <c r="A126" s="3" t="s">
        <v>162</v>
      </c>
      <c r="B126" s="3" t="s">
        <v>7</v>
      </c>
      <c r="C126" s="3" t="s">
        <v>747</v>
      </c>
      <c r="D126" s="3">
        <v>8.5499999999999997E-4</v>
      </c>
      <c r="E126" s="3">
        <v>4.28E-4</v>
      </c>
      <c r="F126" s="3">
        <v>1.2830000000000001E-3</v>
      </c>
    </row>
    <row r="127" spans="1:10" ht="13" x14ac:dyDescent="0.15">
      <c r="A127" s="3" t="s">
        <v>163</v>
      </c>
      <c r="B127" s="3" t="s">
        <v>7</v>
      </c>
      <c r="C127" s="3" t="s">
        <v>747</v>
      </c>
      <c r="D127" s="3">
        <v>8.5499999999999997E-4</v>
      </c>
      <c r="E127" s="3">
        <v>4.28E-4</v>
      </c>
      <c r="F127" s="3">
        <v>1.2830000000000001E-3</v>
      </c>
    </row>
    <row r="128" spans="1:10" ht="13" x14ac:dyDescent="0.15">
      <c r="A128" s="3" t="s">
        <v>164</v>
      </c>
      <c r="B128" s="3" t="s">
        <v>7</v>
      </c>
      <c r="C128" s="3" t="s">
        <v>747</v>
      </c>
      <c r="D128" s="3">
        <v>2.2279999999999999E-3</v>
      </c>
      <c r="E128" s="3">
        <v>1.114E-3</v>
      </c>
      <c r="F128" s="3">
        <v>3.3409999999999998E-3</v>
      </c>
    </row>
    <row r="129" spans="1:10" ht="13" x14ac:dyDescent="0.15">
      <c r="A129" s="3" t="s">
        <v>165</v>
      </c>
      <c r="B129" s="3" t="s">
        <v>7</v>
      </c>
      <c r="C129" s="3" t="s">
        <v>747</v>
      </c>
      <c r="D129" s="3">
        <v>2.2279999999999999E-3</v>
      </c>
      <c r="E129" s="3">
        <v>1.114E-3</v>
      </c>
      <c r="F129" s="3">
        <v>3.3409999999999998E-3</v>
      </c>
      <c r="J129" s="8"/>
    </row>
    <row r="130" spans="1:10" ht="13" x14ac:dyDescent="0.15">
      <c r="A130" s="3" t="s">
        <v>166</v>
      </c>
      <c r="B130" s="3" t="s">
        <v>7</v>
      </c>
      <c r="C130" s="3" t="s">
        <v>747</v>
      </c>
      <c r="D130" s="3">
        <v>2.2279999999999999E-3</v>
      </c>
      <c r="E130" s="3">
        <v>1.114E-3</v>
      </c>
      <c r="F130" s="3">
        <v>3.3409999999999998E-3</v>
      </c>
      <c r="J130" s="8"/>
    </row>
    <row r="131" spans="1:10" ht="13" x14ac:dyDescent="0.15">
      <c r="A131" s="3" t="s">
        <v>167</v>
      </c>
      <c r="B131" s="3" t="s">
        <v>7</v>
      </c>
      <c r="C131" s="3" t="s">
        <v>747</v>
      </c>
      <c r="D131" s="3">
        <v>2.2279999999999999E-3</v>
      </c>
      <c r="E131" s="3">
        <v>1.114E-3</v>
      </c>
      <c r="F131" s="3">
        <v>3.3409999999999998E-3</v>
      </c>
      <c r="J131" s="8"/>
    </row>
    <row r="132" spans="1:10" ht="13" x14ac:dyDescent="0.15">
      <c r="A132" s="3" t="s">
        <v>168</v>
      </c>
      <c r="B132" s="3" t="s">
        <v>7</v>
      </c>
      <c r="C132" s="3" t="s">
        <v>747</v>
      </c>
      <c r="D132" s="3">
        <v>5.0730000000000003E-3</v>
      </c>
      <c r="E132" s="3">
        <v>2.5360000000000001E-3</v>
      </c>
      <c r="F132" s="3">
        <v>7.6090000000000003E-3</v>
      </c>
      <c r="J132" s="8"/>
    </row>
    <row r="133" spans="1:10" ht="13" x14ac:dyDescent="0.15">
      <c r="A133" s="3" t="s">
        <v>169</v>
      </c>
      <c r="B133" s="3" t="s">
        <v>7</v>
      </c>
      <c r="C133" s="3" t="s">
        <v>747</v>
      </c>
      <c r="D133" s="3">
        <v>5.0730000000000003E-3</v>
      </c>
      <c r="E133" s="3">
        <v>2.5360000000000001E-3</v>
      </c>
      <c r="F133" s="3">
        <v>7.6090000000000003E-3</v>
      </c>
      <c r="J133" s="8"/>
    </row>
    <row r="134" spans="1:10" ht="13" x14ac:dyDescent="0.15">
      <c r="A134" s="3" t="s">
        <v>170</v>
      </c>
      <c r="B134" s="3" t="s">
        <v>7</v>
      </c>
      <c r="C134" s="3" t="s">
        <v>747</v>
      </c>
      <c r="D134" s="3">
        <v>5.0730000000000003E-3</v>
      </c>
      <c r="E134" s="3">
        <v>2.5360000000000001E-3</v>
      </c>
      <c r="F134" s="3">
        <v>7.6090000000000003E-3</v>
      </c>
      <c r="J134" s="8"/>
    </row>
    <row r="135" spans="1:10" ht="13" x14ac:dyDescent="0.15">
      <c r="A135" s="3" t="s">
        <v>171</v>
      </c>
      <c r="B135" s="3" t="s">
        <v>7</v>
      </c>
      <c r="C135" s="3" t="s">
        <v>747</v>
      </c>
      <c r="D135" s="3">
        <v>8.8629999999999994E-3</v>
      </c>
      <c r="E135" s="3">
        <v>4.4320000000000002E-3</v>
      </c>
      <c r="F135" s="3">
        <v>1.3295E-2</v>
      </c>
      <c r="J135" s="8"/>
    </row>
    <row r="136" spans="1:10" ht="13" x14ac:dyDescent="0.15">
      <c r="A136" s="3" t="s">
        <v>172</v>
      </c>
      <c r="B136" s="3" t="s">
        <v>7</v>
      </c>
      <c r="C136" s="3" t="s">
        <v>747</v>
      </c>
      <c r="D136" s="3">
        <v>8.8629999999999994E-3</v>
      </c>
      <c r="E136" s="3">
        <v>4.4320000000000002E-3</v>
      </c>
      <c r="F136" s="3">
        <v>1.3295E-2</v>
      </c>
      <c r="J136" s="8"/>
    </row>
    <row r="137" spans="1:10" ht="13" x14ac:dyDescent="0.15">
      <c r="A137" s="3" t="s">
        <v>173</v>
      </c>
      <c r="B137" s="3" t="s">
        <v>7</v>
      </c>
      <c r="C137" s="3" t="s">
        <v>747</v>
      </c>
      <c r="D137" s="3">
        <v>8.8629999999999994E-3</v>
      </c>
      <c r="E137" s="3">
        <v>4.4320000000000002E-3</v>
      </c>
      <c r="F137" s="3">
        <v>1.3295E-2</v>
      </c>
      <c r="J137" s="8"/>
    </row>
    <row r="138" spans="1:10" ht="13" x14ac:dyDescent="0.15">
      <c r="A138" s="3" t="s">
        <v>174</v>
      </c>
      <c r="B138" s="3" t="s">
        <v>7</v>
      </c>
      <c r="C138" s="3" t="s">
        <v>747</v>
      </c>
      <c r="D138" s="3">
        <v>6.3579999999999999E-3</v>
      </c>
      <c r="E138" s="3">
        <v>3.179E-3</v>
      </c>
      <c r="F138" s="3">
        <v>9.5379999999999996E-3</v>
      </c>
      <c r="J138" s="8"/>
    </row>
    <row r="139" spans="1:10" ht="13" x14ac:dyDescent="0.15">
      <c r="A139" s="3" t="s">
        <v>175</v>
      </c>
      <c r="B139" s="3" t="s">
        <v>7</v>
      </c>
      <c r="C139" s="3" t="s">
        <v>747</v>
      </c>
      <c r="D139" s="3">
        <v>6.3579999999999999E-3</v>
      </c>
      <c r="E139" s="3">
        <v>3.179E-3</v>
      </c>
      <c r="F139" s="3">
        <v>9.5379999999999996E-3</v>
      </c>
      <c r="J139" s="8"/>
    </row>
    <row r="140" spans="1:10" ht="13" x14ac:dyDescent="0.15">
      <c r="A140" s="3" t="s">
        <v>176</v>
      </c>
      <c r="B140" s="3" t="s">
        <v>7</v>
      </c>
      <c r="C140" s="3" t="s">
        <v>747</v>
      </c>
      <c r="D140" s="3">
        <v>6.3579999999999999E-3</v>
      </c>
      <c r="E140" s="3">
        <v>3.179E-3</v>
      </c>
      <c r="F140" s="3">
        <v>9.5379999999999996E-3</v>
      </c>
      <c r="J140" s="8"/>
    </row>
    <row r="141" spans="1:10" ht="13" x14ac:dyDescent="0.15">
      <c r="A141" s="3" t="s">
        <v>177</v>
      </c>
      <c r="B141" s="3" t="s">
        <v>7</v>
      </c>
      <c r="C141" s="3" t="s">
        <v>747</v>
      </c>
      <c r="D141" s="3">
        <v>6.3579999999999999E-3</v>
      </c>
      <c r="E141" s="3">
        <v>3.179E-3</v>
      </c>
      <c r="F141" s="3">
        <v>9.5379999999999996E-3</v>
      </c>
      <c r="J141" s="8"/>
    </row>
    <row r="142" spans="1:10" ht="13" x14ac:dyDescent="0.15">
      <c r="A142" s="3" t="s">
        <v>37</v>
      </c>
      <c r="B142" s="3" t="s">
        <v>7</v>
      </c>
      <c r="C142" s="3" t="s">
        <v>748</v>
      </c>
      <c r="D142" s="20">
        <v>0.99916700000000003</v>
      </c>
      <c r="E142" s="20">
        <v>0.999583</v>
      </c>
      <c r="F142" s="20">
        <v>0.99875000000000003</v>
      </c>
      <c r="J142" s="8"/>
    </row>
    <row r="143" spans="1:10" ht="13" x14ac:dyDescent="0.15">
      <c r="A143" s="3" t="s">
        <v>39</v>
      </c>
      <c r="B143" s="3" t="s">
        <v>7</v>
      </c>
      <c r="C143" s="3" t="s">
        <v>748</v>
      </c>
      <c r="D143" s="20">
        <v>0.99916700000000003</v>
      </c>
      <c r="E143" s="20">
        <v>0.999583</v>
      </c>
      <c r="F143" s="20">
        <v>0.99875000000000003</v>
      </c>
    </row>
    <row r="144" spans="1:10" ht="13" x14ac:dyDescent="0.15">
      <c r="A144" s="3" t="s">
        <v>40</v>
      </c>
      <c r="B144" s="3" t="s">
        <v>7</v>
      </c>
      <c r="C144" s="3" t="s">
        <v>748</v>
      </c>
      <c r="D144" s="20">
        <v>0.99916700000000003</v>
      </c>
      <c r="E144" s="20">
        <v>0.999583</v>
      </c>
      <c r="F144" s="20">
        <v>0.99875000000000003</v>
      </c>
    </row>
    <row r="145" spans="1:6" ht="13" x14ac:dyDescent="0.15">
      <c r="A145" s="3" t="s">
        <v>41</v>
      </c>
      <c r="B145" s="3" t="s">
        <v>7</v>
      </c>
      <c r="C145" s="3" t="s">
        <v>748</v>
      </c>
      <c r="D145" s="20">
        <v>0.99916700000000003</v>
      </c>
      <c r="E145" s="20">
        <v>0.999583</v>
      </c>
      <c r="F145" s="20">
        <v>0.99875000000000003</v>
      </c>
    </row>
    <row r="146" spans="1:6" ht="13" x14ac:dyDescent="0.15">
      <c r="A146" s="3" t="s">
        <v>42</v>
      </c>
      <c r="B146" s="3" t="s">
        <v>7</v>
      </c>
      <c r="C146" s="3" t="s">
        <v>748</v>
      </c>
      <c r="D146" s="20">
        <v>0.998247</v>
      </c>
      <c r="E146" s="20">
        <v>0.99912299999999998</v>
      </c>
      <c r="F146" s="20">
        <v>0.99736999999999998</v>
      </c>
    </row>
    <row r="147" spans="1:6" ht="13" x14ac:dyDescent="0.15">
      <c r="A147" s="3" t="s">
        <v>43</v>
      </c>
      <c r="B147" s="3" t="s">
        <v>7</v>
      </c>
      <c r="C147" s="3" t="s">
        <v>748</v>
      </c>
      <c r="D147" s="20">
        <v>0.998247</v>
      </c>
      <c r="E147" s="20">
        <v>0.99912299999999998</v>
      </c>
      <c r="F147" s="20">
        <v>0.99736999999999998</v>
      </c>
    </row>
    <row r="148" spans="1:6" ht="13" x14ac:dyDescent="0.15">
      <c r="A148" s="3" t="s">
        <v>44</v>
      </c>
      <c r="B148" s="3" t="s">
        <v>7</v>
      </c>
      <c r="C148" s="3" t="s">
        <v>748</v>
      </c>
      <c r="D148" s="20">
        <v>0.998247</v>
      </c>
      <c r="E148" s="20">
        <v>0.99912299999999998</v>
      </c>
      <c r="F148" s="20">
        <v>0.99736999999999998</v>
      </c>
    </row>
    <row r="149" spans="1:6" ht="13" x14ac:dyDescent="0.15">
      <c r="A149" s="3" t="s">
        <v>45</v>
      </c>
      <c r="B149" s="3" t="s">
        <v>7</v>
      </c>
      <c r="C149" s="3" t="s">
        <v>748</v>
      </c>
      <c r="D149" s="20">
        <v>0.99576799999999999</v>
      </c>
      <c r="E149" s="20">
        <v>0.99788399999999999</v>
      </c>
      <c r="F149" s="20">
        <v>0.99365199999999998</v>
      </c>
    </row>
    <row r="150" spans="1:6" ht="13" x14ac:dyDescent="0.15">
      <c r="A150" s="3" t="s">
        <v>46</v>
      </c>
      <c r="B150" s="3" t="s">
        <v>7</v>
      </c>
      <c r="C150" s="3" t="s">
        <v>748</v>
      </c>
      <c r="D150" s="20">
        <v>0.99576799999999999</v>
      </c>
      <c r="E150" s="20">
        <v>0.99788399999999999</v>
      </c>
      <c r="F150" s="20">
        <v>0.99365199999999998</v>
      </c>
    </row>
    <row r="151" spans="1:6" ht="13" x14ac:dyDescent="0.15">
      <c r="A151" s="3" t="s">
        <v>47</v>
      </c>
      <c r="B151" s="3" t="s">
        <v>7</v>
      </c>
      <c r="C151" s="3" t="s">
        <v>748</v>
      </c>
      <c r="D151" s="20">
        <v>0.99576799999999999</v>
      </c>
      <c r="E151" s="20">
        <v>0.99788399999999999</v>
      </c>
      <c r="F151" s="20">
        <v>0.99365199999999998</v>
      </c>
    </row>
    <row r="152" spans="1:6" ht="13" x14ac:dyDescent="0.15">
      <c r="A152" s="3" t="s">
        <v>48</v>
      </c>
      <c r="B152" s="3" t="s">
        <v>7</v>
      </c>
      <c r="C152" s="3" t="s">
        <v>748</v>
      </c>
      <c r="D152" s="20">
        <v>0.99718600000000002</v>
      </c>
      <c r="E152" s="20">
        <v>0.99859299999999995</v>
      </c>
      <c r="F152" s="20">
        <v>0.99577899999999997</v>
      </c>
    </row>
    <row r="153" spans="1:6" ht="13" x14ac:dyDescent="0.15">
      <c r="A153" s="3" t="s">
        <v>49</v>
      </c>
      <c r="B153" s="3" t="s">
        <v>7</v>
      </c>
      <c r="C153" s="3" t="s">
        <v>748</v>
      </c>
      <c r="D153" s="20">
        <v>0.99718600000000002</v>
      </c>
      <c r="E153" s="20">
        <v>0.99859299999999995</v>
      </c>
      <c r="F153" s="20">
        <v>0.99577899999999997</v>
      </c>
    </row>
    <row r="154" spans="1:6" ht="13" x14ac:dyDescent="0.15">
      <c r="A154" s="3" t="s">
        <v>50</v>
      </c>
      <c r="B154" s="3" t="s">
        <v>7</v>
      </c>
      <c r="C154" s="3" t="s">
        <v>748</v>
      </c>
      <c r="D154" s="20">
        <v>0.99718600000000002</v>
      </c>
      <c r="E154" s="20">
        <v>0.99859299999999995</v>
      </c>
      <c r="F154" s="20">
        <v>0.99577899999999997</v>
      </c>
    </row>
    <row r="155" spans="1:6" ht="13" x14ac:dyDescent="0.15">
      <c r="A155" s="3" t="s">
        <v>51</v>
      </c>
      <c r="B155" s="3" t="s">
        <v>7</v>
      </c>
      <c r="C155" s="3" t="s">
        <v>748</v>
      </c>
      <c r="D155" s="20">
        <v>0.99718600000000002</v>
      </c>
      <c r="E155" s="20">
        <v>0.99859299999999995</v>
      </c>
      <c r="F155" s="20">
        <v>0.99577899999999997</v>
      </c>
    </row>
    <row r="156" spans="1:6" ht="13" x14ac:dyDescent="0.15">
      <c r="A156" s="3" t="s">
        <v>52</v>
      </c>
      <c r="B156" s="3" t="s">
        <v>7</v>
      </c>
      <c r="C156" s="3" t="s">
        <v>748</v>
      </c>
      <c r="D156" s="20">
        <v>0.999413</v>
      </c>
      <c r="E156" s="20">
        <v>0.99970599999999998</v>
      </c>
      <c r="F156" s="20">
        <v>0.99911899999999998</v>
      </c>
    </row>
    <row r="157" spans="1:6" ht="13" x14ac:dyDescent="0.15">
      <c r="A157" s="3" t="s">
        <v>53</v>
      </c>
      <c r="B157" s="3" t="s">
        <v>7</v>
      </c>
      <c r="C157" s="3" t="s">
        <v>748</v>
      </c>
      <c r="D157" s="20">
        <v>0.999413</v>
      </c>
      <c r="E157" s="20">
        <v>0.99970599999999998</v>
      </c>
      <c r="F157" s="20">
        <v>0.99911899999999998</v>
      </c>
    </row>
    <row r="158" spans="1:6" ht="13" x14ac:dyDescent="0.15">
      <c r="A158" s="3" t="s">
        <v>54</v>
      </c>
      <c r="B158" s="3" t="s">
        <v>7</v>
      </c>
      <c r="C158" s="3" t="s">
        <v>748</v>
      </c>
      <c r="D158" s="20">
        <v>0.999413</v>
      </c>
      <c r="E158" s="20">
        <v>0.99970599999999998</v>
      </c>
      <c r="F158" s="20">
        <v>0.99911899999999998</v>
      </c>
    </row>
    <row r="159" spans="1:6" ht="13" x14ac:dyDescent="0.15">
      <c r="A159" s="3" t="s">
        <v>55</v>
      </c>
      <c r="B159" s="3" t="s">
        <v>7</v>
      </c>
      <c r="C159" s="3" t="s">
        <v>748</v>
      </c>
      <c r="D159" s="20">
        <v>0.999413</v>
      </c>
      <c r="E159" s="20">
        <v>0.99970599999999998</v>
      </c>
      <c r="F159" s="20">
        <v>0.99911899999999998</v>
      </c>
    </row>
    <row r="160" spans="1:6" ht="13" x14ac:dyDescent="0.15">
      <c r="A160" s="3" t="s">
        <v>56</v>
      </c>
      <c r="B160" s="3" t="s">
        <v>7</v>
      </c>
      <c r="C160" s="3" t="s">
        <v>748</v>
      </c>
      <c r="D160" s="20">
        <v>0.998525</v>
      </c>
      <c r="E160" s="20">
        <v>0.99926199999999998</v>
      </c>
      <c r="F160" s="20">
        <v>0.99778699999999998</v>
      </c>
    </row>
    <row r="161" spans="1:6" ht="13" x14ac:dyDescent="0.15">
      <c r="A161" s="3" t="s">
        <v>57</v>
      </c>
      <c r="B161" s="3" t="s">
        <v>7</v>
      </c>
      <c r="C161" s="3" t="s">
        <v>748</v>
      </c>
      <c r="D161" s="20">
        <v>0.998525</v>
      </c>
      <c r="E161" s="20">
        <v>0.99926199999999998</v>
      </c>
      <c r="F161" s="20">
        <v>0.99778699999999998</v>
      </c>
    </row>
    <row r="162" spans="1:6" ht="13" x14ac:dyDescent="0.15">
      <c r="A162" s="3" t="s">
        <v>58</v>
      </c>
      <c r="B162" s="3" t="s">
        <v>7</v>
      </c>
      <c r="C162" s="3" t="s">
        <v>748</v>
      </c>
      <c r="D162" s="20">
        <v>0.998525</v>
      </c>
      <c r="E162" s="20">
        <v>0.99926199999999998</v>
      </c>
      <c r="F162" s="20">
        <v>0.99778699999999998</v>
      </c>
    </row>
    <row r="163" spans="1:6" ht="13" x14ac:dyDescent="0.15">
      <c r="A163" s="3" t="s">
        <v>59</v>
      </c>
      <c r="B163" s="3" t="s">
        <v>7</v>
      </c>
      <c r="C163" s="3" t="s">
        <v>748</v>
      </c>
      <c r="D163" s="20">
        <v>0.99507699999999999</v>
      </c>
      <c r="E163" s="20">
        <v>0.99753800000000004</v>
      </c>
      <c r="F163" s="20">
        <v>0.99261500000000003</v>
      </c>
    </row>
    <row r="164" spans="1:6" ht="13" x14ac:dyDescent="0.15">
      <c r="A164" s="3" t="s">
        <v>60</v>
      </c>
      <c r="B164" s="3" t="s">
        <v>7</v>
      </c>
      <c r="C164" s="3" t="s">
        <v>748</v>
      </c>
      <c r="D164" s="20">
        <v>0.99507699999999999</v>
      </c>
      <c r="E164" s="20">
        <v>0.99753800000000004</v>
      </c>
      <c r="F164" s="20">
        <v>0.99261500000000003</v>
      </c>
    </row>
    <row r="165" spans="1:6" ht="13" x14ac:dyDescent="0.15">
      <c r="A165" s="3" t="s">
        <v>61</v>
      </c>
      <c r="B165" s="3" t="s">
        <v>7</v>
      </c>
      <c r="C165" s="3" t="s">
        <v>748</v>
      </c>
      <c r="D165" s="20">
        <v>0.99507699999999999</v>
      </c>
      <c r="E165" s="20">
        <v>0.99753800000000004</v>
      </c>
      <c r="F165" s="20">
        <v>0.99261500000000003</v>
      </c>
    </row>
    <row r="166" spans="1:6" ht="13" x14ac:dyDescent="0.15">
      <c r="A166" s="3" t="s">
        <v>62</v>
      </c>
      <c r="B166" s="3" t="s">
        <v>7</v>
      </c>
      <c r="C166" s="3" t="s">
        <v>748</v>
      </c>
      <c r="D166" s="20">
        <v>0.99507699999999999</v>
      </c>
      <c r="E166" s="20">
        <v>0.99753899999999995</v>
      </c>
      <c r="F166" s="20">
        <v>0.99261600000000005</v>
      </c>
    </row>
    <row r="167" spans="1:6" ht="13" x14ac:dyDescent="0.15">
      <c r="A167" s="3" t="s">
        <v>63</v>
      </c>
      <c r="B167" s="3" t="s">
        <v>7</v>
      </c>
      <c r="C167" s="3" t="s">
        <v>748</v>
      </c>
      <c r="D167" s="20">
        <v>0.99507699999999999</v>
      </c>
      <c r="E167" s="20">
        <v>0.99753899999999995</v>
      </c>
      <c r="F167" s="20">
        <v>0.99261600000000005</v>
      </c>
    </row>
    <row r="168" spans="1:6" ht="13" x14ac:dyDescent="0.15">
      <c r="A168" s="3" t="s">
        <v>64</v>
      </c>
      <c r="B168" s="3" t="s">
        <v>7</v>
      </c>
      <c r="C168" s="3" t="s">
        <v>748</v>
      </c>
      <c r="D168" s="20">
        <v>0.99507699999999999</v>
      </c>
      <c r="E168" s="20">
        <v>0.99753899999999995</v>
      </c>
      <c r="F168" s="20">
        <v>0.99261600000000005</v>
      </c>
    </row>
    <row r="169" spans="1:6" ht="13" x14ac:dyDescent="0.15">
      <c r="A169" s="3" t="s">
        <v>65</v>
      </c>
      <c r="B169" s="3" t="s">
        <v>7</v>
      </c>
      <c r="C169" s="3" t="s">
        <v>748</v>
      </c>
      <c r="D169" s="20">
        <v>0.99507699999999999</v>
      </c>
      <c r="E169" s="20">
        <v>0.99753899999999995</v>
      </c>
      <c r="F169" s="20">
        <v>0.99261600000000005</v>
      </c>
    </row>
    <row r="170" spans="1:6" ht="13" x14ac:dyDescent="0.15">
      <c r="A170" s="3" t="s">
        <v>66</v>
      </c>
      <c r="B170" s="3" t="s">
        <v>7</v>
      </c>
      <c r="C170" s="3" t="s">
        <v>748</v>
      </c>
      <c r="D170" s="20">
        <v>0.99881200000000003</v>
      </c>
      <c r="E170" s="20">
        <v>0.99940600000000002</v>
      </c>
      <c r="F170" s="20">
        <v>0.99821800000000005</v>
      </c>
    </row>
    <row r="171" spans="1:6" ht="13" x14ac:dyDescent="0.15">
      <c r="A171" s="3" t="s">
        <v>67</v>
      </c>
      <c r="B171" s="3" t="s">
        <v>7</v>
      </c>
      <c r="C171" s="3" t="s">
        <v>748</v>
      </c>
      <c r="D171" s="20">
        <v>0.99881200000000003</v>
      </c>
      <c r="E171" s="20">
        <v>0.99940600000000002</v>
      </c>
      <c r="F171" s="20">
        <v>0.99821800000000005</v>
      </c>
    </row>
    <row r="172" spans="1:6" ht="13" x14ac:dyDescent="0.15">
      <c r="A172" s="3" t="s">
        <v>68</v>
      </c>
      <c r="B172" s="3" t="s">
        <v>7</v>
      </c>
      <c r="C172" s="3" t="s">
        <v>748</v>
      </c>
      <c r="D172" s="20">
        <v>0.99881200000000003</v>
      </c>
      <c r="E172" s="20">
        <v>0.99940600000000002</v>
      </c>
      <c r="F172" s="20">
        <v>0.99821800000000005</v>
      </c>
    </row>
    <row r="173" spans="1:6" ht="13" x14ac:dyDescent="0.15">
      <c r="A173" s="3" t="s">
        <v>69</v>
      </c>
      <c r="B173" s="3" t="s">
        <v>7</v>
      </c>
      <c r="C173" s="3" t="s">
        <v>748</v>
      </c>
      <c r="D173" s="20">
        <v>0.99881200000000003</v>
      </c>
      <c r="E173" s="20">
        <v>0.99940600000000002</v>
      </c>
      <c r="F173" s="20">
        <v>0.99821800000000005</v>
      </c>
    </row>
    <row r="174" spans="1:6" ht="13" x14ac:dyDescent="0.15">
      <c r="A174" s="3" t="s">
        <v>70</v>
      </c>
      <c r="B174" s="3" t="s">
        <v>7</v>
      </c>
      <c r="C174" s="3" t="s">
        <v>748</v>
      </c>
      <c r="D174" s="20">
        <v>0.99700100000000003</v>
      </c>
      <c r="E174" s="20">
        <v>0.99850099999999997</v>
      </c>
      <c r="F174" s="20">
        <v>0.995502</v>
      </c>
    </row>
    <row r="175" spans="1:6" ht="13" x14ac:dyDescent="0.15">
      <c r="A175" s="3" t="s">
        <v>71</v>
      </c>
      <c r="B175" s="3" t="s">
        <v>7</v>
      </c>
      <c r="C175" s="3" t="s">
        <v>748</v>
      </c>
      <c r="D175" s="20">
        <v>0.99700100000000003</v>
      </c>
      <c r="E175" s="20">
        <v>0.99850099999999997</v>
      </c>
      <c r="F175" s="20">
        <v>0.995502</v>
      </c>
    </row>
    <row r="176" spans="1:6" ht="13" x14ac:dyDescent="0.15">
      <c r="A176" s="3" t="s">
        <v>72</v>
      </c>
      <c r="B176" s="3" t="s">
        <v>7</v>
      </c>
      <c r="C176" s="3" t="s">
        <v>748</v>
      </c>
      <c r="D176" s="20">
        <v>0.99700100000000003</v>
      </c>
      <c r="E176" s="20">
        <v>0.99850099999999997</v>
      </c>
      <c r="F176" s="20">
        <v>0.995502</v>
      </c>
    </row>
    <row r="177" spans="1:6" ht="13" x14ac:dyDescent="0.15">
      <c r="A177" s="3" t="s">
        <v>73</v>
      </c>
      <c r="B177" s="3" t="s">
        <v>7</v>
      </c>
      <c r="C177" s="3" t="s">
        <v>748</v>
      </c>
      <c r="D177" s="20">
        <v>0.99363900000000005</v>
      </c>
      <c r="E177" s="20">
        <v>0.99681900000000001</v>
      </c>
      <c r="F177" s="20">
        <v>0.99045799999999995</v>
      </c>
    </row>
    <row r="178" spans="1:6" ht="13" x14ac:dyDescent="0.15">
      <c r="A178" s="3" t="s">
        <v>74</v>
      </c>
      <c r="B178" s="3" t="s">
        <v>7</v>
      </c>
      <c r="C178" s="3" t="s">
        <v>748</v>
      </c>
      <c r="D178" s="20">
        <v>0.99363900000000005</v>
      </c>
      <c r="E178" s="20">
        <v>0.99681900000000001</v>
      </c>
      <c r="F178" s="20">
        <v>0.99045799999999995</v>
      </c>
    </row>
    <row r="179" spans="1:6" ht="13" x14ac:dyDescent="0.15">
      <c r="A179" s="3" t="s">
        <v>75</v>
      </c>
      <c r="B179" s="3" t="s">
        <v>7</v>
      </c>
      <c r="C179" s="3" t="s">
        <v>748</v>
      </c>
      <c r="D179" s="20">
        <v>0.99363900000000005</v>
      </c>
      <c r="E179" s="20">
        <v>0.99681900000000001</v>
      </c>
      <c r="F179" s="20">
        <v>0.99045799999999995</v>
      </c>
    </row>
    <row r="180" spans="1:6" ht="13" x14ac:dyDescent="0.15">
      <c r="A180" s="3" t="s">
        <v>76</v>
      </c>
      <c r="B180" s="3" t="s">
        <v>7</v>
      </c>
      <c r="C180" s="3" t="s">
        <v>748</v>
      </c>
      <c r="D180" s="20">
        <v>0.99456500000000003</v>
      </c>
      <c r="E180" s="20">
        <v>0.997282</v>
      </c>
      <c r="F180" s="20">
        <v>0.99184700000000003</v>
      </c>
    </row>
    <row r="181" spans="1:6" ht="13" x14ac:dyDescent="0.15">
      <c r="A181" s="3" t="s">
        <v>77</v>
      </c>
      <c r="B181" s="3" t="s">
        <v>7</v>
      </c>
      <c r="C181" s="3" t="s">
        <v>748</v>
      </c>
      <c r="D181" s="20">
        <v>0.99456500000000003</v>
      </c>
      <c r="E181" s="20">
        <v>0.997282</v>
      </c>
      <c r="F181" s="20">
        <v>0.99184700000000003</v>
      </c>
    </row>
    <row r="182" spans="1:6" ht="13" x14ac:dyDescent="0.15">
      <c r="A182" s="3" t="s">
        <v>78</v>
      </c>
      <c r="B182" s="3" t="s">
        <v>7</v>
      </c>
      <c r="C182" s="3" t="s">
        <v>748</v>
      </c>
      <c r="D182" s="20">
        <v>0.99456500000000003</v>
      </c>
      <c r="E182" s="20">
        <v>0.997282</v>
      </c>
      <c r="F182" s="20">
        <v>0.99184700000000003</v>
      </c>
    </row>
    <row r="183" spans="1:6" ht="13" x14ac:dyDescent="0.15">
      <c r="A183" s="3" t="s">
        <v>79</v>
      </c>
      <c r="B183" s="3" t="s">
        <v>7</v>
      </c>
      <c r="C183" s="3" t="s">
        <v>748</v>
      </c>
      <c r="D183" s="20">
        <v>0.99456500000000003</v>
      </c>
      <c r="E183" s="20">
        <v>0.997282</v>
      </c>
      <c r="F183" s="20">
        <v>0.99184700000000003</v>
      </c>
    </row>
    <row r="184" spans="1:6" ht="13" x14ac:dyDescent="0.15">
      <c r="A184" s="3" t="s">
        <v>80</v>
      </c>
      <c r="B184" s="3" t="s">
        <v>7</v>
      </c>
      <c r="C184" s="3" t="s">
        <v>748</v>
      </c>
      <c r="D184" s="20">
        <v>0.99913799999999997</v>
      </c>
      <c r="E184" s="20">
        <v>0.99956900000000004</v>
      </c>
      <c r="F184" s="20">
        <v>0.99870800000000004</v>
      </c>
    </row>
    <row r="185" spans="1:6" ht="13" x14ac:dyDescent="0.15">
      <c r="A185" s="3" t="s">
        <v>81</v>
      </c>
      <c r="B185" s="3" t="s">
        <v>7</v>
      </c>
      <c r="C185" s="3" t="s">
        <v>748</v>
      </c>
      <c r="D185" s="20">
        <v>0.99913799999999997</v>
      </c>
      <c r="E185" s="20">
        <v>0.99956900000000004</v>
      </c>
      <c r="F185" s="20">
        <v>0.99870800000000004</v>
      </c>
    </row>
    <row r="186" spans="1:6" ht="13" x14ac:dyDescent="0.15">
      <c r="A186" s="3" t="s">
        <v>82</v>
      </c>
      <c r="B186" s="3" t="s">
        <v>7</v>
      </c>
      <c r="C186" s="3" t="s">
        <v>748</v>
      </c>
      <c r="D186" s="20">
        <v>0.99913799999999997</v>
      </c>
      <c r="E186" s="20">
        <v>0.99956900000000004</v>
      </c>
      <c r="F186" s="20">
        <v>0.99870800000000004</v>
      </c>
    </row>
    <row r="187" spans="1:6" ht="13" x14ac:dyDescent="0.15">
      <c r="A187" s="3" t="s">
        <v>83</v>
      </c>
      <c r="B187" s="3" t="s">
        <v>7</v>
      </c>
      <c r="C187" s="3" t="s">
        <v>748</v>
      </c>
      <c r="D187" s="20">
        <v>0.99913799999999997</v>
      </c>
      <c r="E187" s="20">
        <v>0.99956900000000004</v>
      </c>
      <c r="F187" s="20">
        <v>0.99870800000000004</v>
      </c>
    </row>
    <row r="188" spans="1:6" ht="13" x14ac:dyDescent="0.15">
      <c r="A188" s="3" t="s">
        <v>84</v>
      </c>
      <c r="B188" s="3" t="s">
        <v>7</v>
      </c>
      <c r="C188" s="3" t="s">
        <v>748</v>
      </c>
      <c r="D188" s="20">
        <v>0.998201</v>
      </c>
      <c r="E188" s="20">
        <v>0.99910100000000002</v>
      </c>
      <c r="F188" s="20">
        <v>0.99730200000000002</v>
      </c>
    </row>
    <row r="189" spans="1:6" ht="13" x14ac:dyDescent="0.15">
      <c r="A189" s="3" t="s">
        <v>85</v>
      </c>
      <c r="B189" s="3" t="s">
        <v>7</v>
      </c>
      <c r="C189" s="3" t="s">
        <v>748</v>
      </c>
      <c r="D189" s="20">
        <v>0.998201</v>
      </c>
      <c r="E189" s="20">
        <v>0.99910100000000002</v>
      </c>
      <c r="F189" s="20">
        <v>0.99730200000000002</v>
      </c>
    </row>
    <row r="190" spans="1:6" ht="13" x14ac:dyDescent="0.15">
      <c r="A190" s="3" t="s">
        <v>86</v>
      </c>
      <c r="B190" s="3" t="s">
        <v>7</v>
      </c>
      <c r="C190" s="3" t="s">
        <v>748</v>
      </c>
      <c r="D190" s="20">
        <v>0.998201</v>
      </c>
      <c r="E190" s="20">
        <v>0.99910100000000002</v>
      </c>
      <c r="F190" s="20">
        <v>0.99730200000000002</v>
      </c>
    </row>
    <row r="191" spans="1:6" ht="13" x14ac:dyDescent="0.15">
      <c r="A191" s="3" t="s">
        <v>87</v>
      </c>
      <c r="B191" s="3" t="s">
        <v>7</v>
      </c>
      <c r="C191" s="3" t="s">
        <v>748</v>
      </c>
      <c r="D191" s="20">
        <v>0.99701499999999998</v>
      </c>
      <c r="E191" s="20">
        <v>0.99850799999999995</v>
      </c>
      <c r="F191" s="20">
        <v>0.99552300000000005</v>
      </c>
    </row>
    <row r="192" spans="1:6" ht="13" x14ac:dyDescent="0.15">
      <c r="A192" s="3" t="s">
        <v>88</v>
      </c>
      <c r="B192" s="3" t="s">
        <v>7</v>
      </c>
      <c r="C192" s="3" t="s">
        <v>748</v>
      </c>
      <c r="D192" s="20">
        <v>0.99701499999999998</v>
      </c>
      <c r="E192" s="20">
        <v>0.99850799999999995</v>
      </c>
      <c r="F192" s="20">
        <v>0.99552300000000005</v>
      </c>
    </row>
    <row r="193" spans="1:6" ht="13" x14ac:dyDescent="0.15">
      <c r="A193" s="3" t="s">
        <v>89</v>
      </c>
      <c r="B193" s="3" t="s">
        <v>7</v>
      </c>
      <c r="C193" s="3" t="s">
        <v>748</v>
      </c>
      <c r="D193" s="20">
        <v>0.99701499999999998</v>
      </c>
      <c r="E193" s="20">
        <v>0.99850799999999995</v>
      </c>
      <c r="F193" s="20">
        <v>0.99552300000000005</v>
      </c>
    </row>
    <row r="194" spans="1:6" ht="13" x14ac:dyDescent="0.15">
      <c r="A194" s="3" t="s">
        <v>90</v>
      </c>
      <c r="B194" s="3" t="s">
        <v>7</v>
      </c>
      <c r="C194" s="3" t="s">
        <v>748</v>
      </c>
      <c r="D194" s="20">
        <v>0.99829900000000005</v>
      </c>
      <c r="E194" s="20">
        <v>0.99914899999999995</v>
      </c>
      <c r="F194" s="20">
        <v>0.997448</v>
      </c>
    </row>
    <row r="195" spans="1:6" ht="13" x14ac:dyDescent="0.15">
      <c r="A195" s="3" t="s">
        <v>91</v>
      </c>
      <c r="B195" s="3" t="s">
        <v>7</v>
      </c>
      <c r="C195" s="3" t="s">
        <v>748</v>
      </c>
      <c r="D195" s="20">
        <v>0.99829900000000005</v>
      </c>
      <c r="E195" s="20">
        <v>0.99914899999999995</v>
      </c>
      <c r="F195" s="20">
        <v>0.997448</v>
      </c>
    </row>
    <row r="196" spans="1:6" ht="13" x14ac:dyDescent="0.15">
      <c r="A196" s="3" t="s">
        <v>92</v>
      </c>
      <c r="B196" s="3" t="s">
        <v>7</v>
      </c>
      <c r="C196" s="3" t="s">
        <v>748</v>
      </c>
      <c r="D196" s="20">
        <v>0.99829900000000005</v>
      </c>
      <c r="E196" s="20">
        <v>0.99914899999999995</v>
      </c>
      <c r="F196" s="20">
        <v>0.997448</v>
      </c>
    </row>
    <row r="197" spans="1:6" ht="13" x14ac:dyDescent="0.15">
      <c r="A197" s="3" t="s">
        <v>93</v>
      </c>
      <c r="B197" s="3" t="s">
        <v>7</v>
      </c>
      <c r="C197" s="3" t="s">
        <v>748</v>
      </c>
      <c r="D197" s="20">
        <v>0.99829900000000005</v>
      </c>
      <c r="E197" s="20">
        <v>0.99914899999999995</v>
      </c>
      <c r="F197" s="20">
        <v>0.997448</v>
      </c>
    </row>
    <row r="198" spans="1:6" ht="13" x14ac:dyDescent="0.15">
      <c r="A198" s="3" t="s">
        <v>94</v>
      </c>
      <c r="B198" s="3" t="s">
        <v>7</v>
      </c>
      <c r="C198" s="3" t="s">
        <v>748</v>
      </c>
      <c r="D198" s="20">
        <v>0.99647200000000002</v>
      </c>
      <c r="E198" s="20">
        <v>0.99823600000000001</v>
      </c>
      <c r="F198" s="20">
        <v>0.99470700000000001</v>
      </c>
    </row>
    <row r="199" spans="1:6" ht="13" x14ac:dyDescent="0.15">
      <c r="A199" s="3" t="s">
        <v>95</v>
      </c>
      <c r="B199" s="3" t="s">
        <v>7</v>
      </c>
      <c r="C199" s="3" t="s">
        <v>748</v>
      </c>
      <c r="D199" s="20">
        <v>0.99647200000000002</v>
      </c>
      <c r="E199" s="20">
        <v>0.99823600000000001</v>
      </c>
      <c r="F199" s="20">
        <v>0.99470700000000001</v>
      </c>
    </row>
    <row r="200" spans="1:6" ht="13" x14ac:dyDescent="0.15">
      <c r="A200" s="3" t="s">
        <v>96</v>
      </c>
      <c r="B200" s="3" t="s">
        <v>7</v>
      </c>
      <c r="C200" s="3" t="s">
        <v>748</v>
      </c>
      <c r="D200" s="20">
        <v>0.99647200000000002</v>
      </c>
      <c r="E200" s="20">
        <v>0.99823600000000001</v>
      </c>
      <c r="F200" s="20">
        <v>0.99470700000000001</v>
      </c>
    </row>
    <row r="201" spans="1:6" ht="13" x14ac:dyDescent="0.15">
      <c r="A201" s="3" t="s">
        <v>97</v>
      </c>
      <c r="B201" s="3" t="s">
        <v>7</v>
      </c>
      <c r="C201" s="3" t="s">
        <v>748</v>
      </c>
      <c r="D201" s="20">
        <v>0.99647200000000002</v>
      </c>
      <c r="E201" s="20">
        <v>0.99823600000000001</v>
      </c>
      <c r="F201" s="20">
        <v>0.99470700000000001</v>
      </c>
    </row>
    <row r="202" spans="1:6" ht="13" x14ac:dyDescent="0.15">
      <c r="A202" s="3" t="s">
        <v>98</v>
      </c>
      <c r="B202" s="3" t="s">
        <v>7</v>
      </c>
      <c r="C202" s="3" t="s">
        <v>748</v>
      </c>
      <c r="D202" s="20">
        <v>0.99138400000000004</v>
      </c>
      <c r="E202" s="20">
        <v>0.99569200000000002</v>
      </c>
      <c r="F202" s="20">
        <v>0.98707699999999998</v>
      </c>
    </row>
    <row r="203" spans="1:6" ht="13" x14ac:dyDescent="0.15">
      <c r="A203" s="3" t="s">
        <v>99</v>
      </c>
      <c r="B203" s="3" t="s">
        <v>7</v>
      </c>
      <c r="C203" s="3" t="s">
        <v>748</v>
      </c>
      <c r="D203" s="20">
        <v>0.99138400000000004</v>
      </c>
      <c r="E203" s="20">
        <v>0.99569200000000002</v>
      </c>
      <c r="F203" s="20">
        <v>0.98707699999999998</v>
      </c>
    </row>
    <row r="204" spans="1:6" ht="13" x14ac:dyDescent="0.15">
      <c r="A204" s="3" t="s">
        <v>100</v>
      </c>
      <c r="B204" s="3" t="s">
        <v>7</v>
      </c>
      <c r="C204" s="3" t="s">
        <v>748</v>
      </c>
      <c r="D204" s="20">
        <v>0.99138400000000004</v>
      </c>
      <c r="E204" s="20">
        <v>0.99569200000000002</v>
      </c>
      <c r="F204" s="20">
        <v>0.98707699999999998</v>
      </c>
    </row>
    <row r="205" spans="1:6" ht="13" x14ac:dyDescent="0.15">
      <c r="A205" s="3" t="s">
        <v>101</v>
      </c>
      <c r="B205" s="3" t="s">
        <v>7</v>
      </c>
      <c r="C205" s="3" t="s">
        <v>748</v>
      </c>
      <c r="D205" s="20">
        <v>0.983958</v>
      </c>
      <c r="E205" s="20">
        <v>0.99197899999999994</v>
      </c>
      <c r="F205" s="20">
        <v>0.97593600000000003</v>
      </c>
    </row>
    <row r="206" spans="1:6" ht="13" x14ac:dyDescent="0.15">
      <c r="A206" s="3" t="s">
        <v>102</v>
      </c>
      <c r="B206" s="3" t="s">
        <v>7</v>
      </c>
      <c r="C206" s="3" t="s">
        <v>748</v>
      </c>
      <c r="D206" s="20">
        <v>0.983958</v>
      </c>
      <c r="E206" s="20">
        <v>0.99197899999999994</v>
      </c>
      <c r="F206" s="20">
        <v>0.97593600000000003</v>
      </c>
    </row>
    <row r="207" spans="1:6" ht="13" x14ac:dyDescent="0.15">
      <c r="A207" s="3" t="s">
        <v>103</v>
      </c>
      <c r="B207" s="3" t="s">
        <v>7</v>
      </c>
      <c r="C207" s="3" t="s">
        <v>748</v>
      </c>
      <c r="D207" s="20">
        <v>0.983958</v>
      </c>
      <c r="E207" s="20">
        <v>0.99197899999999994</v>
      </c>
      <c r="F207" s="20">
        <v>0.97593600000000003</v>
      </c>
    </row>
    <row r="208" spans="1:6" ht="13" x14ac:dyDescent="0.15">
      <c r="A208" s="3" t="s">
        <v>104</v>
      </c>
      <c r="B208" s="3" t="s">
        <v>7</v>
      </c>
      <c r="C208" s="3" t="s">
        <v>748</v>
      </c>
      <c r="D208" s="20">
        <v>0.98743599999999998</v>
      </c>
      <c r="E208" s="20">
        <v>0.99371799999999999</v>
      </c>
      <c r="F208" s="20">
        <v>0.981155</v>
      </c>
    </row>
    <row r="209" spans="1:6" ht="13" x14ac:dyDescent="0.15">
      <c r="A209" s="3" t="s">
        <v>105</v>
      </c>
      <c r="B209" s="3" t="s">
        <v>7</v>
      </c>
      <c r="C209" s="3" t="s">
        <v>748</v>
      </c>
      <c r="D209" s="20">
        <v>0.98743599999999998</v>
      </c>
      <c r="E209" s="20">
        <v>0.99371799999999999</v>
      </c>
      <c r="F209" s="20">
        <v>0.981155</v>
      </c>
    </row>
    <row r="210" spans="1:6" ht="13" x14ac:dyDescent="0.15">
      <c r="A210" s="3" t="s">
        <v>106</v>
      </c>
      <c r="B210" s="3" t="s">
        <v>7</v>
      </c>
      <c r="C210" s="3" t="s">
        <v>748</v>
      </c>
      <c r="D210" s="20">
        <v>0.98743599999999998</v>
      </c>
      <c r="E210" s="20">
        <v>0.99371799999999999</v>
      </c>
      <c r="F210" s="20">
        <v>0.981155</v>
      </c>
    </row>
    <row r="211" spans="1:6" ht="13" x14ac:dyDescent="0.15">
      <c r="A211" s="3" t="s">
        <v>107</v>
      </c>
      <c r="B211" s="3" t="s">
        <v>7</v>
      </c>
      <c r="C211" s="3" t="s">
        <v>748</v>
      </c>
      <c r="D211" s="20">
        <v>0.98743599999999998</v>
      </c>
      <c r="E211" s="20">
        <v>0.99371799999999999</v>
      </c>
      <c r="F211" s="20">
        <v>0.981155</v>
      </c>
    </row>
    <row r="212" spans="1:6" ht="13" x14ac:dyDescent="0.15">
      <c r="A212" s="3" t="s">
        <v>108</v>
      </c>
      <c r="B212" s="3" t="s">
        <v>7</v>
      </c>
      <c r="C212" s="3" t="s">
        <v>748</v>
      </c>
      <c r="D212" s="20">
        <v>0.99950399999999995</v>
      </c>
      <c r="E212" s="20">
        <v>0.99975199999999997</v>
      </c>
      <c r="F212" s="20">
        <v>0.999255</v>
      </c>
    </row>
    <row r="213" spans="1:6" ht="13" x14ac:dyDescent="0.15">
      <c r="A213" s="3" t="s">
        <v>109</v>
      </c>
      <c r="B213" s="3" t="s">
        <v>7</v>
      </c>
      <c r="C213" s="3" t="s">
        <v>748</v>
      </c>
      <c r="D213" s="20">
        <v>0.99950399999999995</v>
      </c>
      <c r="E213" s="20">
        <v>0.99975199999999997</v>
      </c>
      <c r="F213" s="20">
        <v>0.999255</v>
      </c>
    </row>
    <row r="214" spans="1:6" ht="13" x14ac:dyDescent="0.15">
      <c r="A214" s="3" t="s">
        <v>110</v>
      </c>
      <c r="B214" s="3" t="s">
        <v>7</v>
      </c>
      <c r="C214" s="3" t="s">
        <v>748</v>
      </c>
      <c r="D214" s="20">
        <v>0.99950399999999995</v>
      </c>
      <c r="E214" s="20">
        <v>0.99975199999999997</v>
      </c>
      <c r="F214" s="20">
        <v>0.999255</v>
      </c>
    </row>
    <row r="215" spans="1:6" ht="13" x14ac:dyDescent="0.15">
      <c r="A215" s="3" t="s">
        <v>111</v>
      </c>
      <c r="B215" s="3" t="s">
        <v>7</v>
      </c>
      <c r="C215" s="3" t="s">
        <v>748</v>
      </c>
      <c r="D215" s="20">
        <v>0.99950399999999995</v>
      </c>
      <c r="E215" s="20">
        <v>0.99975199999999997</v>
      </c>
      <c r="F215" s="20">
        <v>0.999255</v>
      </c>
    </row>
    <row r="216" spans="1:6" ht="13" x14ac:dyDescent="0.15">
      <c r="A216" s="3" t="s">
        <v>112</v>
      </c>
      <c r="B216" s="3" t="s">
        <v>7</v>
      </c>
      <c r="C216" s="3" t="s">
        <v>748</v>
      </c>
      <c r="D216" s="20">
        <v>0.99907100000000004</v>
      </c>
      <c r="E216" s="20">
        <v>0.99953499999999995</v>
      </c>
      <c r="F216" s="20">
        <v>0.99860599999999999</v>
      </c>
    </row>
    <row r="217" spans="1:6" ht="13" x14ac:dyDescent="0.15">
      <c r="A217" s="3" t="s">
        <v>113</v>
      </c>
      <c r="B217" s="3" t="s">
        <v>7</v>
      </c>
      <c r="C217" s="3" t="s">
        <v>748</v>
      </c>
      <c r="D217" s="20">
        <v>0.99907100000000004</v>
      </c>
      <c r="E217" s="20">
        <v>0.99953499999999995</v>
      </c>
      <c r="F217" s="20">
        <v>0.99860599999999999</v>
      </c>
    </row>
    <row r="218" spans="1:6" ht="13" x14ac:dyDescent="0.15">
      <c r="A218" s="3" t="s">
        <v>114</v>
      </c>
      <c r="B218" s="3" t="s">
        <v>7</v>
      </c>
      <c r="C218" s="3" t="s">
        <v>748</v>
      </c>
      <c r="D218" s="20">
        <v>0.99907100000000004</v>
      </c>
      <c r="E218" s="20">
        <v>0.99953499999999995</v>
      </c>
      <c r="F218" s="20">
        <v>0.99860599999999999</v>
      </c>
    </row>
    <row r="219" spans="1:6" ht="13" x14ac:dyDescent="0.15">
      <c r="A219" s="3" t="s">
        <v>115</v>
      </c>
      <c r="B219" s="3" t="s">
        <v>7</v>
      </c>
      <c r="C219" s="3" t="s">
        <v>748</v>
      </c>
      <c r="D219" s="20">
        <v>0.99783599999999995</v>
      </c>
      <c r="E219" s="20">
        <v>0.99891799999999997</v>
      </c>
      <c r="F219" s="20">
        <v>0.99675400000000003</v>
      </c>
    </row>
    <row r="220" spans="1:6" ht="13" x14ac:dyDescent="0.15">
      <c r="A220" s="3" t="s">
        <v>116</v>
      </c>
      <c r="B220" s="3" t="s">
        <v>7</v>
      </c>
      <c r="C220" s="3" t="s">
        <v>748</v>
      </c>
      <c r="D220" s="20">
        <v>0.99783599999999995</v>
      </c>
      <c r="E220" s="20">
        <v>0.99891799999999997</v>
      </c>
      <c r="F220" s="20">
        <v>0.99675400000000003</v>
      </c>
    </row>
    <row r="221" spans="1:6" ht="13" x14ac:dyDescent="0.15">
      <c r="A221" s="3" t="s">
        <v>117</v>
      </c>
      <c r="B221" s="3" t="s">
        <v>7</v>
      </c>
      <c r="C221" s="3" t="s">
        <v>748</v>
      </c>
      <c r="D221" s="20">
        <v>0.99783599999999995</v>
      </c>
      <c r="E221" s="20">
        <v>0.99891799999999997</v>
      </c>
      <c r="F221" s="20">
        <v>0.99675400000000003</v>
      </c>
    </row>
    <row r="222" spans="1:6" ht="13" x14ac:dyDescent="0.15">
      <c r="A222" s="3" t="s">
        <v>118</v>
      </c>
      <c r="B222" s="3" t="s">
        <v>7</v>
      </c>
      <c r="C222" s="3" t="s">
        <v>748</v>
      </c>
      <c r="D222" s="20">
        <v>0.99870199999999998</v>
      </c>
      <c r="E222" s="20">
        <v>0.99935099999999999</v>
      </c>
      <c r="F222" s="20">
        <v>0.998054</v>
      </c>
    </row>
    <row r="223" spans="1:6" ht="13" x14ac:dyDescent="0.15">
      <c r="A223" s="3" t="s">
        <v>119</v>
      </c>
      <c r="B223" s="3" t="s">
        <v>7</v>
      </c>
      <c r="C223" s="3" t="s">
        <v>748</v>
      </c>
      <c r="D223" s="20">
        <v>0.99870199999999998</v>
      </c>
      <c r="E223" s="20">
        <v>0.99935099999999999</v>
      </c>
      <c r="F223" s="20">
        <v>0.998054</v>
      </c>
    </row>
    <row r="224" spans="1:6" ht="13" x14ac:dyDescent="0.15">
      <c r="A224" s="3" t="s">
        <v>120</v>
      </c>
      <c r="B224" s="3" t="s">
        <v>7</v>
      </c>
      <c r="C224" s="3" t="s">
        <v>748</v>
      </c>
      <c r="D224" s="20">
        <v>0.99870199999999998</v>
      </c>
      <c r="E224" s="20">
        <v>0.99935099999999999</v>
      </c>
      <c r="F224" s="20">
        <v>0.998054</v>
      </c>
    </row>
    <row r="225" spans="1:6" ht="13" x14ac:dyDescent="0.15">
      <c r="A225" s="3" t="s">
        <v>121</v>
      </c>
      <c r="B225" s="3" t="s">
        <v>7</v>
      </c>
      <c r="C225" s="3" t="s">
        <v>748</v>
      </c>
      <c r="D225" s="20">
        <v>0.99870199999999998</v>
      </c>
      <c r="E225" s="20">
        <v>0.99935099999999999</v>
      </c>
      <c r="F225" s="20">
        <v>0.998054</v>
      </c>
    </row>
    <row r="226" spans="1:6" ht="13" x14ac:dyDescent="0.15">
      <c r="A226" s="3" t="s">
        <v>122</v>
      </c>
      <c r="B226" s="3" t="s">
        <v>7</v>
      </c>
      <c r="C226" s="3" t="s">
        <v>748</v>
      </c>
      <c r="D226" s="20">
        <v>0.999614</v>
      </c>
      <c r="E226" s="20">
        <v>0.999807</v>
      </c>
      <c r="F226" s="20">
        <v>0.999421</v>
      </c>
    </row>
    <row r="227" spans="1:6" ht="13" x14ac:dyDescent="0.15">
      <c r="A227" s="3" t="s">
        <v>123</v>
      </c>
      <c r="B227" s="3" t="s">
        <v>7</v>
      </c>
      <c r="C227" s="3" t="s">
        <v>748</v>
      </c>
      <c r="D227" s="20">
        <v>0.999614</v>
      </c>
      <c r="E227" s="20">
        <v>0.999807</v>
      </c>
      <c r="F227" s="20">
        <v>0.999421</v>
      </c>
    </row>
    <row r="228" spans="1:6" ht="13" x14ac:dyDescent="0.15">
      <c r="A228" s="3" t="s">
        <v>124</v>
      </c>
      <c r="B228" s="3" t="s">
        <v>7</v>
      </c>
      <c r="C228" s="3" t="s">
        <v>748</v>
      </c>
      <c r="D228" s="20">
        <v>0.999614</v>
      </c>
      <c r="E228" s="20">
        <v>0.999807</v>
      </c>
      <c r="F228" s="20">
        <v>0.999421</v>
      </c>
    </row>
    <row r="229" spans="1:6" ht="13" x14ac:dyDescent="0.15">
      <c r="A229" s="3" t="s">
        <v>125</v>
      </c>
      <c r="B229" s="3" t="s">
        <v>7</v>
      </c>
      <c r="C229" s="3" t="s">
        <v>748</v>
      </c>
      <c r="D229" s="20">
        <v>0.999614</v>
      </c>
      <c r="E229" s="20">
        <v>0.999807</v>
      </c>
      <c r="F229" s="20">
        <v>0.999421</v>
      </c>
    </row>
    <row r="230" spans="1:6" ht="13" x14ac:dyDescent="0.15">
      <c r="A230" s="3" t="s">
        <v>126</v>
      </c>
      <c r="B230" s="3" t="s">
        <v>7</v>
      </c>
      <c r="C230" s="3" t="s">
        <v>748</v>
      </c>
      <c r="D230" s="20">
        <v>0.99907000000000001</v>
      </c>
      <c r="E230" s="20">
        <v>0.99953499999999995</v>
      </c>
      <c r="F230" s="20">
        <v>0.99860499999999996</v>
      </c>
    </row>
    <row r="231" spans="1:6" ht="13" x14ac:dyDescent="0.15">
      <c r="A231" s="3" t="s">
        <v>127</v>
      </c>
      <c r="B231" s="3" t="s">
        <v>7</v>
      </c>
      <c r="C231" s="3" t="s">
        <v>748</v>
      </c>
      <c r="D231" s="20">
        <v>0.99907000000000001</v>
      </c>
      <c r="E231" s="20">
        <v>0.99953499999999995</v>
      </c>
      <c r="F231" s="20">
        <v>0.99860499999999996</v>
      </c>
    </row>
    <row r="232" spans="1:6" ht="13" x14ac:dyDescent="0.15">
      <c r="A232" s="3" t="s">
        <v>128</v>
      </c>
      <c r="B232" s="3" t="s">
        <v>7</v>
      </c>
      <c r="C232" s="3" t="s">
        <v>748</v>
      </c>
      <c r="D232" s="20">
        <v>0.99907000000000001</v>
      </c>
      <c r="E232" s="20">
        <v>0.99953499999999995</v>
      </c>
      <c r="F232" s="20">
        <v>0.99860499999999996</v>
      </c>
    </row>
    <row r="233" spans="1:6" ht="13" x14ac:dyDescent="0.15">
      <c r="A233" s="3" t="s">
        <v>129</v>
      </c>
      <c r="B233" s="3" t="s">
        <v>7</v>
      </c>
      <c r="C233" s="3" t="s">
        <v>748</v>
      </c>
      <c r="D233" s="20">
        <v>0.99711399999999994</v>
      </c>
      <c r="E233" s="20">
        <v>0.99855700000000003</v>
      </c>
      <c r="F233" s="20">
        <v>0.99567099999999997</v>
      </c>
    </row>
    <row r="234" spans="1:6" ht="13" x14ac:dyDescent="0.15">
      <c r="A234" s="3" t="s">
        <v>130</v>
      </c>
      <c r="B234" s="3" t="s">
        <v>7</v>
      </c>
      <c r="C234" s="3" t="s">
        <v>748</v>
      </c>
      <c r="D234" s="20">
        <v>0.99711399999999994</v>
      </c>
      <c r="E234" s="20">
        <v>0.99855700000000003</v>
      </c>
      <c r="F234" s="20">
        <v>0.99567099999999997</v>
      </c>
    </row>
    <row r="235" spans="1:6" ht="13" x14ac:dyDescent="0.15">
      <c r="A235" s="3" t="s">
        <v>131</v>
      </c>
      <c r="B235" s="3" t="s">
        <v>7</v>
      </c>
      <c r="C235" s="3" t="s">
        <v>748</v>
      </c>
      <c r="D235" s="20">
        <v>0.99711399999999994</v>
      </c>
      <c r="E235" s="20">
        <v>0.99855700000000003</v>
      </c>
      <c r="F235" s="20">
        <v>0.99567099999999997</v>
      </c>
    </row>
    <row r="236" spans="1:6" ht="13" x14ac:dyDescent="0.15">
      <c r="A236" s="3" t="s">
        <v>132</v>
      </c>
      <c r="B236" s="3" t="s">
        <v>7</v>
      </c>
      <c r="C236" s="3" t="s">
        <v>748</v>
      </c>
      <c r="D236" s="20">
        <v>0.997726</v>
      </c>
      <c r="E236" s="20">
        <v>0.99886299999999995</v>
      </c>
      <c r="F236" s="20">
        <v>0.99658999999999998</v>
      </c>
    </row>
    <row r="237" spans="1:6" ht="13" x14ac:dyDescent="0.15">
      <c r="A237" s="3" t="s">
        <v>133</v>
      </c>
      <c r="B237" s="3" t="s">
        <v>7</v>
      </c>
      <c r="C237" s="3" t="s">
        <v>748</v>
      </c>
      <c r="D237" s="20">
        <v>0.997726</v>
      </c>
      <c r="E237" s="20">
        <v>0.99886299999999995</v>
      </c>
      <c r="F237" s="20">
        <v>0.99658999999999998</v>
      </c>
    </row>
    <row r="238" spans="1:6" ht="13" x14ac:dyDescent="0.15">
      <c r="A238" s="3" t="s">
        <v>134</v>
      </c>
      <c r="B238" s="3" t="s">
        <v>7</v>
      </c>
      <c r="C238" s="3" t="s">
        <v>748</v>
      </c>
      <c r="D238" s="20">
        <v>0.997726</v>
      </c>
      <c r="E238" s="20">
        <v>0.99886299999999995</v>
      </c>
      <c r="F238" s="20">
        <v>0.99658999999999998</v>
      </c>
    </row>
    <row r="239" spans="1:6" ht="13" x14ac:dyDescent="0.15">
      <c r="A239" s="3" t="s">
        <v>135</v>
      </c>
      <c r="B239" s="3" t="s">
        <v>7</v>
      </c>
      <c r="C239" s="3" t="s">
        <v>748</v>
      </c>
      <c r="D239" s="20">
        <v>0.997726</v>
      </c>
      <c r="E239" s="20">
        <v>0.99886299999999995</v>
      </c>
      <c r="F239" s="20">
        <v>0.99658999999999998</v>
      </c>
    </row>
    <row r="240" spans="1:6" ht="13" x14ac:dyDescent="0.15">
      <c r="A240" s="3" t="s">
        <v>136</v>
      </c>
      <c r="B240" s="3" t="s">
        <v>7</v>
      </c>
      <c r="C240" s="3" t="s">
        <v>748</v>
      </c>
      <c r="D240" s="20">
        <v>0.99922</v>
      </c>
      <c r="E240" s="20">
        <v>0.99961</v>
      </c>
      <c r="F240" s="20">
        <v>0.99883100000000002</v>
      </c>
    </row>
    <row r="241" spans="1:6" ht="13" x14ac:dyDescent="0.15">
      <c r="A241" s="3" t="s">
        <v>137</v>
      </c>
      <c r="B241" s="3" t="s">
        <v>7</v>
      </c>
      <c r="C241" s="3" t="s">
        <v>748</v>
      </c>
      <c r="D241" s="20">
        <v>0.99922</v>
      </c>
      <c r="E241" s="20">
        <v>0.99961</v>
      </c>
      <c r="F241" s="20">
        <v>0.99883100000000002</v>
      </c>
    </row>
    <row r="242" spans="1:6" ht="13" x14ac:dyDescent="0.15">
      <c r="A242" s="3" t="s">
        <v>138</v>
      </c>
      <c r="B242" s="3" t="s">
        <v>7</v>
      </c>
      <c r="C242" s="3" t="s">
        <v>748</v>
      </c>
      <c r="D242" s="20">
        <v>0.99922</v>
      </c>
      <c r="E242" s="20">
        <v>0.99961</v>
      </c>
      <c r="F242" s="20">
        <v>0.99883100000000002</v>
      </c>
    </row>
    <row r="243" spans="1:6" ht="13" x14ac:dyDescent="0.15">
      <c r="A243" s="3" t="s">
        <v>139</v>
      </c>
      <c r="B243" s="3" t="s">
        <v>7</v>
      </c>
      <c r="C243" s="3" t="s">
        <v>748</v>
      </c>
      <c r="D243" s="20">
        <v>0.99922</v>
      </c>
      <c r="E243" s="20">
        <v>0.99961</v>
      </c>
      <c r="F243" s="20">
        <v>0.99883100000000002</v>
      </c>
    </row>
    <row r="244" spans="1:6" ht="13" x14ac:dyDescent="0.15">
      <c r="A244" s="3" t="s">
        <v>140</v>
      </c>
      <c r="B244" s="3" t="s">
        <v>7</v>
      </c>
      <c r="C244" s="3" t="s">
        <v>748</v>
      </c>
      <c r="D244" s="20">
        <v>0.99816700000000003</v>
      </c>
      <c r="E244" s="20">
        <v>0.99908399999999997</v>
      </c>
      <c r="F244" s="20">
        <v>0.997251</v>
      </c>
    </row>
    <row r="245" spans="1:6" ht="13" x14ac:dyDescent="0.15">
      <c r="A245" s="3" t="s">
        <v>141</v>
      </c>
      <c r="B245" s="3" t="s">
        <v>7</v>
      </c>
      <c r="C245" s="3" t="s">
        <v>748</v>
      </c>
      <c r="D245" s="20">
        <v>0.99816700000000003</v>
      </c>
      <c r="E245" s="20">
        <v>0.99908399999999997</v>
      </c>
      <c r="F245" s="20">
        <v>0.997251</v>
      </c>
    </row>
    <row r="246" spans="1:6" ht="13" x14ac:dyDescent="0.15">
      <c r="A246" s="3" t="s">
        <v>142</v>
      </c>
      <c r="B246" s="3" t="s">
        <v>7</v>
      </c>
      <c r="C246" s="3" t="s">
        <v>748</v>
      </c>
      <c r="D246" s="20">
        <v>0.99816700000000003</v>
      </c>
      <c r="E246" s="20">
        <v>0.99908399999999997</v>
      </c>
      <c r="F246" s="20">
        <v>0.997251</v>
      </c>
    </row>
    <row r="247" spans="1:6" ht="13" x14ac:dyDescent="0.15">
      <c r="A247" s="3" t="s">
        <v>143</v>
      </c>
      <c r="B247" s="3" t="s">
        <v>7</v>
      </c>
      <c r="C247" s="3" t="s">
        <v>748</v>
      </c>
      <c r="D247" s="20">
        <v>0.99633000000000005</v>
      </c>
      <c r="E247" s="20">
        <v>0.99816499999999997</v>
      </c>
      <c r="F247" s="20">
        <v>0.99449600000000005</v>
      </c>
    </row>
    <row r="248" spans="1:6" ht="13" x14ac:dyDescent="0.15">
      <c r="A248" s="3" t="s">
        <v>144</v>
      </c>
      <c r="B248" s="3" t="s">
        <v>7</v>
      </c>
      <c r="C248" s="3" t="s">
        <v>748</v>
      </c>
      <c r="D248" s="20">
        <v>0.99633000000000005</v>
      </c>
      <c r="E248" s="20">
        <v>0.99816499999999997</v>
      </c>
      <c r="F248" s="20">
        <v>0.99449600000000005</v>
      </c>
    </row>
    <row r="249" spans="1:6" ht="13" x14ac:dyDescent="0.15">
      <c r="A249" s="3" t="s">
        <v>145</v>
      </c>
      <c r="B249" s="3" t="s">
        <v>7</v>
      </c>
      <c r="C249" s="3" t="s">
        <v>748</v>
      </c>
      <c r="D249" s="20">
        <v>0.99633000000000005</v>
      </c>
      <c r="E249" s="20">
        <v>0.99816499999999997</v>
      </c>
      <c r="F249" s="20">
        <v>0.99449600000000005</v>
      </c>
    </row>
    <row r="250" spans="1:6" ht="13" x14ac:dyDescent="0.15">
      <c r="A250" s="3" t="s">
        <v>146</v>
      </c>
      <c r="B250" s="3" t="s">
        <v>7</v>
      </c>
      <c r="C250" s="3" t="s">
        <v>748</v>
      </c>
      <c r="D250" s="20">
        <v>0.99757899999999999</v>
      </c>
      <c r="E250" s="20">
        <v>0.99878999999999996</v>
      </c>
      <c r="F250" s="20">
        <v>0.99636899999999995</v>
      </c>
    </row>
    <row r="251" spans="1:6" ht="13" x14ac:dyDescent="0.15">
      <c r="A251" s="3" t="s">
        <v>147</v>
      </c>
      <c r="B251" s="3" t="s">
        <v>7</v>
      </c>
      <c r="C251" s="3" t="s">
        <v>748</v>
      </c>
      <c r="D251" s="20">
        <v>0.99757899999999999</v>
      </c>
      <c r="E251" s="20">
        <v>0.99878999999999996</v>
      </c>
      <c r="F251" s="20">
        <v>0.99636899999999995</v>
      </c>
    </row>
    <row r="252" spans="1:6" ht="13" x14ac:dyDescent="0.15">
      <c r="A252" s="3" t="s">
        <v>148</v>
      </c>
      <c r="B252" s="3" t="s">
        <v>7</v>
      </c>
      <c r="C252" s="3" t="s">
        <v>748</v>
      </c>
      <c r="D252" s="20">
        <v>0.99757899999999999</v>
      </c>
      <c r="E252" s="20">
        <v>0.99878999999999996</v>
      </c>
      <c r="F252" s="20">
        <v>0.99636899999999995</v>
      </c>
    </row>
    <row r="253" spans="1:6" ht="13" x14ac:dyDescent="0.15">
      <c r="A253" s="3" t="s">
        <v>149</v>
      </c>
      <c r="B253" s="3" t="s">
        <v>7</v>
      </c>
      <c r="C253" s="3" t="s">
        <v>748</v>
      </c>
      <c r="D253" s="20">
        <v>0.99757899999999999</v>
      </c>
      <c r="E253" s="20">
        <v>0.99878999999999996</v>
      </c>
      <c r="F253" s="20">
        <v>0.99636899999999995</v>
      </c>
    </row>
    <row r="254" spans="1:6" ht="13" x14ac:dyDescent="0.15">
      <c r="A254" s="3" t="s">
        <v>150</v>
      </c>
      <c r="B254" s="3" t="s">
        <v>7</v>
      </c>
      <c r="C254" s="3" t="s">
        <v>748</v>
      </c>
      <c r="D254" s="20">
        <v>0.99942799999999998</v>
      </c>
      <c r="E254" s="20">
        <v>0.99971399999999999</v>
      </c>
      <c r="F254" s="20">
        <v>0.99914199999999997</v>
      </c>
    </row>
    <row r="255" spans="1:6" ht="13" x14ac:dyDescent="0.15">
      <c r="A255" s="3" t="s">
        <v>151</v>
      </c>
      <c r="B255" s="3" t="s">
        <v>7</v>
      </c>
      <c r="C255" s="3" t="s">
        <v>748</v>
      </c>
      <c r="D255" s="20">
        <v>0.99942799999999998</v>
      </c>
      <c r="E255" s="20">
        <v>0.99971399999999999</v>
      </c>
      <c r="F255" s="20">
        <v>0.99914199999999997</v>
      </c>
    </row>
    <row r="256" spans="1:6" ht="13" x14ac:dyDescent="0.15">
      <c r="A256" s="3" t="s">
        <v>152</v>
      </c>
      <c r="B256" s="3" t="s">
        <v>7</v>
      </c>
      <c r="C256" s="3" t="s">
        <v>748</v>
      </c>
      <c r="D256" s="20">
        <v>0.99942799999999998</v>
      </c>
      <c r="E256" s="20">
        <v>0.99971399999999999</v>
      </c>
      <c r="F256" s="20">
        <v>0.99914199999999997</v>
      </c>
    </row>
    <row r="257" spans="1:6" ht="13" x14ac:dyDescent="0.15">
      <c r="A257" s="3" t="s">
        <v>153</v>
      </c>
      <c r="B257" s="3" t="s">
        <v>7</v>
      </c>
      <c r="C257" s="3" t="s">
        <v>748</v>
      </c>
      <c r="D257" s="20">
        <v>0.99942799999999998</v>
      </c>
      <c r="E257" s="20">
        <v>0.99971399999999999</v>
      </c>
      <c r="F257" s="20">
        <v>0.99914199999999997</v>
      </c>
    </row>
    <row r="258" spans="1:6" ht="13" x14ac:dyDescent="0.15">
      <c r="A258" s="3" t="s">
        <v>154</v>
      </c>
      <c r="B258" s="3" t="s">
        <v>7</v>
      </c>
      <c r="C258" s="3" t="s">
        <v>748</v>
      </c>
      <c r="D258" s="20">
        <v>0.99884099999999998</v>
      </c>
      <c r="E258" s="20">
        <v>0.999421</v>
      </c>
      <c r="F258" s="20">
        <v>0.99826199999999998</v>
      </c>
    </row>
    <row r="259" spans="1:6" ht="13" x14ac:dyDescent="0.15">
      <c r="A259" s="3" t="s">
        <v>155</v>
      </c>
      <c r="B259" s="3" t="s">
        <v>7</v>
      </c>
      <c r="C259" s="3" t="s">
        <v>748</v>
      </c>
      <c r="D259" s="20">
        <v>0.99884099999999998</v>
      </c>
      <c r="E259" s="20">
        <v>0.999421</v>
      </c>
      <c r="F259" s="20">
        <v>0.99826199999999998</v>
      </c>
    </row>
    <row r="260" spans="1:6" ht="13" x14ac:dyDescent="0.15">
      <c r="A260" s="3" t="s">
        <v>156</v>
      </c>
      <c r="B260" s="3" t="s">
        <v>7</v>
      </c>
      <c r="C260" s="3" t="s">
        <v>748</v>
      </c>
      <c r="D260" s="20">
        <v>0.99884099999999998</v>
      </c>
      <c r="E260" s="20">
        <v>0.999421</v>
      </c>
      <c r="F260" s="20">
        <v>0.99826199999999998</v>
      </c>
    </row>
    <row r="261" spans="1:6" ht="13" x14ac:dyDescent="0.15">
      <c r="A261" s="3" t="s">
        <v>157</v>
      </c>
      <c r="B261" s="3" t="s">
        <v>7</v>
      </c>
      <c r="C261" s="3" t="s">
        <v>748</v>
      </c>
      <c r="D261" s="20">
        <v>0.99818099999999998</v>
      </c>
      <c r="E261" s="20">
        <v>0.99909099999999995</v>
      </c>
      <c r="F261" s="20">
        <v>0.99727200000000005</v>
      </c>
    </row>
    <row r="262" spans="1:6" ht="13" x14ac:dyDescent="0.15">
      <c r="A262" s="3" t="s">
        <v>158</v>
      </c>
      <c r="B262" s="3" t="s">
        <v>7</v>
      </c>
      <c r="C262" s="3" t="s">
        <v>748</v>
      </c>
      <c r="D262" s="20">
        <v>0.99818099999999998</v>
      </c>
      <c r="E262" s="20">
        <v>0.99909099999999995</v>
      </c>
      <c r="F262" s="20">
        <v>0.99727200000000005</v>
      </c>
    </row>
    <row r="263" spans="1:6" ht="13" x14ac:dyDescent="0.15">
      <c r="A263" s="3" t="s">
        <v>159</v>
      </c>
      <c r="B263" s="3" t="s">
        <v>7</v>
      </c>
      <c r="C263" s="3" t="s">
        <v>748</v>
      </c>
      <c r="D263" s="20">
        <v>0.99818099999999998</v>
      </c>
      <c r="E263" s="20">
        <v>0.99909099999999995</v>
      </c>
      <c r="F263" s="20">
        <v>0.99727200000000005</v>
      </c>
    </row>
    <row r="264" spans="1:6" ht="13" x14ac:dyDescent="0.15">
      <c r="A264" s="3" t="s">
        <v>160</v>
      </c>
      <c r="B264" s="3" t="s">
        <v>7</v>
      </c>
      <c r="C264" s="3" t="s">
        <v>748</v>
      </c>
      <c r="D264" s="20">
        <v>0.99914499999999995</v>
      </c>
      <c r="E264" s="20">
        <v>0.99957200000000002</v>
      </c>
      <c r="F264" s="20">
        <v>0.99871699999999997</v>
      </c>
    </row>
    <row r="265" spans="1:6" ht="13" x14ac:dyDescent="0.15">
      <c r="A265" s="3" t="s">
        <v>161</v>
      </c>
      <c r="B265" s="3" t="s">
        <v>7</v>
      </c>
      <c r="C265" s="3" t="s">
        <v>748</v>
      </c>
      <c r="D265" s="20">
        <v>0.99914499999999995</v>
      </c>
      <c r="E265" s="20">
        <v>0.99957200000000002</v>
      </c>
      <c r="F265" s="20">
        <v>0.99871699999999997</v>
      </c>
    </row>
    <row r="266" spans="1:6" ht="13" x14ac:dyDescent="0.15">
      <c r="A266" s="3" t="s">
        <v>162</v>
      </c>
      <c r="B266" s="3" t="s">
        <v>7</v>
      </c>
      <c r="C266" s="3" t="s">
        <v>748</v>
      </c>
      <c r="D266" s="20">
        <v>0.99914499999999995</v>
      </c>
      <c r="E266" s="20">
        <v>0.99957200000000002</v>
      </c>
      <c r="F266" s="20">
        <v>0.99871699999999997</v>
      </c>
    </row>
    <row r="267" spans="1:6" ht="13" x14ac:dyDescent="0.15">
      <c r="A267" s="3" t="s">
        <v>163</v>
      </c>
      <c r="B267" s="3" t="s">
        <v>7</v>
      </c>
      <c r="C267" s="3" t="s">
        <v>748</v>
      </c>
      <c r="D267" s="20">
        <v>0.99914499999999995</v>
      </c>
      <c r="E267" s="20">
        <v>0.99957200000000002</v>
      </c>
      <c r="F267" s="20">
        <v>0.99871699999999997</v>
      </c>
    </row>
    <row r="268" spans="1:6" ht="13" x14ac:dyDescent="0.15">
      <c r="A268" s="3" t="s">
        <v>164</v>
      </c>
      <c r="B268" s="3" t="s">
        <v>7</v>
      </c>
      <c r="C268" s="3" t="s">
        <v>748</v>
      </c>
      <c r="D268" s="20">
        <v>0.99777199999999999</v>
      </c>
      <c r="E268" s="20">
        <v>0.99888600000000005</v>
      </c>
      <c r="F268" s="20">
        <v>0.99665899999999996</v>
      </c>
    </row>
    <row r="269" spans="1:6" ht="13" x14ac:dyDescent="0.15">
      <c r="A269" s="3" t="s">
        <v>165</v>
      </c>
      <c r="B269" s="3" t="s">
        <v>7</v>
      </c>
      <c r="C269" s="3" t="s">
        <v>748</v>
      </c>
      <c r="D269" s="20">
        <v>0.99777199999999999</v>
      </c>
      <c r="E269" s="20">
        <v>0.99888600000000005</v>
      </c>
      <c r="F269" s="20">
        <v>0.99665899999999996</v>
      </c>
    </row>
    <row r="270" spans="1:6" ht="13" x14ac:dyDescent="0.15">
      <c r="A270" s="3" t="s">
        <v>166</v>
      </c>
      <c r="B270" s="3" t="s">
        <v>7</v>
      </c>
      <c r="C270" s="3" t="s">
        <v>748</v>
      </c>
      <c r="D270" s="20">
        <v>0.99777199999999999</v>
      </c>
      <c r="E270" s="20">
        <v>0.99888600000000005</v>
      </c>
      <c r="F270" s="20">
        <v>0.99665899999999996</v>
      </c>
    </row>
    <row r="271" spans="1:6" ht="13" x14ac:dyDescent="0.15">
      <c r="A271" s="3" t="s">
        <v>167</v>
      </c>
      <c r="B271" s="3" t="s">
        <v>7</v>
      </c>
      <c r="C271" s="3" t="s">
        <v>748</v>
      </c>
      <c r="D271" s="20">
        <v>0.99777199999999999</v>
      </c>
      <c r="E271" s="20">
        <v>0.99888600000000005</v>
      </c>
      <c r="F271" s="20">
        <v>0.99665899999999996</v>
      </c>
    </row>
    <row r="272" spans="1:6" ht="13" x14ac:dyDescent="0.15">
      <c r="A272" s="3" t="s">
        <v>168</v>
      </c>
      <c r="B272" s="3" t="s">
        <v>7</v>
      </c>
      <c r="C272" s="3" t="s">
        <v>748</v>
      </c>
      <c r="D272" s="20">
        <v>0.99492700000000001</v>
      </c>
      <c r="E272" s="20">
        <v>0.99746400000000002</v>
      </c>
      <c r="F272" s="20">
        <v>0.99239100000000002</v>
      </c>
    </row>
    <row r="273" spans="1:6" ht="13" x14ac:dyDescent="0.15">
      <c r="A273" s="3" t="s">
        <v>169</v>
      </c>
      <c r="B273" s="3" t="s">
        <v>7</v>
      </c>
      <c r="C273" s="3" t="s">
        <v>748</v>
      </c>
      <c r="D273" s="20">
        <v>0.99492700000000001</v>
      </c>
      <c r="E273" s="20">
        <v>0.99746400000000002</v>
      </c>
      <c r="F273" s="20">
        <v>0.99239100000000002</v>
      </c>
    </row>
    <row r="274" spans="1:6" ht="13" x14ac:dyDescent="0.15">
      <c r="A274" s="3" t="s">
        <v>170</v>
      </c>
      <c r="B274" s="3" t="s">
        <v>7</v>
      </c>
      <c r="C274" s="3" t="s">
        <v>748</v>
      </c>
      <c r="D274" s="20">
        <v>0.99492700000000001</v>
      </c>
      <c r="E274" s="20">
        <v>0.99746400000000002</v>
      </c>
      <c r="F274" s="20">
        <v>0.99239100000000002</v>
      </c>
    </row>
    <row r="275" spans="1:6" ht="13" x14ac:dyDescent="0.15">
      <c r="A275" s="3" t="s">
        <v>171</v>
      </c>
      <c r="B275" s="3" t="s">
        <v>7</v>
      </c>
      <c r="C275" s="3" t="s">
        <v>748</v>
      </c>
      <c r="D275" s="20">
        <v>0.99113700000000005</v>
      </c>
      <c r="E275" s="20">
        <v>0.99556800000000001</v>
      </c>
      <c r="F275" s="20">
        <v>0.98670500000000005</v>
      </c>
    </row>
    <row r="276" spans="1:6" ht="13" x14ac:dyDescent="0.15">
      <c r="A276" s="3" t="s">
        <v>172</v>
      </c>
      <c r="B276" s="3" t="s">
        <v>7</v>
      </c>
      <c r="C276" s="3" t="s">
        <v>748</v>
      </c>
      <c r="D276" s="20">
        <v>0.99113700000000005</v>
      </c>
      <c r="E276" s="20">
        <v>0.99556800000000001</v>
      </c>
      <c r="F276" s="20">
        <v>0.98670500000000005</v>
      </c>
    </row>
    <row r="277" spans="1:6" ht="13" x14ac:dyDescent="0.15">
      <c r="A277" s="3" t="s">
        <v>173</v>
      </c>
      <c r="B277" s="3" t="s">
        <v>7</v>
      </c>
      <c r="C277" s="3" t="s">
        <v>748</v>
      </c>
      <c r="D277" s="20">
        <v>0.99113700000000005</v>
      </c>
      <c r="E277" s="20">
        <v>0.99556800000000001</v>
      </c>
      <c r="F277" s="20">
        <v>0.98670500000000005</v>
      </c>
    </row>
    <row r="278" spans="1:6" ht="13" x14ac:dyDescent="0.15">
      <c r="A278" s="3" t="s">
        <v>174</v>
      </c>
      <c r="B278" s="3" t="s">
        <v>7</v>
      </c>
      <c r="C278" s="3" t="s">
        <v>748</v>
      </c>
      <c r="D278" s="20">
        <v>0.99364200000000003</v>
      </c>
      <c r="E278" s="20">
        <v>0.99682099999999996</v>
      </c>
      <c r="F278" s="20">
        <v>0.99046199999999995</v>
      </c>
    </row>
    <row r="279" spans="1:6" ht="13" x14ac:dyDescent="0.15">
      <c r="A279" s="3" t="s">
        <v>175</v>
      </c>
      <c r="B279" s="3" t="s">
        <v>7</v>
      </c>
      <c r="C279" s="3" t="s">
        <v>748</v>
      </c>
      <c r="D279" s="20">
        <v>0.99364200000000003</v>
      </c>
      <c r="E279" s="20">
        <v>0.99682099999999996</v>
      </c>
      <c r="F279" s="20">
        <v>0.99046199999999995</v>
      </c>
    </row>
    <row r="280" spans="1:6" ht="13" x14ac:dyDescent="0.15">
      <c r="A280" s="3" t="s">
        <v>176</v>
      </c>
      <c r="B280" s="3" t="s">
        <v>7</v>
      </c>
      <c r="C280" s="3" t="s">
        <v>748</v>
      </c>
      <c r="D280" s="20">
        <v>0.99364200000000003</v>
      </c>
      <c r="E280" s="20">
        <v>0.99682099999999996</v>
      </c>
      <c r="F280" s="20">
        <v>0.99046199999999995</v>
      </c>
    </row>
    <row r="281" spans="1:6" ht="13" x14ac:dyDescent="0.15">
      <c r="A281" s="3" t="s">
        <v>177</v>
      </c>
      <c r="B281" s="3" t="s">
        <v>7</v>
      </c>
      <c r="C281" s="3" t="s">
        <v>748</v>
      </c>
      <c r="D281" s="20">
        <v>0.99364200000000003</v>
      </c>
      <c r="E281" s="20">
        <v>0.99682099999999996</v>
      </c>
      <c r="F281" s="20">
        <v>0.99046199999999995</v>
      </c>
    </row>
    <row r="282" spans="1:6" ht="13" x14ac:dyDescent="0.15">
      <c r="C282" s="3"/>
    </row>
    <row r="283" spans="1:6" ht="13" x14ac:dyDescent="0.15">
      <c r="C283" s="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workbookViewId="0"/>
  </sheetViews>
  <sheetFormatPr baseColWidth="10" defaultColWidth="14.5" defaultRowHeight="15.75" customHeight="1" x14ac:dyDescent="0.15"/>
  <cols>
    <col min="3" max="3" width="12" customWidth="1"/>
    <col min="4" max="4" width="18" customWidth="1"/>
    <col min="5" max="5" width="17.33203125" customWidth="1"/>
    <col min="6" max="6" width="16.5" customWidth="1"/>
  </cols>
  <sheetData>
    <row r="1" spans="1:6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5.75" customHeight="1" x14ac:dyDescent="0.15">
      <c r="A2" s="3" t="s">
        <v>6</v>
      </c>
      <c r="B2" s="18" t="s">
        <v>749</v>
      </c>
      <c r="C2" s="18" t="s">
        <v>750</v>
      </c>
      <c r="D2" s="22">
        <v>5.6620299999999997E-5</v>
      </c>
      <c r="E2" s="22">
        <v>4.2465200000000001E-5</v>
      </c>
      <c r="F2" s="22">
        <v>7.07754E-5</v>
      </c>
    </row>
    <row r="3" spans="1:6" ht="15.75" customHeight="1" x14ac:dyDescent="0.15">
      <c r="A3" s="3" t="s">
        <v>9</v>
      </c>
      <c r="B3" s="18" t="s">
        <v>749</v>
      </c>
      <c r="C3" s="18" t="s">
        <v>750</v>
      </c>
      <c r="D3" s="22">
        <v>1.05586E-4</v>
      </c>
      <c r="E3" s="22">
        <v>7.9189499999999998E-5</v>
      </c>
      <c r="F3" s="22">
        <v>1.3198300000000001E-4</v>
      </c>
    </row>
    <row r="4" spans="1:6" ht="15.75" customHeight="1" x14ac:dyDescent="0.15">
      <c r="A4" s="3" t="s">
        <v>10</v>
      </c>
      <c r="B4" s="18" t="s">
        <v>749</v>
      </c>
      <c r="C4" s="18" t="s">
        <v>750</v>
      </c>
      <c r="D4" s="22">
        <v>1.13764E-4</v>
      </c>
      <c r="E4" s="22">
        <v>8.5322999999999996E-5</v>
      </c>
      <c r="F4" s="22">
        <v>1.4220500000000001E-4</v>
      </c>
    </row>
    <row r="5" spans="1:6" ht="15.75" customHeight="1" x14ac:dyDescent="0.15">
      <c r="A5" s="3" t="s">
        <v>11</v>
      </c>
      <c r="B5" s="18" t="s">
        <v>749</v>
      </c>
      <c r="C5" s="18" t="s">
        <v>750</v>
      </c>
      <c r="D5" s="22">
        <v>1.2484200000000001E-4</v>
      </c>
      <c r="E5" s="22">
        <v>9.3631500000000006E-5</v>
      </c>
      <c r="F5" s="22">
        <v>1.5605299999999999E-4</v>
      </c>
    </row>
    <row r="6" spans="1:6" ht="15.75" customHeight="1" x14ac:dyDescent="0.15">
      <c r="A6" s="3" t="s">
        <v>12</v>
      </c>
      <c r="B6" s="18" t="s">
        <v>749</v>
      </c>
      <c r="C6" s="18" t="s">
        <v>750</v>
      </c>
      <c r="D6" s="22">
        <v>1.4785800000000001E-4</v>
      </c>
      <c r="E6" s="22">
        <v>1.10894E-4</v>
      </c>
      <c r="F6" s="22">
        <v>1.84823E-4</v>
      </c>
    </row>
    <row r="7" spans="1:6" ht="15.75" customHeight="1" x14ac:dyDescent="0.15">
      <c r="A7" s="3" t="s">
        <v>13</v>
      </c>
      <c r="B7" s="18" t="s">
        <v>749</v>
      </c>
      <c r="C7" s="18" t="s">
        <v>750</v>
      </c>
      <c r="D7" s="22">
        <v>2.06333E-4</v>
      </c>
      <c r="E7" s="22">
        <v>1.5474999999999999E-4</v>
      </c>
      <c r="F7" s="22">
        <v>2.5791600000000002E-4</v>
      </c>
    </row>
    <row r="8" spans="1:6" ht="15.75" customHeight="1" x14ac:dyDescent="0.15">
      <c r="A8" s="3" t="s">
        <v>14</v>
      </c>
      <c r="B8" s="18" t="s">
        <v>749</v>
      </c>
      <c r="C8" s="18" t="s">
        <v>750</v>
      </c>
      <c r="D8" s="22">
        <v>3.2925100000000002E-4</v>
      </c>
      <c r="E8" s="22">
        <v>2.4693799999999999E-4</v>
      </c>
      <c r="F8" s="22">
        <v>4.1156400000000001E-4</v>
      </c>
    </row>
    <row r="9" spans="1:6" ht="15.75" customHeight="1" x14ac:dyDescent="0.15">
      <c r="A9" s="3" t="s">
        <v>15</v>
      </c>
      <c r="B9" s="18" t="s">
        <v>749</v>
      </c>
      <c r="C9" s="18" t="s">
        <v>750</v>
      </c>
      <c r="D9" s="22">
        <v>5.1244099999999998E-4</v>
      </c>
      <c r="E9" s="22">
        <v>3.8433100000000002E-4</v>
      </c>
      <c r="F9" s="22">
        <v>6.4055099999999995E-4</v>
      </c>
    </row>
    <row r="10" spans="1:6" ht="15.75" customHeight="1" x14ac:dyDescent="0.15">
      <c r="A10" s="3" t="s">
        <v>16</v>
      </c>
      <c r="B10" s="18" t="s">
        <v>749</v>
      </c>
      <c r="C10" s="18" t="s">
        <v>750</v>
      </c>
      <c r="D10" s="22">
        <v>7.5571600000000003E-4</v>
      </c>
      <c r="E10" s="22">
        <v>5.6678700000000002E-4</v>
      </c>
      <c r="F10" s="22">
        <v>9.4464500000000003E-4</v>
      </c>
    </row>
    <row r="11" spans="1:6" ht="15.75" customHeight="1" x14ac:dyDescent="0.15">
      <c r="A11" s="3" t="s">
        <v>17</v>
      </c>
      <c r="B11" s="18" t="s">
        <v>749</v>
      </c>
      <c r="C11" s="18" t="s">
        <v>750</v>
      </c>
      <c r="D11" s="22">
        <v>1.0409180000000001E-3</v>
      </c>
      <c r="E11" s="22">
        <v>7.8068899999999999E-4</v>
      </c>
      <c r="F11" s="22">
        <v>1.301148E-3</v>
      </c>
    </row>
    <row r="12" spans="1:6" ht="15.75" customHeight="1" x14ac:dyDescent="0.15">
      <c r="A12" s="3" t="s">
        <v>18</v>
      </c>
      <c r="B12" s="18" t="s">
        <v>749</v>
      </c>
      <c r="C12" s="18" t="s">
        <v>750</v>
      </c>
      <c r="D12" s="22">
        <v>1.5372840000000001E-3</v>
      </c>
      <c r="E12" s="22">
        <v>1.1529629999999999E-3</v>
      </c>
      <c r="F12" s="22">
        <v>1.9216050000000001E-3</v>
      </c>
    </row>
    <row r="13" spans="1:6" ht="15.75" customHeight="1" x14ac:dyDescent="0.15">
      <c r="A13" s="3" t="s">
        <v>19</v>
      </c>
      <c r="B13" s="18" t="s">
        <v>749</v>
      </c>
      <c r="C13" s="18" t="s">
        <v>750</v>
      </c>
      <c r="D13" s="22">
        <v>2.3853809999999998E-3</v>
      </c>
      <c r="E13" s="22">
        <v>1.7890359999999999E-3</v>
      </c>
      <c r="F13" s="22">
        <v>2.9817260000000001E-3</v>
      </c>
    </row>
    <row r="14" spans="1:6" ht="15.75" customHeight="1" x14ac:dyDescent="0.15">
      <c r="A14" s="3" t="s">
        <v>20</v>
      </c>
      <c r="B14" s="18" t="s">
        <v>749</v>
      </c>
      <c r="C14" s="18" t="s">
        <v>750</v>
      </c>
      <c r="D14" s="22">
        <v>3.7617599999999998E-3</v>
      </c>
      <c r="E14" s="22">
        <v>2.82132E-3</v>
      </c>
      <c r="F14" s="22">
        <v>4.7022000000000001E-3</v>
      </c>
    </row>
    <row r="15" spans="1:6" ht="15.75" customHeight="1" x14ac:dyDescent="0.15">
      <c r="A15" s="3" t="s">
        <v>21</v>
      </c>
      <c r="B15" s="18" t="s">
        <v>749</v>
      </c>
      <c r="C15" s="18" t="s">
        <v>750</v>
      </c>
      <c r="D15" s="22">
        <v>9.6565780000000007E-3</v>
      </c>
      <c r="E15" s="22">
        <v>7.2424339999999999E-3</v>
      </c>
      <c r="F15" s="22">
        <v>1.2070723E-2</v>
      </c>
    </row>
    <row r="16" spans="1:6" ht="15.75" customHeight="1" x14ac:dyDescent="0.15">
      <c r="A16" s="3" t="s">
        <v>22</v>
      </c>
      <c r="B16" s="18" t="s">
        <v>749</v>
      </c>
      <c r="C16" s="18" t="s">
        <v>750</v>
      </c>
      <c r="D16" s="22">
        <v>2.3415099999999999E-5</v>
      </c>
      <c r="E16" s="22">
        <v>1.7561300000000001E-5</v>
      </c>
      <c r="F16" s="22">
        <v>2.92689E-5</v>
      </c>
    </row>
    <row r="17" spans="1:6" ht="15.75" customHeight="1" x14ac:dyDescent="0.15">
      <c r="A17" s="3" t="s">
        <v>23</v>
      </c>
      <c r="B17" s="18" t="s">
        <v>749</v>
      </c>
      <c r="C17" s="18" t="s">
        <v>750</v>
      </c>
      <c r="D17" s="22">
        <v>3.66981E-5</v>
      </c>
      <c r="E17" s="22">
        <v>2.7523599999999999E-5</v>
      </c>
      <c r="F17" s="22">
        <v>4.5872599999999999E-5</v>
      </c>
    </row>
    <row r="18" spans="1:6" ht="15.75" customHeight="1" x14ac:dyDescent="0.15">
      <c r="A18" s="3" t="s">
        <v>24</v>
      </c>
      <c r="B18" s="18" t="s">
        <v>749</v>
      </c>
      <c r="C18" s="18" t="s">
        <v>750</v>
      </c>
      <c r="D18" s="22">
        <v>4.6530599999999998E-5</v>
      </c>
      <c r="E18" s="22">
        <v>3.4897999999999997E-5</v>
      </c>
      <c r="F18" s="22">
        <v>5.8163299999999999E-5</v>
      </c>
    </row>
    <row r="19" spans="1:6" ht="15.75" customHeight="1" x14ac:dyDescent="0.15">
      <c r="A19" s="3" t="s">
        <v>25</v>
      </c>
      <c r="B19" s="18" t="s">
        <v>749</v>
      </c>
      <c r="C19" s="18" t="s">
        <v>750</v>
      </c>
      <c r="D19" s="22">
        <v>6.34946E-5</v>
      </c>
      <c r="E19" s="22">
        <v>4.7620999999999997E-5</v>
      </c>
      <c r="F19" s="22">
        <v>7.9368299999999997E-5</v>
      </c>
    </row>
    <row r="20" spans="1:6" ht="15.75" customHeight="1" x14ac:dyDescent="0.15">
      <c r="A20" s="3" t="s">
        <v>26</v>
      </c>
      <c r="B20" s="18" t="s">
        <v>749</v>
      </c>
      <c r="C20" s="18" t="s">
        <v>750</v>
      </c>
      <c r="D20" s="22">
        <v>8.5554400000000002E-5</v>
      </c>
      <c r="E20" s="22">
        <v>6.4165799999999995E-5</v>
      </c>
      <c r="F20" s="22">
        <v>1.06943E-4</v>
      </c>
    </row>
    <row r="21" spans="1:6" ht="15.75" customHeight="1" x14ac:dyDescent="0.15">
      <c r="A21" s="3" t="s">
        <v>27</v>
      </c>
      <c r="B21" s="18" t="s">
        <v>749</v>
      </c>
      <c r="C21" s="18" t="s">
        <v>750</v>
      </c>
      <c r="D21" s="22">
        <v>1.3071299999999999E-4</v>
      </c>
      <c r="E21" s="22">
        <v>9.8034800000000005E-5</v>
      </c>
      <c r="F21" s="22">
        <v>1.6339100000000001E-4</v>
      </c>
    </row>
    <row r="22" spans="1:6" ht="15.75" customHeight="1" x14ac:dyDescent="0.15">
      <c r="A22" s="3" t="s">
        <v>28</v>
      </c>
      <c r="B22" s="18" t="s">
        <v>749</v>
      </c>
      <c r="C22" s="18" t="s">
        <v>750</v>
      </c>
      <c r="D22" s="22">
        <v>2.08261E-4</v>
      </c>
      <c r="E22" s="22">
        <v>1.5619599999999999E-4</v>
      </c>
      <c r="F22" s="22">
        <v>2.6032600000000001E-4</v>
      </c>
    </row>
    <row r="23" spans="1:6" ht="15.75" customHeight="1" x14ac:dyDescent="0.15">
      <c r="A23" s="3" t="s">
        <v>29</v>
      </c>
      <c r="B23" s="18" t="s">
        <v>749</v>
      </c>
      <c r="C23" s="18" t="s">
        <v>750</v>
      </c>
      <c r="D23" s="22">
        <v>3.1401999999999998E-4</v>
      </c>
      <c r="E23" s="22">
        <v>2.35515E-4</v>
      </c>
      <c r="F23" s="22">
        <v>3.9252500000000001E-4</v>
      </c>
    </row>
    <row r="24" spans="1:6" ht="15.75" customHeight="1" x14ac:dyDescent="0.15">
      <c r="A24" s="3" t="s">
        <v>30</v>
      </c>
      <c r="B24" s="18" t="s">
        <v>749</v>
      </c>
      <c r="C24" s="18" t="s">
        <v>750</v>
      </c>
      <c r="D24" s="22">
        <v>4.4029399999999998E-4</v>
      </c>
      <c r="E24" s="22">
        <v>3.3022100000000001E-4</v>
      </c>
      <c r="F24" s="22">
        <v>5.5036799999999997E-4</v>
      </c>
    </row>
    <row r="25" spans="1:6" ht="15.75" customHeight="1" x14ac:dyDescent="0.15">
      <c r="A25" s="3" t="s">
        <v>31</v>
      </c>
      <c r="B25" s="18" t="s">
        <v>749</v>
      </c>
      <c r="C25" s="18" t="s">
        <v>750</v>
      </c>
      <c r="D25" s="22">
        <v>6.4016699999999997E-4</v>
      </c>
      <c r="E25" s="22">
        <v>4.8012499999999997E-4</v>
      </c>
      <c r="F25" s="22">
        <v>8.0020899999999997E-4</v>
      </c>
    </row>
    <row r="26" spans="1:6" ht="15.75" customHeight="1" x14ac:dyDescent="0.15">
      <c r="A26" s="3" t="s">
        <v>32</v>
      </c>
      <c r="B26" s="18" t="s">
        <v>749</v>
      </c>
      <c r="C26" s="18" t="s">
        <v>750</v>
      </c>
      <c r="D26" s="22">
        <v>1.012497E-3</v>
      </c>
      <c r="E26" s="22">
        <v>7.5937300000000004E-4</v>
      </c>
      <c r="F26" s="22">
        <v>1.265621E-3</v>
      </c>
    </row>
    <row r="27" spans="1:6" ht="15.75" customHeight="1" x14ac:dyDescent="0.15">
      <c r="A27" s="3" t="s">
        <v>33</v>
      </c>
      <c r="B27" s="18" t="s">
        <v>749</v>
      </c>
      <c r="C27" s="18" t="s">
        <v>750</v>
      </c>
      <c r="D27" s="22">
        <v>1.6317250000000001E-3</v>
      </c>
      <c r="E27" s="22">
        <v>1.2237940000000001E-3</v>
      </c>
      <c r="F27" s="22">
        <v>2.0396559999999999E-3</v>
      </c>
    </row>
    <row r="28" spans="1:6" ht="15.75" customHeight="1" x14ac:dyDescent="0.15">
      <c r="A28" s="3" t="s">
        <v>34</v>
      </c>
      <c r="B28" s="18" t="s">
        <v>749</v>
      </c>
      <c r="C28" s="18" t="s">
        <v>750</v>
      </c>
      <c r="D28" s="22">
        <v>2.6978670000000001E-3</v>
      </c>
      <c r="E28" s="22">
        <v>2.0233999999999999E-3</v>
      </c>
      <c r="F28" s="22">
        <v>3.3723339999999998E-3</v>
      </c>
    </row>
    <row r="29" spans="1:6" ht="15.75" customHeight="1" x14ac:dyDescent="0.15">
      <c r="A29" s="3" t="s">
        <v>35</v>
      </c>
      <c r="B29" s="18" t="s">
        <v>749</v>
      </c>
      <c r="C29" s="18" t="s">
        <v>750</v>
      </c>
      <c r="D29" s="22">
        <v>8.2672539999999999E-3</v>
      </c>
      <c r="E29" s="22">
        <v>6.2004410000000001E-3</v>
      </c>
      <c r="F29" s="22">
        <v>1.0334068E-2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92"/>
  <sheetViews>
    <sheetView workbookViewId="0"/>
  </sheetViews>
  <sheetFormatPr baseColWidth="10" defaultColWidth="14.5" defaultRowHeight="15.75" customHeight="1" x14ac:dyDescent="0.15"/>
  <cols>
    <col min="11" max="11" width="7.5" customWidth="1"/>
  </cols>
  <sheetData>
    <row r="1" spans="1:20" ht="17" x14ac:dyDescent="0.2">
      <c r="A1" s="37" t="s">
        <v>751</v>
      </c>
      <c r="B1" s="38"/>
      <c r="C1" s="38"/>
      <c r="D1" s="38"/>
      <c r="E1" s="38"/>
      <c r="F1" s="38"/>
      <c r="G1" s="38"/>
      <c r="J1" s="24"/>
      <c r="K1" s="24"/>
      <c r="L1" s="24"/>
      <c r="M1" s="24"/>
      <c r="N1" s="24"/>
      <c r="O1" s="24"/>
      <c r="P1" s="24"/>
      <c r="Q1" s="24"/>
      <c r="R1" s="24"/>
    </row>
    <row r="2" spans="1:20" ht="17" x14ac:dyDescent="0.2">
      <c r="A2" s="23" t="s">
        <v>752</v>
      </c>
      <c r="B2" s="25" t="s">
        <v>753</v>
      </c>
      <c r="C2" s="25" t="s">
        <v>754</v>
      </c>
      <c r="D2" s="25" t="s">
        <v>755</v>
      </c>
      <c r="E2" s="25" t="s">
        <v>756</v>
      </c>
      <c r="F2" s="25" t="s">
        <v>757</v>
      </c>
      <c r="G2" s="25" t="s">
        <v>758</v>
      </c>
      <c r="H2" s="26" t="s">
        <v>759</v>
      </c>
      <c r="I2" s="26" t="s">
        <v>760</v>
      </c>
      <c r="J2" s="24" t="s">
        <v>761</v>
      </c>
      <c r="K2" s="24" t="s">
        <v>762</v>
      </c>
      <c r="L2" s="24"/>
      <c r="M2" s="1" t="s">
        <v>0</v>
      </c>
      <c r="N2" s="1" t="s">
        <v>1</v>
      </c>
      <c r="O2" s="1" t="s">
        <v>2</v>
      </c>
      <c r="P2" s="1" t="s">
        <v>3</v>
      </c>
      <c r="Q2" s="1" t="s">
        <v>4</v>
      </c>
      <c r="R2" s="1" t="s">
        <v>5</v>
      </c>
    </row>
    <row r="3" spans="1:20" ht="17" x14ac:dyDescent="0.2">
      <c r="A3" s="27" t="s">
        <v>763</v>
      </c>
      <c r="B3" s="28" t="s">
        <v>764</v>
      </c>
      <c r="C3" s="28" t="s">
        <v>765</v>
      </c>
      <c r="D3" s="29" t="s">
        <v>766</v>
      </c>
      <c r="E3" s="28" t="str">
        <f t="shared" ref="E3:E492" si="0">A3&amp;" "&amp;B3&amp;" "&amp;C3&amp;" "&amp;D3</f>
        <v>Male General population men Asian Age 80+</v>
      </c>
      <c r="F3" s="28" t="s">
        <v>767</v>
      </c>
      <c r="G3" s="29">
        <v>1.6967779999999999E-3</v>
      </c>
      <c r="H3">
        <f t="shared" ref="H3:H72" si="1">G3*0.38</f>
        <v>6.4477563999999993E-4</v>
      </c>
      <c r="I3">
        <f t="shared" ref="I3:I72" si="2">G3*(1-0.38)</f>
        <v>1.0520023599999999E-3</v>
      </c>
      <c r="J3">
        <f t="shared" ref="J3:J72" si="3">1-G3</f>
        <v>0.99830322199999999</v>
      </c>
      <c r="K3" s="18">
        <f t="shared" ref="K3:K72" si="4">SUM(H3:J3)</f>
        <v>1</v>
      </c>
      <c r="L3" s="30"/>
      <c r="M3" s="30" t="s">
        <v>768</v>
      </c>
      <c r="N3" s="3" t="s">
        <v>7</v>
      </c>
      <c r="O3" s="18" t="s">
        <v>769</v>
      </c>
      <c r="P3">
        <v>1.0520023599999999E-3</v>
      </c>
      <c r="T3" s="18" t="s">
        <v>770</v>
      </c>
    </row>
    <row r="4" spans="1:20" ht="17" x14ac:dyDescent="0.2">
      <c r="A4" s="27" t="s">
        <v>763</v>
      </c>
      <c r="B4" s="28" t="s">
        <v>764</v>
      </c>
      <c r="C4" s="28" t="s">
        <v>765</v>
      </c>
      <c r="D4" s="29" t="s">
        <v>771</v>
      </c>
      <c r="E4" s="28" t="str">
        <f t="shared" si="0"/>
        <v>Male General population men Asian Age 15-19</v>
      </c>
      <c r="F4" s="28" t="s">
        <v>767</v>
      </c>
      <c r="G4" s="29">
        <v>3.0392899999999998E-4</v>
      </c>
      <c r="H4">
        <f t="shared" si="1"/>
        <v>1.1549301999999999E-4</v>
      </c>
      <c r="I4">
        <f t="shared" si="2"/>
        <v>1.8843597999999999E-4</v>
      </c>
      <c r="J4">
        <f t="shared" si="3"/>
        <v>0.99969607100000002</v>
      </c>
      <c r="K4" s="18">
        <f t="shared" si="4"/>
        <v>1</v>
      </c>
      <c r="L4" s="30"/>
      <c r="M4" s="30" t="s">
        <v>772</v>
      </c>
      <c r="N4" s="3" t="s">
        <v>7</v>
      </c>
      <c r="O4" s="18" t="s">
        <v>769</v>
      </c>
      <c r="P4">
        <v>1.8843597999999999E-4</v>
      </c>
    </row>
    <row r="5" spans="1:20" ht="17" x14ac:dyDescent="0.2">
      <c r="A5" s="27" t="s">
        <v>763</v>
      </c>
      <c r="B5" s="28" t="s">
        <v>764</v>
      </c>
      <c r="C5" s="28" t="s">
        <v>765</v>
      </c>
      <c r="D5" s="29" t="s">
        <v>773</v>
      </c>
      <c r="E5" s="28" t="str">
        <f t="shared" si="0"/>
        <v>Male General population men Asian Age 20-24</v>
      </c>
      <c r="F5" s="28" t="s">
        <v>767</v>
      </c>
      <c r="G5" s="29">
        <v>3.0392899999999998E-4</v>
      </c>
      <c r="H5">
        <f t="shared" si="1"/>
        <v>1.1549301999999999E-4</v>
      </c>
      <c r="I5">
        <f t="shared" si="2"/>
        <v>1.8843597999999999E-4</v>
      </c>
      <c r="J5">
        <f t="shared" si="3"/>
        <v>0.99969607100000002</v>
      </c>
      <c r="K5" s="18">
        <f t="shared" si="4"/>
        <v>1</v>
      </c>
      <c r="L5" s="30"/>
      <c r="M5" s="30" t="s">
        <v>774</v>
      </c>
      <c r="N5" s="3" t="s">
        <v>7</v>
      </c>
      <c r="O5" s="18" t="s">
        <v>769</v>
      </c>
      <c r="P5">
        <v>1.8843597999999999E-4</v>
      </c>
    </row>
    <row r="6" spans="1:20" ht="17" x14ac:dyDescent="0.2">
      <c r="A6" s="27" t="s">
        <v>763</v>
      </c>
      <c r="B6" s="28" t="s">
        <v>764</v>
      </c>
      <c r="C6" s="28" t="s">
        <v>765</v>
      </c>
      <c r="D6" s="29" t="s">
        <v>775</v>
      </c>
      <c r="E6" s="28" t="str">
        <f t="shared" si="0"/>
        <v>Male General population men Asian Age 25-29</v>
      </c>
      <c r="F6" s="28" t="s">
        <v>767</v>
      </c>
      <c r="G6" s="29">
        <v>1.271431E-3</v>
      </c>
      <c r="H6">
        <f t="shared" si="1"/>
        <v>4.8314377999999998E-4</v>
      </c>
      <c r="I6">
        <f t="shared" si="2"/>
        <v>7.8828721999999992E-4</v>
      </c>
      <c r="J6">
        <f t="shared" si="3"/>
        <v>0.99872856899999995</v>
      </c>
      <c r="K6" s="18">
        <f t="shared" si="4"/>
        <v>1</v>
      </c>
      <c r="L6" s="30"/>
      <c r="M6" s="30" t="s">
        <v>776</v>
      </c>
      <c r="N6" s="3" t="s">
        <v>7</v>
      </c>
      <c r="O6" s="18" t="s">
        <v>769</v>
      </c>
      <c r="P6">
        <v>7.8828721999999992E-4</v>
      </c>
    </row>
    <row r="7" spans="1:20" ht="17" x14ac:dyDescent="0.2">
      <c r="A7" s="27" t="s">
        <v>763</v>
      </c>
      <c r="B7" s="28" t="s">
        <v>764</v>
      </c>
      <c r="C7" s="28" t="s">
        <v>765</v>
      </c>
      <c r="D7" s="29" t="s">
        <v>777</v>
      </c>
      <c r="E7" s="28" t="str">
        <f t="shared" si="0"/>
        <v>Male General population men Asian Age 30-34</v>
      </c>
      <c r="F7" s="28" t="s">
        <v>767</v>
      </c>
      <c r="G7" s="29">
        <v>1.271431E-3</v>
      </c>
      <c r="H7">
        <f t="shared" si="1"/>
        <v>4.8314377999999998E-4</v>
      </c>
      <c r="I7">
        <f t="shared" si="2"/>
        <v>7.8828721999999992E-4</v>
      </c>
      <c r="J7">
        <f t="shared" si="3"/>
        <v>0.99872856899999995</v>
      </c>
      <c r="K7" s="18">
        <f t="shared" si="4"/>
        <v>1</v>
      </c>
      <c r="L7" s="30"/>
      <c r="M7" s="30" t="s">
        <v>778</v>
      </c>
      <c r="N7" s="3" t="s">
        <v>7</v>
      </c>
      <c r="O7" s="18" t="s">
        <v>769</v>
      </c>
      <c r="P7">
        <v>7.8828721999999992E-4</v>
      </c>
    </row>
    <row r="8" spans="1:20" ht="17" x14ac:dyDescent="0.2">
      <c r="A8" s="27" t="s">
        <v>763</v>
      </c>
      <c r="B8" s="28" t="s">
        <v>764</v>
      </c>
      <c r="C8" s="28" t="s">
        <v>765</v>
      </c>
      <c r="D8" s="29" t="s">
        <v>779</v>
      </c>
      <c r="E8" s="28" t="str">
        <f t="shared" si="0"/>
        <v>Male General population men Asian Age 35-39</v>
      </c>
      <c r="F8" s="28" t="s">
        <v>767</v>
      </c>
      <c r="G8" s="29">
        <v>2.251673E-3</v>
      </c>
      <c r="H8">
        <f t="shared" si="1"/>
        <v>8.5563574000000007E-4</v>
      </c>
      <c r="I8">
        <f t="shared" si="2"/>
        <v>1.39603726E-3</v>
      </c>
      <c r="J8">
        <f t="shared" si="3"/>
        <v>0.99774832700000005</v>
      </c>
      <c r="K8" s="18">
        <f t="shared" si="4"/>
        <v>1</v>
      </c>
      <c r="L8" s="30"/>
      <c r="M8" s="30" t="s">
        <v>780</v>
      </c>
      <c r="N8" s="3" t="s">
        <v>7</v>
      </c>
      <c r="O8" s="18" t="s">
        <v>769</v>
      </c>
      <c r="P8">
        <v>1.39603726E-3</v>
      </c>
    </row>
    <row r="9" spans="1:20" ht="17" x14ac:dyDescent="0.2">
      <c r="A9" s="27" t="s">
        <v>763</v>
      </c>
      <c r="B9" s="28" t="s">
        <v>764</v>
      </c>
      <c r="C9" s="28" t="s">
        <v>765</v>
      </c>
      <c r="D9" s="29" t="s">
        <v>781</v>
      </c>
      <c r="E9" s="28" t="str">
        <f t="shared" si="0"/>
        <v>Male General population men Asian Age 40-44</v>
      </c>
      <c r="F9" s="28" t="s">
        <v>767</v>
      </c>
      <c r="G9" s="29">
        <v>2.251673E-3</v>
      </c>
      <c r="H9">
        <f t="shared" si="1"/>
        <v>8.5563574000000007E-4</v>
      </c>
      <c r="I9">
        <f t="shared" si="2"/>
        <v>1.39603726E-3</v>
      </c>
      <c r="J9">
        <f t="shared" si="3"/>
        <v>0.99774832700000005</v>
      </c>
      <c r="K9" s="18">
        <f t="shared" si="4"/>
        <v>1</v>
      </c>
      <c r="L9" s="30"/>
      <c r="M9" s="30" t="s">
        <v>782</v>
      </c>
      <c r="N9" s="3" t="s">
        <v>7</v>
      </c>
      <c r="O9" s="18" t="s">
        <v>769</v>
      </c>
      <c r="P9">
        <v>1.39603726E-3</v>
      </c>
    </row>
    <row r="10" spans="1:20" ht="17" x14ac:dyDescent="0.2">
      <c r="A10" s="27" t="s">
        <v>763</v>
      </c>
      <c r="B10" s="28" t="s">
        <v>764</v>
      </c>
      <c r="C10" s="28" t="s">
        <v>765</v>
      </c>
      <c r="D10" s="29" t="s">
        <v>783</v>
      </c>
      <c r="E10" s="28" t="str">
        <f t="shared" si="0"/>
        <v>Male General population men Asian Age 45-49</v>
      </c>
      <c r="F10" s="28" t="s">
        <v>767</v>
      </c>
      <c r="G10" s="29">
        <v>3.8935390000000001E-3</v>
      </c>
      <c r="H10">
        <f t="shared" si="1"/>
        <v>1.4795448200000001E-3</v>
      </c>
      <c r="I10">
        <f t="shared" si="2"/>
        <v>2.4139941800000002E-3</v>
      </c>
      <c r="J10">
        <f t="shared" si="3"/>
        <v>0.996106461</v>
      </c>
      <c r="K10" s="18">
        <f t="shared" si="4"/>
        <v>1</v>
      </c>
      <c r="L10" s="30"/>
      <c r="M10" s="30" t="s">
        <v>784</v>
      </c>
      <c r="N10" s="3" t="s">
        <v>7</v>
      </c>
      <c r="O10" s="18" t="s">
        <v>769</v>
      </c>
      <c r="P10">
        <v>2.4139941800000002E-3</v>
      </c>
    </row>
    <row r="11" spans="1:20" ht="17" x14ac:dyDescent="0.2">
      <c r="A11" s="27" t="s">
        <v>763</v>
      </c>
      <c r="B11" s="28" t="s">
        <v>764</v>
      </c>
      <c r="C11" s="28" t="s">
        <v>765</v>
      </c>
      <c r="D11" s="29" t="s">
        <v>785</v>
      </c>
      <c r="E11" s="28" t="str">
        <f t="shared" si="0"/>
        <v>Male General population men Asian Age 50-54</v>
      </c>
      <c r="F11" s="28" t="s">
        <v>767</v>
      </c>
      <c r="G11" s="29">
        <v>3.8935390000000001E-3</v>
      </c>
      <c r="H11">
        <f t="shared" si="1"/>
        <v>1.4795448200000001E-3</v>
      </c>
      <c r="I11">
        <f t="shared" si="2"/>
        <v>2.4139941800000002E-3</v>
      </c>
      <c r="J11">
        <f t="shared" si="3"/>
        <v>0.996106461</v>
      </c>
      <c r="K11" s="18">
        <f t="shared" si="4"/>
        <v>1</v>
      </c>
      <c r="L11" s="30"/>
      <c r="M11" s="30" t="s">
        <v>786</v>
      </c>
      <c r="N11" s="3" t="s">
        <v>7</v>
      </c>
      <c r="O11" s="18" t="s">
        <v>769</v>
      </c>
      <c r="P11">
        <v>2.4139941800000002E-3</v>
      </c>
    </row>
    <row r="12" spans="1:20" ht="17" x14ac:dyDescent="0.2">
      <c r="A12" s="27" t="s">
        <v>763</v>
      </c>
      <c r="B12" s="28" t="s">
        <v>764</v>
      </c>
      <c r="C12" s="28" t="s">
        <v>765</v>
      </c>
      <c r="D12" s="29" t="s">
        <v>787</v>
      </c>
      <c r="E12" s="28" t="str">
        <f t="shared" si="0"/>
        <v>Male General population men Asian Age 55-59</v>
      </c>
      <c r="F12" s="28" t="s">
        <v>767</v>
      </c>
      <c r="G12" s="29">
        <v>1.6967779999999999E-3</v>
      </c>
      <c r="H12">
        <f t="shared" si="1"/>
        <v>6.4477563999999993E-4</v>
      </c>
      <c r="I12">
        <f t="shared" si="2"/>
        <v>1.0520023599999999E-3</v>
      </c>
      <c r="J12">
        <f t="shared" si="3"/>
        <v>0.99830322199999999</v>
      </c>
      <c r="K12" s="18">
        <f t="shared" si="4"/>
        <v>1</v>
      </c>
      <c r="L12" s="30"/>
      <c r="M12" s="30" t="s">
        <v>788</v>
      </c>
      <c r="N12" s="3" t="s">
        <v>7</v>
      </c>
      <c r="O12" s="18" t="s">
        <v>769</v>
      </c>
      <c r="P12">
        <v>1.0520023599999999E-3</v>
      </c>
    </row>
    <row r="13" spans="1:20" ht="17" x14ac:dyDescent="0.2">
      <c r="A13" s="27" t="s">
        <v>763</v>
      </c>
      <c r="B13" s="28" t="s">
        <v>764</v>
      </c>
      <c r="C13" s="28" t="s">
        <v>765</v>
      </c>
      <c r="D13" s="29" t="s">
        <v>789</v>
      </c>
      <c r="E13" s="28" t="str">
        <f t="shared" si="0"/>
        <v>Male General population men Asian Age 60-64</v>
      </c>
      <c r="F13" s="28" t="s">
        <v>767</v>
      </c>
      <c r="G13" s="29">
        <v>1.6967779999999999E-3</v>
      </c>
      <c r="H13">
        <f t="shared" si="1"/>
        <v>6.4477563999999993E-4</v>
      </c>
      <c r="I13">
        <f t="shared" si="2"/>
        <v>1.0520023599999999E-3</v>
      </c>
      <c r="J13">
        <f t="shared" si="3"/>
        <v>0.99830322199999999</v>
      </c>
      <c r="K13" s="18">
        <f t="shared" si="4"/>
        <v>1</v>
      </c>
      <c r="L13" s="30"/>
      <c r="M13" s="30" t="s">
        <v>790</v>
      </c>
      <c r="N13" s="3" t="s">
        <v>7</v>
      </c>
      <c r="O13" s="18" t="s">
        <v>769</v>
      </c>
      <c r="P13">
        <v>1.0520023599999999E-3</v>
      </c>
    </row>
    <row r="14" spans="1:20" ht="17" x14ac:dyDescent="0.2">
      <c r="A14" s="27" t="s">
        <v>763</v>
      </c>
      <c r="B14" s="28" t="s">
        <v>764</v>
      </c>
      <c r="C14" s="28" t="s">
        <v>765</v>
      </c>
      <c r="D14" s="29" t="s">
        <v>791</v>
      </c>
      <c r="E14" s="28" t="str">
        <f t="shared" si="0"/>
        <v>Male General population men Asian Age 65-69</v>
      </c>
      <c r="F14" s="28" t="s">
        <v>767</v>
      </c>
      <c r="G14" s="29">
        <v>1.6967779999999999E-3</v>
      </c>
      <c r="H14">
        <f t="shared" si="1"/>
        <v>6.4477563999999993E-4</v>
      </c>
      <c r="I14">
        <f t="shared" si="2"/>
        <v>1.0520023599999999E-3</v>
      </c>
      <c r="J14">
        <f t="shared" si="3"/>
        <v>0.99830322199999999</v>
      </c>
      <c r="K14" s="18">
        <f t="shared" si="4"/>
        <v>1</v>
      </c>
      <c r="L14" s="30"/>
      <c r="M14" s="30" t="s">
        <v>792</v>
      </c>
      <c r="N14" s="3" t="s">
        <v>7</v>
      </c>
      <c r="O14" s="18" t="s">
        <v>769</v>
      </c>
      <c r="P14">
        <v>1.0520023599999999E-3</v>
      </c>
    </row>
    <row r="15" spans="1:20" ht="17" x14ac:dyDescent="0.2">
      <c r="A15" s="27" t="s">
        <v>763</v>
      </c>
      <c r="B15" s="28" t="s">
        <v>764</v>
      </c>
      <c r="C15" s="28" t="s">
        <v>765</v>
      </c>
      <c r="D15" s="29" t="s">
        <v>793</v>
      </c>
      <c r="E15" s="28" t="str">
        <f t="shared" si="0"/>
        <v>Male General population men Asian Age 70-74</v>
      </c>
      <c r="F15" s="28" t="s">
        <v>767</v>
      </c>
      <c r="G15" s="29">
        <v>1.6967779999999999E-3</v>
      </c>
      <c r="H15">
        <f t="shared" si="1"/>
        <v>6.4477563999999993E-4</v>
      </c>
      <c r="I15">
        <f t="shared" si="2"/>
        <v>1.0520023599999999E-3</v>
      </c>
      <c r="J15">
        <f t="shared" si="3"/>
        <v>0.99830322199999999</v>
      </c>
      <c r="K15" s="18">
        <f t="shared" si="4"/>
        <v>1</v>
      </c>
      <c r="L15" s="30"/>
      <c r="M15" s="30" t="s">
        <v>794</v>
      </c>
      <c r="N15" s="3" t="s">
        <v>7</v>
      </c>
      <c r="O15" s="18" t="s">
        <v>769</v>
      </c>
      <c r="P15">
        <v>1.0520023599999999E-3</v>
      </c>
    </row>
    <row r="16" spans="1:20" ht="17" x14ac:dyDescent="0.2">
      <c r="A16" s="27" t="s">
        <v>763</v>
      </c>
      <c r="B16" s="28" t="s">
        <v>764</v>
      </c>
      <c r="C16" s="28" t="s">
        <v>765</v>
      </c>
      <c r="D16" s="29" t="s">
        <v>795</v>
      </c>
      <c r="E16" s="28" t="str">
        <f t="shared" si="0"/>
        <v>Male General population men Asian Age 75-79</v>
      </c>
      <c r="F16" s="28" t="s">
        <v>767</v>
      </c>
      <c r="G16" s="29">
        <v>1.6967779999999999E-3</v>
      </c>
      <c r="H16">
        <f t="shared" si="1"/>
        <v>6.4477563999999993E-4</v>
      </c>
      <c r="I16">
        <f t="shared" si="2"/>
        <v>1.0520023599999999E-3</v>
      </c>
      <c r="J16">
        <f t="shared" si="3"/>
        <v>0.99830322199999999</v>
      </c>
      <c r="K16" s="18">
        <f t="shared" si="4"/>
        <v>1</v>
      </c>
      <c r="L16" s="30"/>
      <c r="M16" s="30" t="s">
        <v>796</v>
      </c>
      <c r="N16" s="3" t="s">
        <v>7</v>
      </c>
      <c r="O16" s="18" t="s">
        <v>769</v>
      </c>
      <c r="P16">
        <v>1.0520023599999999E-3</v>
      </c>
    </row>
    <row r="17" spans="1:16" ht="17" x14ac:dyDescent="0.2">
      <c r="A17" s="27" t="s">
        <v>763</v>
      </c>
      <c r="B17" s="28" t="s">
        <v>764</v>
      </c>
      <c r="C17" s="29" t="s">
        <v>797</v>
      </c>
      <c r="D17" s="29" t="s">
        <v>766</v>
      </c>
      <c r="E17" s="28" t="str">
        <f t="shared" si="0"/>
        <v>Male General population men Black Age 80+</v>
      </c>
      <c r="F17" s="28" t="s">
        <v>767</v>
      </c>
      <c r="G17" s="29">
        <v>2.0555607E-2</v>
      </c>
      <c r="H17">
        <f t="shared" si="1"/>
        <v>7.8111306600000003E-3</v>
      </c>
      <c r="I17">
        <f t="shared" si="2"/>
        <v>1.274447634E-2</v>
      </c>
      <c r="J17">
        <f t="shared" si="3"/>
        <v>0.97944439299999997</v>
      </c>
      <c r="K17" s="18">
        <f t="shared" si="4"/>
        <v>1</v>
      </c>
      <c r="L17" s="30"/>
      <c r="M17" s="30" t="s">
        <v>798</v>
      </c>
      <c r="N17" s="3" t="s">
        <v>7</v>
      </c>
      <c r="O17" s="18" t="s">
        <v>769</v>
      </c>
      <c r="P17">
        <v>1.274447634E-2</v>
      </c>
    </row>
    <row r="18" spans="1:16" ht="17" x14ac:dyDescent="0.2">
      <c r="A18" s="27" t="s">
        <v>763</v>
      </c>
      <c r="B18" s="28" t="s">
        <v>764</v>
      </c>
      <c r="C18" s="29" t="s">
        <v>797</v>
      </c>
      <c r="D18" s="29" t="s">
        <v>771</v>
      </c>
      <c r="E18" s="28" t="str">
        <f t="shared" si="0"/>
        <v>Male General population men Black Age 15-19</v>
      </c>
      <c r="F18" s="28" t="s">
        <v>767</v>
      </c>
      <c r="G18" s="29">
        <v>2.7346900000000001E-3</v>
      </c>
      <c r="H18">
        <f t="shared" si="1"/>
        <v>1.0391822000000001E-3</v>
      </c>
      <c r="I18">
        <f t="shared" si="2"/>
        <v>1.6955078E-3</v>
      </c>
      <c r="J18">
        <f t="shared" si="3"/>
        <v>0.99726530999999996</v>
      </c>
      <c r="K18" s="18">
        <f t="shared" si="4"/>
        <v>1</v>
      </c>
      <c r="L18" s="30"/>
      <c r="M18" s="30" t="s">
        <v>799</v>
      </c>
      <c r="N18" s="3" t="s">
        <v>7</v>
      </c>
      <c r="O18" s="18" t="s">
        <v>769</v>
      </c>
      <c r="P18">
        <v>1.6955078E-3</v>
      </c>
    </row>
    <row r="19" spans="1:16" ht="17" x14ac:dyDescent="0.2">
      <c r="A19" s="27" t="s">
        <v>763</v>
      </c>
      <c r="B19" s="28" t="s">
        <v>764</v>
      </c>
      <c r="C19" s="29" t="s">
        <v>797</v>
      </c>
      <c r="D19" s="29" t="s">
        <v>773</v>
      </c>
      <c r="E19" s="28" t="str">
        <f t="shared" si="0"/>
        <v>Male General population men Black Age 20-24</v>
      </c>
      <c r="F19" s="28" t="s">
        <v>767</v>
      </c>
      <c r="G19" s="29">
        <v>2.7346900000000001E-3</v>
      </c>
      <c r="H19">
        <f t="shared" si="1"/>
        <v>1.0391822000000001E-3</v>
      </c>
      <c r="I19">
        <f t="shared" si="2"/>
        <v>1.6955078E-3</v>
      </c>
      <c r="J19">
        <f t="shared" si="3"/>
        <v>0.99726530999999996</v>
      </c>
      <c r="K19" s="18">
        <f t="shared" si="4"/>
        <v>1</v>
      </c>
      <c r="L19" s="30"/>
      <c r="M19" s="30" t="s">
        <v>800</v>
      </c>
      <c r="N19" s="3" t="s">
        <v>7</v>
      </c>
      <c r="O19" s="18" t="s">
        <v>769</v>
      </c>
      <c r="P19">
        <v>1.6955078E-3</v>
      </c>
    </row>
    <row r="20" spans="1:16" ht="17" x14ac:dyDescent="0.2">
      <c r="A20" s="27" t="s">
        <v>763</v>
      </c>
      <c r="B20" s="28" t="s">
        <v>764</v>
      </c>
      <c r="C20" s="29" t="s">
        <v>797</v>
      </c>
      <c r="D20" s="29" t="s">
        <v>775</v>
      </c>
      <c r="E20" s="28" t="str">
        <f t="shared" si="0"/>
        <v>Male General population men Black Age 25-29</v>
      </c>
      <c r="F20" s="28" t="s">
        <v>767</v>
      </c>
      <c r="G20" s="29">
        <v>1.48349E-2</v>
      </c>
      <c r="H20">
        <f t="shared" si="1"/>
        <v>5.6372619999999997E-3</v>
      </c>
      <c r="I20">
        <f t="shared" si="2"/>
        <v>9.1976379999999993E-3</v>
      </c>
      <c r="J20">
        <f t="shared" si="3"/>
        <v>0.98516510000000002</v>
      </c>
      <c r="K20" s="18">
        <f t="shared" si="4"/>
        <v>1</v>
      </c>
      <c r="L20" s="30"/>
      <c r="M20" s="30" t="s">
        <v>801</v>
      </c>
      <c r="N20" s="3" t="s">
        <v>7</v>
      </c>
      <c r="O20" s="18" t="s">
        <v>769</v>
      </c>
      <c r="P20">
        <v>9.1976379999999993E-3</v>
      </c>
    </row>
    <row r="21" spans="1:16" ht="17" x14ac:dyDescent="0.2">
      <c r="A21" s="27" t="s">
        <v>763</v>
      </c>
      <c r="B21" s="28" t="s">
        <v>764</v>
      </c>
      <c r="C21" s="29" t="s">
        <v>797</v>
      </c>
      <c r="D21" s="29" t="s">
        <v>777</v>
      </c>
      <c r="E21" s="28" t="str">
        <f t="shared" si="0"/>
        <v>Male General population men Black Age 30-34</v>
      </c>
      <c r="F21" s="28" t="s">
        <v>767</v>
      </c>
      <c r="G21" s="29">
        <v>1.48349E-2</v>
      </c>
      <c r="H21">
        <f t="shared" si="1"/>
        <v>5.6372619999999997E-3</v>
      </c>
      <c r="I21">
        <f t="shared" si="2"/>
        <v>9.1976379999999993E-3</v>
      </c>
      <c r="J21">
        <f t="shared" si="3"/>
        <v>0.98516510000000002</v>
      </c>
      <c r="K21" s="18">
        <f t="shared" si="4"/>
        <v>1</v>
      </c>
      <c r="L21" s="30"/>
      <c r="M21" s="30" t="s">
        <v>802</v>
      </c>
      <c r="N21" s="3" t="s">
        <v>7</v>
      </c>
      <c r="O21" s="18" t="s">
        <v>769</v>
      </c>
      <c r="P21">
        <v>9.1976379999999993E-3</v>
      </c>
    </row>
    <row r="22" spans="1:16" ht="17" x14ac:dyDescent="0.2">
      <c r="A22" s="27" t="s">
        <v>763</v>
      </c>
      <c r="B22" s="28" t="s">
        <v>764</v>
      </c>
      <c r="C22" s="29" t="s">
        <v>797</v>
      </c>
      <c r="D22" s="29" t="s">
        <v>779</v>
      </c>
      <c r="E22" s="28" t="str">
        <f t="shared" si="0"/>
        <v>Male General population men Black Age 35-39</v>
      </c>
      <c r="F22" s="28" t="s">
        <v>767</v>
      </c>
      <c r="G22" s="29">
        <v>2.8562753E-2</v>
      </c>
      <c r="H22">
        <f t="shared" si="1"/>
        <v>1.085384614E-2</v>
      </c>
      <c r="I22">
        <f t="shared" si="2"/>
        <v>1.7708906859999998E-2</v>
      </c>
      <c r="J22">
        <f t="shared" si="3"/>
        <v>0.971437247</v>
      </c>
      <c r="K22" s="18">
        <f t="shared" si="4"/>
        <v>1</v>
      </c>
      <c r="L22" s="30"/>
      <c r="M22" s="30" t="s">
        <v>803</v>
      </c>
      <c r="N22" s="3" t="s">
        <v>7</v>
      </c>
      <c r="O22" s="18" t="s">
        <v>769</v>
      </c>
      <c r="P22">
        <v>1.7708906859999998E-2</v>
      </c>
    </row>
    <row r="23" spans="1:16" ht="17" x14ac:dyDescent="0.2">
      <c r="A23" s="27" t="s">
        <v>763</v>
      </c>
      <c r="B23" s="28" t="s">
        <v>764</v>
      </c>
      <c r="C23" s="29" t="s">
        <v>797</v>
      </c>
      <c r="D23" s="29" t="s">
        <v>781</v>
      </c>
      <c r="E23" s="28" t="str">
        <f t="shared" si="0"/>
        <v>Male General population men Black Age 40-44</v>
      </c>
      <c r="F23" s="28" t="s">
        <v>767</v>
      </c>
      <c r="G23" s="29">
        <v>2.8562753E-2</v>
      </c>
      <c r="H23">
        <f t="shared" si="1"/>
        <v>1.085384614E-2</v>
      </c>
      <c r="I23">
        <f t="shared" si="2"/>
        <v>1.7708906859999998E-2</v>
      </c>
      <c r="J23">
        <f t="shared" si="3"/>
        <v>0.971437247</v>
      </c>
      <c r="K23" s="18">
        <f t="shared" si="4"/>
        <v>1</v>
      </c>
      <c r="L23" s="30"/>
      <c r="M23" s="30" t="s">
        <v>804</v>
      </c>
      <c r="N23" s="3" t="s">
        <v>7</v>
      </c>
      <c r="O23" s="18" t="s">
        <v>769</v>
      </c>
      <c r="P23">
        <v>1.7708906859999998E-2</v>
      </c>
    </row>
    <row r="24" spans="1:16" ht="17" x14ac:dyDescent="0.2">
      <c r="A24" s="27" t="s">
        <v>763</v>
      </c>
      <c r="B24" s="28" t="s">
        <v>764</v>
      </c>
      <c r="C24" s="29" t="s">
        <v>797</v>
      </c>
      <c r="D24" s="29" t="s">
        <v>783</v>
      </c>
      <c r="E24" s="28" t="str">
        <f t="shared" si="0"/>
        <v>Male General population men Black Age 45-49</v>
      </c>
      <c r="F24" s="28" t="s">
        <v>767</v>
      </c>
      <c r="G24" s="29">
        <v>3.8776841999999999E-2</v>
      </c>
      <c r="H24">
        <f t="shared" si="1"/>
        <v>1.4735199960000001E-2</v>
      </c>
      <c r="I24">
        <f t="shared" si="2"/>
        <v>2.4041642039999998E-2</v>
      </c>
      <c r="J24">
        <f t="shared" si="3"/>
        <v>0.96122315800000002</v>
      </c>
      <c r="K24" s="18">
        <f t="shared" si="4"/>
        <v>1</v>
      </c>
      <c r="L24" s="30"/>
      <c r="M24" s="30" t="s">
        <v>805</v>
      </c>
      <c r="N24" s="3" t="s">
        <v>7</v>
      </c>
      <c r="O24" s="18" t="s">
        <v>769</v>
      </c>
      <c r="P24">
        <v>2.4041642039999998E-2</v>
      </c>
    </row>
    <row r="25" spans="1:16" ht="17" x14ac:dyDescent="0.2">
      <c r="A25" s="27" t="s">
        <v>763</v>
      </c>
      <c r="B25" s="28" t="s">
        <v>764</v>
      </c>
      <c r="C25" s="29" t="s">
        <v>797</v>
      </c>
      <c r="D25" s="29" t="s">
        <v>785</v>
      </c>
      <c r="E25" s="28" t="str">
        <f t="shared" si="0"/>
        <v>Male General population men Black Age 50-54</v>
      </c>
      <c r="F25" s="28" t="s">
        <v>767</v>
      </c>
      <c r="G25" s="29">
        <v>3.8776841999999999E-2</v>
      </c>
      <c r="H25">
        <f t="shared" si="1"/>
        <v>1.4735199960000001E-2</v>
      </c>
      <c r="I25">
        <f t="shared" si="2"/>
        <v>2.4041642039999998E-2</v>
      </c>
      <c r="J25">
        <f t="shared" si="3"/>
        <v>0.96122315800000002</v>
      </c>
      <c r="K25" s="18">
        <f t="shared" si="4"/>
        <v>1</v>
      </c>
      <c r="L25" s="30"/>
      <c r="M25" s="30" t="s">
        <v>806</v>
      </c>
      <c r="N25" s="3" t="s">
        <v>7</v>
      </c>
      <c r="O25" s="18" t="s">
        <v>769</v>
      </c>
      <c r="P25">
        <v>2.4041642039999998E-2</v>
      </c>
    </row>
    <row r="26" spans="1:16" ht="17" x14ac:dyDescent="0.2">
      <c r="A26" s="27" t="s">
        <v>763</v>
      </c>
      <c r="B26" s="28" t="s">
        <v>764</v>
      </c>
      <c r="C26" s="29" t="s">
        <v>797</v>
      </c>
      <c r="D26" s="29" t="s">
        <v>787</v>
      </c>
      <c r="E26" s="28" t="str">
        <f t="shared" si="0"/>
        <v>Male General population men Black Age 55-59</v>
      </c>
      <c r="F26" s="28" t="s">
        <v>767</v>
      </c>
      <c r="G26" s="29">
        <v>2.0555607E-2</v>
      </c>
      <c r="H26">
        <f t="shared" si="1"/>
        <v>7.8111306600000003E-3</v>
      </c>
      <c r="I26">
        <f t="shared" si="2"/>
        <v>1.274447634E-2</v>
      </c>
      <c r="J26">
        <f t="shared" si="3"/>
        <v>0.97944439299999997</v>
      </c>
      <c r="K26" s="18">
        <f t="shared" si="4"/>
        <v>1</v>
      </c>
      <c r="L26" s="30"/>
      <c r="M26" s="30" t="s">
        <v>807</v>
      </c>
      <c r="N26" s="3" t="s">
        <v>7</v>
      </c>
      <c r="O26" s="18" t="s">
        <v>769</v>
      </c>
      <c r="P26">
        <v>1.274447634E-2</v>
      </c>
    </row>
    <row r="27" spans="1:16" ht="17" x14ac:dyDescent="0.2">
      <c r="A27" s="27" t="s">
        <v>763</v>
      </c>
      <c r="B27" s="28" t="s">
        <v>764</v>
      </c>
      <c r="C27" s="29" t="s">
        <v>797</v>
      </c>
      <c r="D27" s="29" t="s">
        <v>789</v>
      </c>
      <c r="E27" s="28" t="str">
        <f t="shared" si="0"/>
        <v>Male General population men Black Age 60-64</v>
      </c>
      <c r="F27" s="28" t="s">
        <v>767</v>
      </c>
      <c r="G27" s="29">
        <v>2.0555607E-2</v>
      </c>
      <c r="H27">
        <f t="shared" si="1"/>
        <v>7.8111306600000003E-3</v>
      </c>
      <c r="I27">
        <f t="shared" si="2"/>
        <v>1.274447634E-2</v>
      </c>
      <c r="J27">
        <f t="shared" si="3"/>
        <v>0.97944439299999997</v>
      </c>
      <c r="K27" s="18">
        <f t="shared" si="4"/>
        <v>1</v>
      </c>
      <c r="L27" s="30"/>
      <c r="M27" s="30" t="s">
        <v>808</v>
      </c>
      <c r="N27" s="3" t="s">
        <v>7</v>
      </c>
      <c r="O27" s="18" t="s">
        <v>769</v>
      </c>
      <c r="P27">
        <v>1.274447634E-2</v>
      </c>
    </row>
    <row r="28" spans="1:16" ht="17" x14ac:dyDescent="0.2">
      <c r="A28" s="27" t="s">
        <v>763</v>
      </c>
      <c r="B28" s="28" t="s">
        <v>764</v>
      </c>
      <c r="C28" s="29" t="s">
        <v>797</v>
      </c>
      <c r="D28" s="29" t="s">
        <v>791</v>
      </c>
      <c r="E28" s="28" t="str">
        <f t="shared" si="0"/>
        <v>Male General population men Black Age 65-69</v>
      </c>
      <c r="F28" s="28" t="s">
        <v>767</v>
      </c>
      <c r="G28" s="29">
        <v>2.0555607E-2</v>
      </c>
      <c r="H28">
        <f t="shared" si="1"/>
        <v>7.8111306600000003E-3</v>
      </c>
      <c r="I28">
        <f t="shared" si="2"/>
        <v>1.274447634E-2</v>
      </c>
      <c r="J28">
        <f t="shared" si="3"/>
        <v>0.97944439299999997</v>
      </c>
      <c r="K28" s="18">
        <f t="shared" si="4"/>
        <v>1</v>
      </c>
      <c r="L28" s="30"/>
      <c r="M28" s="30" t="s">
        <v>809</v>
      </c>
      <c r="N28" s="3" t="s">
        <v>7</v>
      </c>
      <c r="O28" s="18" t="s">
        <v>769</v>
      </c>
      <c r="P28">
        <v>1.274447634E-2</v>
      </c>
    </row>
    <row r="29" spans="1:16" ht="17" x14ac:dyDescent="0.2">
      <c r="A29" s="27" t="s">
        <v>763</v>
      </c>
      <c r="B29" s="28" t="s">
        <v>764</v>
      </c>
      <c r="C29" s="29" t="s">
        <v>797</v>
      </c>
      <c r="D29" s="29" t="s">
        <v>793</v>
      </c>
      <c r="E29" s="28" t="str">
        <f t="shared" si="0"/>
        <v>Male General population men Black Age 70-74</v>
      </c>
      <c r="F29" s="28" t="s">
        <v>767</v>
      </c>
      <c r="G29" s="29">
        <v>2.0555607E-2</v>
      </c>
      <c r="H29">
        <f t="shared" si="1"/>
        <v>7.8111306600000003E-3</v>
      </c>
      <c r="I29">
        <f t="shared" si="2"/>
        <v>1.274447634E-2</v>
      </c>
      <c r="J29">
        <f t="shared" si="3"/>
        <v>0.97944439299999997</v>
      </c>
      <c r="K29" s="18">
        <f t="shared" si="4"/>
        <v>1</v>
      </c>
      <c r="L29" s="30"/>
      <c r="M29" s="30" t="s">
        <v>810</v>
      </c>
      <c r="N29" s="3" t="s">
        <v>7</v>
      </c>
      <c r="O29" s="18" t="s">
        <v>769</v>
      </c>
      <c r="P29">
        <v>1.274447634E-2</v>
      </c>
    </row>
    <row r="30" spans="1:16" ht="17" x14ac:dyDescent="0.2">
      <c r="A30" s="27" t="s">
        <v>763</v>
      </c>
      <c r="B30" s="28" t="s">
        <v>764</v>
      </c>
      <c r="C30" s="29" t="s">
        <v>797</v>
      </c>
      <c r="D30" s="29" t="s">
        <v>795</v>
      </c>
      <c r="E30" s="28" t="str">
        <f t="shared" si="0"/>
        <v>Male General population men Black Age 75-79</v>
      </c>
      <c r="F30" s="28" t="s">
        <v>767</v>
      </c>
      <c r="G30" s="29">
        <v>2.0555607E-2</v>
      </c>
      <c r="H30">
        <f t="shared" si="1"/>
        <v>7.8111306600000003E-3</v>
      </c>
      <c r="I30">
        <f t="shared" si="2"/>
        <v>1.274447634E-2</v>
      </c>
      <c r="J30">
        <f t="shared" si="3"/>
        <v>0.97944439299999997</v>
      </c>
      <c r="K30" s="18">
        <f t="shared" si="4"/>
        <v>1</v>
      </c>
      <c r="L30" s="30"/>
      <c r="M30" s="30" t="s">
        <v>811</v>
      </c>
      <c r="N30" s="3" t="s">
        <v>7</v>
      </c>
      <c r="O30" s="18" t="s">
        <v>769</v>
      </c>
      <c r="P30">
        <v>1.274447634E-2</v>
      </c>
    </row>
    <row r="31" spans="1:16" ht="17" x14ac:dyDescent="0.2">
      <c r="A31" s="27" t="s">
        <v>763</v>
      </c>
      <c r="B31" s="28" t="s">
        <v>764</v>
      </c>
      <c r="C31" s="28" t="s">
        <v>812</v>
      </c>
      <c r="D31" s="29" t="s">
        <v>766</v>
      </c>
      <c r="E31" s="28" t="str">
        <f t="shared" si="0"/>
        <v>Male General population men Hispanic Age 80+</v>
      </c>
      <c r="F31" s="28" t="s">
        <v>767</v>
      </c>
      <c r="G31" s="29">
        <v>1.0527846E-2</v>
      </c>
      <c r="H31">
        <f t="shared" si="1"/>
        <v>4.0005814800000003E-3</v>
      </c>
      <c r="I31">
        <f t="shared" si="2"/>
        <v>6.5272645200000002E-3</v>
      </c>
      <c r="J31">
        <f t="shared" si="3"/>
        <v>0.98947215399999999</v>
      </c>
      <c r="K31" s="18">
        <f t="shared" si="4"/>
        <v>1</v>
      </c>
      <c r="L31" s="30"/>
      <c r="M31" s="30" t="s">
        <v>813</v>
      </c>
      <c r="N31" s="3" t="s">
        <v>7</v>
      </c>
      <c r="O31" s="18" t="s">
        <v>769</v>
      </c>
      <c r="P31">
        <v>6.5272645200000002E-3</v>
      </c>
    </row>
    <row r="32" spans="1:16" ht="17" x14ac:dyDescent="0.2">
      <c r="A32" s="27" t="s">
        <v>763</v>
      </c>
      <c r="B32" s="28" t="s">
        <v>764</v>
      </c>
      <c r="C32" s="28" t="s">
        <v>812</v>
      </c>
      <c r="D32" s="29" t="s">
        <v>771</v>
      </c>
      <c r="E32" s="28" t="str">
        <f t="shared" si="0"/>
        <v>Male General population men Hispanic Age 15-19</v>
      </c>
      <c r="F32" s="28" t="s">
        <v>767</v>
      </c>
      <c r="G32" s="29">
        <v>7.1033100000000003E-4</v>
      </c>
      <c r="H32">
        <f t="shared" si="1"/>
        <v>2.6992577999999999E-4</v>
      </c>
      <c r="I32">
        <f t="shared" si="2"/>
        <v>4.4040522000000004E-4</v>
      </c>
      <c r="J32">
        <f t="shared" si="3"/>
        <v>0.99928966900000005</v>
      </c>
      <c r="K32" s="18">
        <f t="shared" si="4"/>
        <v>1</v>
      </c>
      <c r="L32" s="30"/>
      <c r="M32" s="30" t="s">
        <v>814</v>
      </c>
      <c r="N32" s="3" t="s">
        <v>7</v>
      </c>
      <c r="O32" s="18" t="s">
        <v>769</v>
      </c>
      <c r="P32">
        <v>4.4040522000000004E-4</v>
      </c>
    </row>
    <row r="33" spans="1:16" ht="17" x14ac:dyDescent="0.2">
      <c r="A33" s="27" t="s">
        <v>763</v>
      </c>
      <c r="B33" s="28" t="s">
        <v>764</v>
      </c>
      <c r="C33" s="28" t="s">
        <v>812</v>
      </c>
      <c r="D33" s="29" t="s">
        <v>773</v>
      </c>
      <c r="E33" s="28" t="str">
        <f t="shared" si="0"/>
        <v>Male General population men Hispanic Age 20-24</v>
      </c>
      <c r="F33" s="28" t="s">
        <v>767</v>
      </c>
      <c r="G33" s="29">
        <v>7.1033100000000003E-4</v>
      </c>
      <c r="H33">
        <f t="shared" si="1"/>
        <v>2.6992577999999999E-4</v>
      </c>
      <c r="I33">
        <f t="shared" si="2"/>
        <v>4.4040522000000004E-4</v>
      </c>
      <c r="J33">
        <f t="shared" si="3"/>
        <v>0.99928966900000005</v>
      </c>
      <c r="K33" s="18">
        <f t="shared" si="4"/>
        <v>1</v>
      </c>
      <c r="L33" s="30"/>
      <c r="M33" s="30" t="s">
        <v>815</v>
      </c>
      <c r="N33" s="3" t="s">
        <v>7</v>
      </c>
      <c r="O33" s="18" t="s">
        <v>769</v>
      </c>
      <c r="P33">
        <v>4.4040522000000004E-4</v>
      </c>
    </row>
    <row r="34" spans="1:16" ht="17" x14ac:dyDescent="0.2">
      <c r="A34" s="27" t="s">
        <v>763</v>
      </c>
      <c r="B34" s="28" t="s">
        <v>764</v>
      </c>
      <c r="C34" s="28" t="s">
        <v>812</v>
      </c>
      <c r="D34" s="29" t="s">
        <v>775</v>
      </c>
      <c r="E34" s="28" t="str">
        <f t="shared" si="0"/>
        <v>Male General population men Hispanic Age 25-29</v>
      </c>
      <c r="F34" s="28" t="s">
        <v>767</v>
      </c>
      <c r="G34" s="29">
        <v>3.7154340000000001E-3</v>
      </c>
      <c r="H34">
        <f t="shared" si="1"/>
        <v>1.4118649200000001E-3</v>
      </c>
      <c r="I34">
        <f t="shared" si="2"/>
        <v>2.3035690800000002E-3</v>
      </c>
      <c r="J34">
        <f t="shared" si="3"/>
        <v>0.99628456600000004</v>
      </c>
      <c r="K34" s="18">
        <f t="shared" si="4"/>
        <v>1</v>
      </c>
      <c r="L34" s="30"/>
      <c r="M34" s="30" t="s">
        <v>816</v>
      </c>
      <c r="N34" s="3" t="s">
        <v>7</v>
      </c>
      <c r="O34" s="18" t="s">
        <v>769</v>
      </c>
      <c r="P34">
        <v>2.3035690800000002E-3</v>
      </c>
    </row>
    <row r="35" spans="1:16" ht="17" x14ac:dyDescent="0.2">
      <c r="A35" s="27" t="s">
        <v>763</v>
      </c>
      <c r="B35" s="28" t="s">
        <v>764</v>
      </c>
      <c r="C35" s="28" t="s">
        <v>812</v>
      </c>
      <c r="D35" s="29" t="s">
        <v>777</v>
      </c>
      <c r="E35" s="28" t="str">
        <f t="shared" si="0"/>
        <v>Male General population men Hispanic Age 30-34</v>
      </c>
      <c r="F35" s="28" t="s">
        <v>767</v>
      </c>
      <c r="G35" s="29">
        <v>3.7154340000000001E-3</v>
      </c>
      <c r="H35">
        <f t="shared" si="1"/>
        <v>1.4118649200000001E-3</v>
      </c>
      <c r="I35">
        <f t="shared" si="2"/>
        <v>2.3035690800000002E-3</v>
      </c>
      <c r="J35">
        <f t="shared" si="3"/>
        <v>0.99628456600000004</v>
      </c>
      <c r="K35" s="18">
        <f t="shared" si="4"/>
        <v>1</v>
      </c>
      <c r="L35" s="30"/>
      <c r="M35" s="30" t="s">
        <v>817</v>
      </c>
      <c r="N35" s="3" t="s">
        <v>7</v>
      </c>
      <c r="O35" s="18" t="s">
        <v>769</v>
      </c>
      <c r="P35">
        <v>2.3035690800000002E-3</v>
      </c>
    </row>
    <row r="36" spans="1:16" ht="17" x14ac:dyDescent="0.2">
      <c r="A36" s="27" t="s">
        <v>763</v>
      </c>
      <c r="B36" s="28" t="s">
        <v>764</v>
      </c>
      <c r="C36" s="28" t="s">
        <v>812</v>
      </c>
      <c r="D36" s="29" t="s">
        <v>779</v>
      </c>
      <c r="E36" s="28" t="str">
        <f t="shared" si="0"/>
        <v>Male General population men Hispanic Age 35-39</v>
      </c>
      <c r="F36" s="28" t="s">
        <v>767</v>
      </c>
      <c r="G36" s="29">
        <v>7.5125060000000004E-3</v>
      </c>
      <c r="H36">
        <f t="shared" si="1"/>
        <v>2.8547522800000001E-3</v>
      </c>
      <c r="I36">
        <f t="shared" si="2"/>
        <v>4.6577537200000003E-3</v>
      </c>
      <c r="J36">
        <f t="shared" si="3"/>
        <v>0.99248749400000003</v>
      </c>
      <c r="K36" s="18">
        <f t="shared" si="4"/>
        <v>1</v>
      </c>
      <c r="L36" s="30"/>
      <c r="M36" s="30" t="s">
        <v>818</v>
      </c>
      <c r="N36" s="3" t="s">
        <v>7</v>
      </c>
      <c r="O36" s="18" t="s">
        <v>769</v>
      </c>
      <c r="P36">
        <v>4.6577537200000003E-3</v>
      </c>
    </row>
    <row r="37" spans="1:16" ht="17" x14ac:dyDescent="0.2">
      <c r="A37" s="27" t="s">
        <v>763</v>
      </c>
      <c r="B37" s="28" t="s">
        <v>764</v>
      </c>
      <c r="C37" s="28" t="s">
        <v>812</v>
      </c>
      <c r="D37" s="29" t="s">
        <v>781</v>
      </c>
      <c r="E37" s="28" t="str">
        <f t="shared" si="0"/>
        <v>Male General population men Hispanic Age 40-44</v>
      </c>
      <c r="F37" s="28" t="s">
        <v>767</v>
      </c>
      <c r="G37" s="29">
        <v>7.5125060000000004E-3</v>
      </c>
      <c r="H37">
        <f t="shared" si="1"/>
        <v>2.8547522800000001E-3</v>
      </c>
      <c r="I37">
        <f t="shared" si="2"/>
        <v>4.6577537200000003E-3</v>
      </c>
      <c r="J37">
        <f t="shared" si="3"/>
        <v>0.99248749400000003</v>
      </c>
      <c r="K37" s="18">
        <f t="shared" si="4"/>
        <v>1</v>
      </c>
      <c r="L37" s="30"/>
      <c r="M37" s="30" t="s">
        <v>819</v>
      </c>
      <c r="N37" s="3" t="s">
        <v>7</v>
      </c>
      <c r="O37" s="18" t="s">
        <v>769</v>
      </c>
      <c r="P37">
        <v>4.6577537200000003E-3</v>
      </c>
    </row>
    <row r="38" spans="1:16" ht="17" x14ac:dyDescent="0.2">
      <c r="A38" s="27" t="s">
        <v>763</v>
      </c>
      <c r="B38" s="28" t="s">
        <v>764</v>
      </c>
      <c r="C38" s="28" t="s">
        <v>812</v>
      </c>
      <c r="D38" s="29" t="s">
        <v>783</v>
      </c>
      <c r="E38" s="28" t="str">
        <f t="shared" si="0"/>
        <v>Male General population men Hispanic Age 45-49</v>
      </c>
      <c r="F38" s="28" t="s">
        <v>767</v>
      </c>
      <c r="G38" s="29">
        <v>1.5179171999999999E-2</v>
      </c>
      <c r="H38">
        <f t="shared" si="1"/>
        <v>5.7680853599999995E-3</v>
      </c>
      <c r="I38">
        <f t="shared" si="2"/>
        <v>9.41108664E-3</v>
      </c>
      <c r="J38">
        <f t="shared" si="3"/>
        <v>0.98482082800000004</v>
      </c>
      <c r="K38" s="18">
        <f t="shared" si="4"/>
        <v>1</v>
      </c>
      <c r="L38" s="30"/>
      <c r="M38" s="30" t="s">
        <v>820</v>
      </c>
      <c r="N38" s="3" t="s">
        <v>7</v>
      </c>
      <c r="O38" s="18" t="s">
        <v>769</v>
      </c>
      <c r="P38">
        <v>9.41108664E-3</v>
      </c>
    </row>
    <row r="39" spans="1:16" ht="17" x14ac:dyDescent="0.2">
      <c r="A39" s="27" t="s">
        <v>763</v>
      </c>
      <c r="B39" s="28" t="s">
        <v>764</v>
      </c>
      <c r="C39" s="28" t="s">
        <v>812</v>
      </c>
      <c r="D39" s="29" t="s">
        <v>785</v>
      </c>
      <c r="E39" s="28" t="str">
        <f t="shared" si="0"/>
        <v>Male General population men Hispanic Age 50-54</v>
      </c>
      <c r="F39" s="28" t="s">
        <v>767</v>
      </c>
      <c r="G39" s="29">
        <v>1.5179171999999999E-2</v>
      </c>
      <c r="H39">
        <f t="shared" si="1"/>
        <v>5.7680853599999995E-3</v>
      </c>
      <c r="I39">
        <f t="shared" si="2"/>
        <v>9.41108664E-3</v>
      </c>
      <c r="J39">
        <f t="shared" si="3"/>
        <v>0.98482082800000004</v>
      </c>
      <c r="K39" s="18">
        <f t="shared" si="4"/>
        <v>1</v>
      </c>
      <c r="L39" s="30"/>
      <c r="M39" s="30" t="s">
        <v>821</v>
      </c>
      <c r="N39" s="3" t="s">
        <v>7</v>
      </c>
      <c r="O39" s="18" t="s">
        <v>769</v>
      </c>
      <c r="P39">
        <v>9.41108664E-3</v>
      </c>
    </row>
    <row r="40" spans="1:16" ht="17" x14ac:dyDescent="0.2">
      <c r="A40" s="27" t="s">
        <v>763</v>
      </c>
      <c r="B40" s="28" t="s">
        <v>764</v>
      </c>
      <c r="C40" s="28" t="s">
        <v>812</v>
      </c>
      <c r="D40" s="29" t="s">
        <v>787</v>
      </c>
      <c r="E40" s="28" t="str">
        <f t="shared" si="0"/>
        <v>Male General population men Hispanic Age 55-59</v>
      </c>
      <c r="F40" s="28" t="s">
        <v>767</v>
      </c>
      <c r="G40" s="29">
        <v>1.0527846E-2</v>
      </c>
      <c r="H40">
        <f t="shared" si="1"/>
        <v>4.0005814800000003E-3</v>
      </c>
      <c r="I40">
        <f t="shared" si="2"/>
        <v>6.5272645200000002E-3</v>
      </c>
      <c r="J40">
        <f t="shared" si="3"/>
        <v>0.98947215399999999</v>
      </c>
      <c r="K40" s="18">
        <f t="shared" si="4"/>
        <v>1</v>
      </c>
      <c r="L40" s="30"/>
      <c r="M40" s="30" t="s">
        <v>822</v>
      </c>
      <c r="N40" s="3" t="s">
        <v>7</v>
      </c>
      <c r="O40" s="18" t="s">
        <v>769</v>
      </c>
      <c r="P40">
        <v>6.5272645200000002E-3</v>
      </c>
    </row>
    <row r="41" spans="1:16" ht="17" x14ac:dyDescent="0.2">
      <c r="A41" s="27" t="s">
        <v>763</v>
      </c>
      <c r="B41" s="28" t="s">
        <v>764</v>
      </c>
      <c r="C41" s="28" t="s">
        <v>812</v>
      </c>
      <c r="D41" s="29" t="s">
        <v>789</v>
      </c>
      <c r="E41" s="28" t="str">
        <f t="shared" si="0"/>
        <v>Male General population men Hispanic Age 60-64</v>
      </c>
      <c r="F41" s="28" t="s">
        <v>767</v>
      </c>
      <c r="G41" s="29">
        <v>1.0527846E-2</v>
      </c>
      <c r="H41">
        <f t="shared" si="1"/>
        <v>4.0005814800000003E-3</v>
      </c>
      <c r="I41">
        <f t="shared" si="2"/>
        <v>6.5272645200000002E-3</v>
      </c>
      <c r="J41">
        <f t="shared" si="3"/>
        <v>0.98947215399999999</v>
      </c>
      <c r="K41" s="18">
        <f t="shared" si="4"/>
        <v>1</v>
      </c>
      <c r="L41" s="30"/>
      <c r="M41" s="30" t="s">
        <v>823</v>
      </c>
      <c r="N41" s="3" t="s">
        <v>7</v>
      </c>
      <c r="O41" s="18" t="s">
        <v>769</v>
      </c>
      <c r="P41">
        <v>6.5272645200000002E-3</v>
      </c>
    </row>
    <row r="42" spans="1:16" ht="17" x14ac:dyDescent="0.2">
      <c r="A42" s="27" t="s">
        <v>763</v>
      </c>
      <c r="B42" s="28" t="s">
        <v>764</v>
      </c>
      <c r="C42" s="28" t="s">
        <v>812</v>
      </c>
      <c r="D42" s="29" t="s">
        <v>791</v>
      </c>
      <c r="E42" s="28" t="str">
        <f t="shared" si="0"/>
        <v>Male General population men Hispanic Age 65-69</v>
      </c>
      <c r="F42" s="28" t="s">
        <v>767</v>
      </c>
      <c r="G42" s="29">
        <v>1.0527846E-2</v>
      </c>
      <c r="H42">
        <f t="shared" si="1"/>
        <v>4.0005814800000003E-3</v>
      </c>
      <c r="I42">
        <f t="shared" si="2"/>
        <v>6.5272645200000002E-3</v>
      </c>
      <c r="J42">
        <f t="shared" si="3"/>
        <v>0.98947215399999999</v>
      </c>
      <c r="K42" s="18">
        <f t="shared" si="4"/>
        <v>1</v>
      </c>
      <c r="L42" s="30"/>
      <c r="M42" s="30" t="s">
        <v>824</v>
      </c>
      <c r="N42" s="3" t="s">
        <v>7</v>
      </c>
      <c r="O42" s="18" t="s">
        <v>769</v>
      </c>
      <c r="P42">
        <v>6.5272645200000002E-3</v>
      </c>
    </row>
    <row r="43" spans="1:16" ht="17" x14ac:dyDescent="0.2">
      <c r="A43" s="27" t="s">
        <v>763</v>
      </c>
      <c r="B43" s="28" t="s">
        <v>764</v>
      </c>
      <c r="C43" s="28" t="s">
        <v>812</v>
      </c>
      <c r="D43" s="29" t="s">
        <v>793</v>
      </c>
      <c r="E43" s="28" t="str">
        <f t="shared" si="0"/>
        <v>Male General population men Hispanic Age 70-74</v>
      </c>
      <c r="F43" s="28" t="s">
        <v>767</v>
      </c>
      <c r="G43" s="29">
        <v>1.0527846E-2</v>
      </c>
      <c r="H43">
        <f t="shared" si="1"/>
        <v>4.0005814800000003E-3</v>
      </c>
      <c r="I43">
        <f t="shared" si="2"/>
        <v>6.5272645200000002E-3</v>
      </c>
      <c r="J43">
        <f t="shared" si="3"/>
        <v>0.98947215399999999</v>
      </c>
      <c r="K43" s="18">
        <f t="shared" si="4"/>
        <v>1</v>
      </c>
      <c r="L43" s="30"/>
      <c r="M43" s="30" t="s">
        <v>825</v>
      </c>
      <c r="N43" s="3" t="s">
        <v>7</v>
      </c>
      <c r="O43" s="18" t="s">
        <v>769</v>
      </c>
      <c r="P43">
        <v>6.5272645200000002E-3</v>
      </c>
    </row>
    <row r="44" spans="1:16" ht="17" x14ac:dyDescent="0.2">
      <c r="A44" s="27" t="s">
        <v>763</v>
      </c>
      <c r="B44" s="28" t="s">
        <v>764</v>
      </c>
      <c r="C44" s="28" t="s">
        <v>812</v>
      </c>
      <c r="D44" s="29" t="s">
        <v>795</v>
      </c>
      <c r="E44" s="28" t="str">
        <f t="shared" si="0"/>
        <v>Male General population men Hispanic Age 75-79</v>
      </c>
      <c r="F44" s="28" t="s">
        <v>767</v>
      </c>
      <c r="G44" s="29">
        <v>1.0527846E-2</v>
      </c>
      <c r="H44">
        <f t="shared" si="1"/>
        <v>4.0005814800000003E-3</v>
      </c>
      <c r="I44">
        <f t="shared" si="2"/>
        <v>6.5272645200000002E-3</v>
      </c>
      <c r="J44">
        <f t="shared" si="3"/>
        <v>0.98947215399999999</v>
      </c>
      <c r="K44" s="18">
        <f t="shared" si="4"/>
        <v>1</v>
      </c>
      <c r="L44" s="30"/>
      <c r="M44" s="30" t="s">
        <v>826</v>
      </c>
      <c r="N44" s="3" t="s">
        <v>7</v>
      </c>
      <c r="O44" s="18" t="s">
        <v>769</v>
      </c>
      <c r="P44">
        <v>6.5272645200000002E-3</v>
      </c>
    </row>
    <row r="45" spans="1:16" ht="17" x14ac:dyDescent="0.2">
      <c r="A45" s="27" t="s">
        <v>763</v>
      </c>
      <c r="B45" s="28" t="s">
        <v>764</v>
      </c>
      <c r="C45" s="29" t="s">
        <v>827</v>
      </c>
      <c r="D45" s="29" t="s">
        <v>766</v>
      </c>
      <c r="E45" s="28" t="str">
        <f t="shared" si="0"/>
        <v>Male General population men Other Age 80+</v>
      </c>
      <c r="F45" s="28" t="s">
        <v>767</v>
      </c>
      <c r="G45" s="29">
        <v>8.1466390000000007E-3</v>
      </c>
      <c r="H45">
        <f t="shared" si="1"/>
        <v>3.0957228200000002E-3</v>
      </c>
      <c r="I45">
        <f t="shared" si="2"/>
        <v>5.0509161800000001E-3</v>
      </c>
      <c r="J45">
        <f t="shared" si="3"/>
        <v>0.99185336099999999</v>
      </c>
      <c r="K45" s="18">
        <f t="shared" si="4"/>
        <v>1</v>
      </c>
      <c r="L45" s="30"/>
      <c r="M45" s="30" t="s">
        <v>828</v>
      </c>
      <c r="N45" s="3" t="s">
        <v>7</v>
      </c>
      <c r="O45" s="18" t="s">
        <v>769</v>
      </c>
      <c r="P45">
        <v>5.0509161800000001E-3</v>
      </c>
    </row>
    <row r="46" spans="1:16" ht="17" x14ac:dyDescent="0.2">
      <c r="A46" s="27" t="s">
        <v>763</v>
      </c>
      <c r="B46" s="28" t="s">
        <v>764</v>
      </c>
      <c r="C46" s="29" t="s">
        <v>827</v>
      </c>
      <c r="D46" s="29" t="s">
        <v>771</v>
      </c>
      <c r="E46" s="28" t="str">
        <f t="shared" si="0"/>
        <v>Male General population men Other Age 15-19</v>
      </c>
      <c r="F46" s="28" t="s">
        <v>767</v>
      </c>
      <c r="G46" s="29">
        <v>6.1547000000000001E-4</v>
      </c>
      <c r="H46">
        <f t="shared" si="1"/>
        <v>2.3387860000000001E-4</v>
      </c>
      <c r="I46">
        <f t="shared" si="2"/>
        <v>3.815914E-4</v>
      </c>
      <c r="J46">
        <f t="shared" si="3"/>
        <v>0.99938453000000005</v>
      </c>
      <c r="K46" s="18">
        <f t="shared" si="4"/>
        <v>1</v>
      </c>
      <c r="L46" s="30"/>
      <c r="M46" s="30" t="s">
        <v>829</v>
      </c>
      <c r="N46" s="3" t="s">
        <v>7</v>
      </c>
      <c r="O46" s="18" t="s">
        <v>769</v>
      </c>
      <c r="P46">
        <v>3.815914E-4</v>
      </c>
    </row>
    <row r="47" spans="1:16" ht="17" x14ac:dyDescent="0.2">
      <c r="A47" s="27" t="s">
        <v>763</v>
      </c>
      <c r="B47" s="28" t="s">
        <v>764</v>
      </c>
      <c r="C47" s="29" t="s">
        <v>827</v>
      </c>
      <c r="D47" s="29" t="s">
        <v>773</v>
      </c>
      <c r="E47" s="28" t="str">
        <f t="shared" si="0"/>
        <v>Male General population men Other Age 20-24</v>
      </c>
      <c r="F47" s="28" t="s">
        <v>767</v>
      </c>
      <c r="G47" s="29">
        <v>6.1547000000000001E-4</v>
      </c>
      <c r="H47">
        <f t="shared" si="1"/>
        <v>2.3387860000000001E-4</v>
      </c>
      <c r="I47">
        <f t="shared" si="2"/>
        <v>3.815914E-4</v>
      </c>
      <c r="J47">
        <f t="shared" si="3"/>
        <v>0.99938453000000005</v>
      </c>
      <c r="K47" s="18">
        <f t="shared" si="4"/>
        <v>1</v>
      </c>
      <c r="L47" s="30"/>
      <c r="M47" s="30" t="s">
        <v>830</v>
      </c>
      <c r="N47" s="3" t="s">
        <v>7</v>
      </c>
      <c r="O47" s="18" t="s">
        <v>769</v>
      </c>
      <c r="P47">
        <v>3.815914E-4</v>
      </c>
    </row>
    <row r="48" spans="1:16" ht="17" x14ac:dyDescent="0.2">
      <c r="A48" s="27" t="s">
        <v>763</v>
      </c>
      <c r="B48" s="28" t="s">
        <v>764</v>
      </c>
      <c r="C48" s="29" t="s">
        <v>827</v>
      </c>
      <c r="D48" s="29" t="s">
        <v>775</v>
      </c>
      <c r="E48" s="28" t="str">
        <f t="shared" si="0"/>
        <v>Male General population men Other Age 25-29</v>
      </c>
      <c r="F48" s="28" t="s">
        <v>767</v>
      </c>
      <c r="G48" s="29">
        <v>3.8956250000000002E-3</v>
      </c>
      <c r="H48">
        <f t="shared" si="1"/>
        <v>1.4803375000000001E-3</v>
      </c>
      <c r="I48">
        <f t="shared" si="2"/>
        <v>2.4152875000000001E-3</v>
      </c>
      <c r="J48">
        <f t="shared" si="3"/>
        <v>0.99610437500000004</v>
      </c>
      <c r="K48" s="18">
        <f t="shared" si="4"/>
        <v>1</v>
      </c>
      <c r="L48" s="30"/>
      <c r="M48" s="30" t="s">
        <v>831</v>
      </c>
      <c r="N48" s="3" t="s">
        <v>7</v>
      </c>
      <c r="O48" s="18" t="s">
        <v>769</v>
      </c>
      <c r="P48">
        <v>2.4152875000000001E-3</v>
      </c>
    </row>
    <row r="49" spans="1:16" ht="17" x14ac:dyDescent="0.2">
      <c r="A49" s="27" t="s">
        <v>763</v>
      </c>
      <c r="B49" s="28" t="s">
        <v>764</v>
      </c>
      <c r="C49" s="29" t="s">
        <v>827</v>
      </c>
      <c r="D49" s="29" t="s">
        <v>777</v>
      </c>
      <c r="E49" s="28" t="str">
        <f t="shared" si="0"/>
        <v>Male General population men Other Age 30-34</v>
      </c>
      <c r="F49" s="28" t="s">
        <v>767</v>
      </c>
      <c r="G49" s="29">
        <v>3.8956250000000002E-3</v>
      </c>
      <c r="H49">
        <f t="shared" si="1"/>
        <v>1.4803375000000001E-3</v>
      </c>
      <c r="I49">
        <f t="shared" si="2"/>
        <v>2.4152875000000001E-3</v>
      </c>
      <c r="J49">
        <f t="shared" si="3"/>
        <v>0.99610437500000004</v>
      </c>
      <c r="K49" s="18">
        <f t="shared" si="4"/>
        <v>1</v>
      </c>
      <c r="L49" s="30"/>
      <c r="M49" s="30" t="s">
        <v>832</v>
      </c>
      <c r="N49" s="3" t="s">
        <v>7</v>
      </c>
      <c r="O49" s="18" t="s">
        <v>769</v>
      </c>
      <c r="P49">
        <v>2.4152875000000001E-3</v>
      </c>
    </row>
    <row r="50" spans="1:16" ht="17" x14ac:dyDescent="0.2">
      <c r="A50" s="27" t="s">
        <v>763</v>
      </c>
      <c r="B50" s="28" t="s">
        <v>764</v>
      </c>
      <c r="C50" s="29" t="s">
        <v>827</v>
      </c>
      <c r="D50" s="29" t="s">
        <v>779</v>
      </c>
      <c r="E50" s="28" t="str">
        <f t="shared" si="0"/>
        <v>Male General population men Other Age 35-39</v>
      </c>
      <c r="F50" s="28" t="s">
        <v>767</v>
      </c>
      <c r="G50" s="29">
        <v>9.0037109999999993E-3</v>
      </c>
      <c r="H50">
        <f t="shared" si="1"/>
        <v>3.4214101799999999E-3</v>
      </c>
      <c r="I50">
        <f t="shared" si="2"/>
        <v>5.5823008199999994E-3</v>
      </c>
      <c r="J50">
        <f t="shared" si="3"/>
        <v>0.99099628900000003</v>
      </c>
      <c r="K50" s="18">
        <f t="shared" si="4"/>
        <v>1</v>
      </c>
      <c r="L50" s="30"/>
      <c r="M50" s="30" t="s">
        <v>833</v>
      </c>
      <c r="N50" s="3" t="s">
        <v>7</v>
      </c>
      <c r="O50" s="18" t="s">
        <v>769</v>
      </c>
      <c r="P50">
        <v>5.5823008199999994E-3</v>
      </c>
    </row>
    <row r="51" spans="1:16" ht="17" x14ac:dyDescent="0.2">
      <c r="A51" s="27" t="s">
        <v>763</v>
      </c>
      <c r="B51" s="28" t="s">
        <v>764</v>
      </c>
      <c r="C51" s="29" t="s">
        <v>827</v>
      </c>
      <c r="D51" s="29" t="s">
        <v>781</v>
      </c>
      <c r="E51" s="28" t="str">
        <f t="shared" si="0"/>
        <v>Male General population men Other Age 40-44</v>
      </c>
      <c r="F51" s="28" t="s">
        <v>767</v>
      </c>
      <c r="G51" s="29">
        <v>9.0037109999999993E-3</v>
      </c>
      <c r="H51">
        <f t="shared" si="1"/>
        <v>3.4214101799999999E-3</v>
      </c>
      <c r="I51">
        <f t="shared" si="2"/>
        <v>5.5823008199999994E-3</v>
      </c>
      <c r="J51">
        <f t="shared" si="3"/>
        <v>0.99099628900000003</v>
      </c>
      <c r="K51" s="18">
        <f t="shared" si="4"/>
        <v>1</v>
      </c>
      <c r="L51" s="30"/>
      <c r="M51" s="30" t="s">
        <v>834</v>
      </c>
      <c r="N51" s="3" t="s">
        <v>7</v>
      </c>
      <c r="O51" s="18" t="s">
        <v>769</v>
      </c>
      <c r="P51">
        <v>5.5823008199999994E-3</v>
      </c>
    </row>
    <row r="52" spans="1:16" ht="17" x14ac:dyDescent="0.2">
      <c r="A52" s="27" t="s">
        <v>763</v>
      </c>
      <c r="B52" s="28" t="s">
        <v>764</v>
      </c>
      <c r="C52" s="29" t="s">
        <v>827</v>
      </c>
      <c r="D52" s="29" t="s">
        <v>783</v>
      </c>
      <c r="E52" s="28" t="str">
        <f t="shared" si="0"/>
        <v>Male General population men Other Age 45-49</v>
      </c>
      <c r="F52" s="28" t="s">
        <v>767</v>
      </c>
      <c r="G52" s="29">
        <v>1.4775991E-2</v>
      </c>
      <c r="H52">
        <f t="shared" si="1"/>
        <v>5.6148765799999998E-3</v>
      </c>
      <c r="I52">
        <f t="shared" si="2"/>
        <v>9.1611144199999998E-3</v>
      </c>
      <c r="J52">
        <f t="shared" si="3"/>
        <v>0.98522400899999996</v>
      </c>
      <c r="K52" s="18">
        <f t="shared" si="4"/>
        <v>1</v>
      </c>
      <c r="L52" s="30"/>
      <c r="M52" s="30" t="s">
        <v>835</v>
      </c>
      <c r="N52" s="3" t="s">
        <v>7</v>
      </c>
      <c r="O52" s="18" t="s">
        <v>769</v>
      </c>
      <c r="P52">
        <v>9.1611144199999998E-3</v>
      </c>
    </row>
    <row r="53" spans="1:16" ht="17" x14ac:dyDescent="0.2">
      <c r="A53" s="27" t="s">
        <v>763</v>
      </c>
      <c r="B53" s="28" t="s">
        <v>764</v>
      </c>
      <c r="C53" s="29" t="s">
        <v>827</v>
      </c>
      <c r="D53" s="29" t="s">
        <v>785</v>
      </c>
      <c r="E53" s="28" t="str">
        <f t="shared" si="0"/>
        <v>Male General population men Other Age 50-54</v>
      </c>
      <c r="F53" s="28" t="s">
        <v>767</v>
      </c>
      <c r="G53" s="29">
        <v>1.4775991E-2</v>
      </c>
      <c r="H53">
        <f t="shared" si="1"/>
        <v>5.6148765799999998E-3</v>
      </c>
      <c r="I53">
        <f t="shared" si="2"/>
        <v>9.1611144199999998E-3</v>
      </c>
      <c r="J53">
        <f t="shared" si="3"/>
        <v>0.98522400899999996</v>
      </c>
      <c r="K53" s="18">
        <f t="shared" si="4"/>
        <v>1</v>
      </c>
      <c r="L53" s="30"/>
      <c r="M53" s="30" t="s">
        <v>836</v>
      </c>
      <c r="N53" s="3" t="s">
        <v>7</v>
      </c>
      <c r="O53" s="18" t="s">
        <v>769</v>
      </c>
      <c r="P53">
        <v>9.1611144199999998E-3</v>
      </c>
    </row>
    <row r="54" spans="1:16" ht="17" x14ac:dyDescent="0.2">
      <c r="A54" s="27" t="s">
        <v>763</v>
      </c>
      <c r="B54" s="28" t="s">
        <v>764</v>
      </c>
      <c r="C54" s="29" t="s">
        <v>827</v>
      </c>
      <c r="D54" s="29" t="s">
        <v>787</v>
      </c>
      <c r="E54" s="28" t="str">
        <f t="shared" si="0"/>
        <v>Male General population men Other Age 55-59</v>
      </c>
      <c r="F54" s="28" t="s">
        <v>767</v>
      </c>
      <c r="G54" s="29">
        <v>8.1466390000000007E-3</v>
      </c>
      <c r="H54">
        <f t="shared" si="1"/>
        <v>3.0957228200000002E-3</v>
      </c>
      <c r="I54">
        <f t="shared" si="2"/>
        <v>5.0509161800000001E-3</v>
      </c>
      <c r="J54">
        <f t="shared" si="3"/>
        <v>0.99185336099999999</v>
      </c>
      <c r="K54" s="18">
        <f t="shared" si="4"/>
        <v>1</v>
      </c>
      <c r="L54" s="30"/>
      <c r="M54" s="30" t="s">
        <v>837</v>
      </c>
      <c r="N54" s="3" t="s">
        <v>7</v>
      </c>
      <c r="O54" s="18" t="s">
        <v>769</v>
      </c>
      <c r="P54">
        <v>5.0509161800000001E-3</v>
      </c>
    </row>
    <row r="55" spans="1:16" ht="17" x14ac:dyDescent="0.2">
      <c r="A55" s="27" t="s">
        <v>763</v>
      </c>
      <c r="B55" s="28" t="s">
        <v>764</v>
      </c>
      <c r="C55" s="29" t="s">
        <v>827</v>
      </c>
      <c r="D55" s="29" t="s">
        <v>789</v>
      </c>
      <c r="E55" s="28" t="str">
        <f t="shared" si="0"/>
        <v>Male General population men Other Age 60-64</v>
      </c>
      <c r="F55" s="28" t="s">
        <v>767</v>
      </c>
      <c r="G55" s="29">
        <v>8.1466390000000007E-3</v>
      </c>
      <c r="H55">
        <f t="shared" si="1"/>
        <v>3.0957228200000002E-3</v>
      </c>
      <c r="I55">
        <f t="shared" si="2"/>
        <v>5.0509161800000001E-3</v>
      </c>
      <c r="J55">
        <f t="shared" si="3"/>
        <v>0.99185336099999999</v>
      </c>
      <c r="K55" s="18">
        <f t="shared" si="4"/>
        <v>1</v>
      </c>
      <c r="L55" s="30"/>
      <c r="M55" s="30" t="s">
        <v>838</v>
      </c>
      <c r="N55" s="3" t="s">
        <v>7</v>
      </c>
      <c r="O55" s="18" t="s">
        <v>769</v>
      </c>
      <c r="P55">
        <v>5.0509161800000001E-3</v>
      </c>
    </row>
    <row r="56" spans="1:16" ht="17" x14ac:dyDescent="0.2">
      <c r="A56" s="27" t="s">
        <v>763</v>
      </c>
      <c r="B56" s="28" t="s">
        <v>764</v>
      </c>
      <c r="C56" s="29" t="s">
        <v>827</v>
      </c>
      <c r="D56" s="29" t="s">
        <v>791</v>
      </c>
      <c r="E56" s="28" t="str">
        <f t="shared" si="0"/>
        <v>Male General population men Other Age 65-69</v>
      </c>
      <c r="F56" s="28" t="s">
        <v>767</v>
      </c>
      <c r="G56" s="29">
        <v>8.1466390000000007E-3</v>
      </c>
      <c r="H56">
        <f t="shared" si="1"/>
        <v>3.0957228200000002E-3</v>
      </c>
      <c r="I56">
        <f t="shared" si="2"/>
        <v>5.0509161800000001E-3</v>
      </c>
      <c r="J56">
        <f t="shared" si="3"/>
        <v>0.99185336099999999</v>
      </c>
      <c r="K56" s="18">
        <f t="shared" si="4"/>
        <v>1</v>
      </c>
      <c r="L56" s="30"/>
      <c r="M56" s="30" t="s">
        <v>839</v>
      </c>
      <c r="N56" s="3" t="s">
        <v>7</v>
      </c>
      <c r="O56" s="18" t="s">
        <v>769</v>
      </c>
      <c r="P56">
        <v>5.0509161800000001E-3</v>
      </c>
    </row>
    <row r="57" spans="1:16" ht="17" x14ac:dyDescent="0.2">
      <c r="A57" s="27" t="s">
        <v>763</v>
      </c>
      <c r="B57" s="28" t="s">
        <v>764</v>
      </c>
      <c r="C57" s="29" t="s">
        <v>827</v>
      </c>
      <c r="D57" s="29" t="s">
        <v>793</v>
      </c>
      <c r="E57" s="28" t="str">
        <f t="shared" si="0"/>
        <v>Male General population men Other Age 70-74</v>
      </c>
      <c r="F57" s="28" t="s">
        <v>767</v>
      </c>
      <c r="G57" s="29">
        <v>8.1466390000000007E-3</v>
      </c>
      <c r="H57">
        <f t="shared" si="1"/>
        <v>3.0957228200000002E-3</v>
      </c>
      <c r="I57">
        <f t="shared" si="2"/>
        <v>5.0509161800000001E-3</v>
      </c>
      <c r="J57">
        <f t="shared" si="3"/>
        <v>0.99185336099999999</v>
      </c>
      <c r="K57" s="18">
        <f t="shared" si="4"/>
        <v>1</v>
      </c>
      <c r="L57" s="30"/>
      <c r="M57" s="30" t="s">
        <v>840</v>
      </c>
      <c r="N57" s="3" t="s">
        <v>7</v>
      </c>
      <c r="O57" s="18" t="s">
        <v>769</v>
      </c>
      <c r="P57">
        <v>5.0509161800000001E-3</v>
      </c>
    </row>
    <row r="58" spans="1:16" ht="17" x14ac:dyDescent="0.2">
      <c r="A58" s="27" t="s">
        <v>763</v>
      </c>
      <c r="B58" s="28" t="s">
        <v>764</v>
      </c>
      <c r="C58" s="29" t="s">
        <v>827</v>
      </c>
      <c r="D58" s="29" t="s">
        <v>795</v>
      </c>
      <c r="E58" s="28" t="str">
        <f t="shared" si="0"/>
        <v>Male General population men Other Age 75-79</v>
      </c>
      <c r="F58" s="28" t="s">
        <v>767</v>
      </c>
      <c r="G58" s="29">
        <v>8.1466390000000007E-3</v>
      </c>
      <c r="H58">
        <f t="shared" si="1"/>
        <v>3.0957228200000002E-3</v>
      </c>
      <c r="I58">
        <f t="shared" si="2"/>
        <v>5.0509161800000001E-3</v>
      </c>
      <c r="J58">
        <f t="shared" si="3"/>
        <v>0.99185336099999999</v>
      </c>
      <c r="K58" s="18">
        <f t="shared" si="4"/>
        <v>1</v>
      </c>
      <c r="L58" s="30"/>
      <c r="M58" s="30" t="s">
        <v>841</v>
      </c>
      <c r="N58" s="3" t="s">
        <v>7</v>
      </c>
      <c r="O58" s="18" t="s">
        <v>769</v>
      </c>
      <c r="P58">
        <v>5.0509161800000001E-3</v>
      </c>
    </row>
    <row r="59" spans="1:16" ht="17" x14ac:dyDescent="0.2">
      <c r="A59" s="27" t="s">
        <v>763</v>
      </c>
      <c r="B59" s="28" t="s">
        <v>764</v>
      </c>
      <c r="C59" s="29" t="s">
        <v>842</v>
      </c>
      <c r="D59" s="29" t="s">
        <v>766</v>
      </c>
      <c r="E59" s="28" t="str">
        <f t="shared" si="0"/>
        <v>Male General population men White Age 80+</v>
      </c>
      <c r="F59" s="28" t="s">
        <v>767</v>
      </c>
      <c r="G59" s="29">
        <v>4.7050010000000003E-3</v>
      </c>
      <c r="H59">
        <f t="shared" si="1"/>
        <v>1.78790038E-3</v>
      </c>
      <c r="I59">
        <f t="shared" si="2"/>
        <v>2.9171006200000003E-3</v>
      </c>
      <c r="J59">
        <f t="shared" si="3"/>
        <v>0.99529499899999996</v>
      </c>
      <c r="K59" s="18">
        <f t="shared" si="4"/>
        <v>1</v>
      </c>
      <c r="L59" s="30"/>
      <c r="M59" s="30" t="s">
        <v>843</v>
      </c>
      <c r="N59" s="3" t="s">
        <v>7</v>
      </c>
      <c r="O59" s="18" t="s">
        <v>769</v>
      </c>
      <c r="P59">
        <v>2.9171006200000003E-3</v>
      </c>
    </row>
    <row r="60" spans="1:16" ht="17" x14ac:dyDescent="0.2">
      <c r="A60" s="27" t="s">
        <v>763</v>
      </c>
      <c r="B60" s="28" t="s">
        <v>764</v>
      </c>
      <c r="C60" s="29" t="s">
        <v>842</v>
      </c>
      <c r="D60" s="29" t="s">
        <v>771</v>
      </c>
      <c r="E60" s="28" t="str">
        <f t="shared" si="0"/>
        <v>Male General population men White Age 15-19</v>
      </c>
      <c r="F60" s="28" t="s">
        <v>767</v>
      </c>
      <c r="G60" s="29">
        <v>1.3709079999999999E-3</v>
      </c>
      <c r="H60">
        <f t="shared" si="1"/>
        <v>5.2094503999999993E-4</v>
      </c>
      <c r="I60">
        <f t="shared" si="2"/>
        <v>8.4996295999999996E-4</v>
      </c>
      <c r="J60">
        <f t="shared" si="3"/>
        <v>0.99862909200000005</v>
      </c>
      <c r="K60" s="18">
        <f t="shared" si="4"/>
        <v>1</v>
      </c>
      <c r="L60" s="30"/>
      <c r="M60" s="30" t="s">
        <v>844</v>
      </c>
      <c r="N60" s="3" t="s">
        <v>7</v>
      </c>
      <c r="O60" s="18" t="s">
        <v>769</v>
      </c>
      <c r="P60">
        <v>8.4996295999999996E-4</v>
      </c>
    </row>
    <row r="61" spans="1:16" ht="17" x14ac:dyDescent="0.2">
      <c r="A61" s="27" t="s">
        <v>763</v>
      </c>
      <c r="B61" s="28" t="s">
        <v>764</v>
      </c>
      <c r="C61" s="29" t="s">
        <v>842</v>
      </c>
      <c r="D61" s="29" t="s">
        <v>773</v>
      </c>
      <c r="E61" s="28" t="str">
        <f t="shared" si="0"/>
        <v>Male General population men White Age 20-24</v>
      </c>
      <c r="F61" s="28" t="s">
        <v>767</v>
      </c>
      <c r="G61" s="29">
        <v>1.3709079999999999E-3</v>
      </c>
      <c r="H61">
        <f t="shared" si="1"/>
        <v>5.2094503999999993E-4</v>
      </c>
      <c r="I61">
        <f t="shared" si="2"/>
        <v>8.4996295999999996E-4</v>
      </c>
      <c r="J61">
        <f t="shared" si="3"/>
        <v>0.99862909200000005</v>
      </c>
      <c r="K61" s="18">
        <f t="shared" si="4"/>
        <v>1</v>
      </c>
      <c r="L61" s="30"/>
      <c r="M61" s="30" t="s">
        <v>845</v>
      </c>
      <c r="N61" s="3" t="s">
        <v>7</v>
      </c>
      <c r="O61" s="18" t="s">
        <v>769</v>
      </c>
      <c r="P61">
        <v>8.4996295999999996E-4</v>
      </c>
    </row>
    <row r="62" spans="1:16" ht="17" x14ac:dyDescent="0.2">
      <c r="A62" s="27" t="s">
        <v>763</v>
      </c>
      <c r="B62" s="28" t="s">
        <v>764</v>
      </c>
      <c r="C62" s="29" t="s">
        <v>842</v>
      </c>
      <c r="D62" s="29" t="s">
        <v>775</v>
      </c>
      <c r="E62" s="28" t="str">
        <f t="shared" si="0"/>
        <v>Male General population men White Age 25-29</v>
      </c>
      <c r="F62" s="28" t="s">
        <v>767</v>
      </c>
      <c r="G62" s="29">
        <v>5.8355990000000003E-3</v>
      </c>
      <c r="H62">
        <f t="shared" si="1"/>
        <v>2.2175276200000001E-3</v>
      </c>
      <c r="I62">
        <f t="shared" si="2"/>
        <v>3.6180713800000003E-3</v>
      </c>
      <c r="J62">
        <f t="shared" si="3"/>
        <v>0.99416440100000003</v>
      </c>
      <c r="K62" s="18">
        <f t="shared" si="4"/>
        <v>1</v>
      </c>
      <c r="L62" s="30"/>
      <c r="M62" s="30" t="s">
        <v>846</v>
      </c>
      <c r="N62" s="3" t="s">
        <v>7</v>
      </c>
      <c r="O62" s="18" t="s">
        <v>769</v>
      </c>
      <c r="P62">
        <v>3.6180713800000003E-3</v>
      </c>
    </row>
    <row r="63" spans="1:16" ht="17" x14ac:dyDescent="0.2">
      <c r="A63" s="27" t="s">
        <v>763</v>
      </c>
      <c r="B63" s="28" t="s">
        <v>764</v>
      </c>
      <c r="C63" s="29" t="s">
        <v>842</v>
      </c>
      <c r="D63" s="29" t="s">
        <v>777</v>
      </c>
      <c r="E63" s="28" t="str">
        <f t="shared" si="0"/>
        <v>Male General population men White Age 30-34</v>
      </c>
      <c r="F63" s="28" t="s">
        <v>767</v>
      </c>
      <c r="G63" s="29">
        <v>5.8355990000000003E-3</v>
      </c>
      <c r="H63">
        <f t="shared" si="1"/>
        <v>2.2175276200000001E-3</v>
      </c>
      <c r="I63">
        <f t="shared" si="2"/>
        <v>3.6180713800000003E-3</v>
      </c>
      <c r="J63">
        <f t="shared" si="3"/>
        <v>0.99416440100000003</v>
      </c>
      <c r="K63" s="18">
        <f t="shared" si="4"/>
        <v>1</v>
      </c>
      <c r="L63" s="30"/>
      <c r="M63" s="30" t="s">
        <v>847</v>
      </c>
      <c r="N63" s="3" t="s">
        <v>7</v>
      </c>
      <c r="O63" s="18" t="s">
        <v>769</v>
      </c>
      <c r="P63">
        <v>3.6180713800000003E-3</v>
      </c>
    </row>
    <row r="64" spans="1:16" ht="17" x14ac:dyDescent="0.2">
      <c r="A64" s="27" t="s">
        <v>763</v>
      </c>
      <c r="B64" s="28" t="s">
        <v>764</v>
      </c>
      <c r="C64" s="29" t="s">
        <v>842</v>
      </c>
      <c r="D64" s="29" t="s">
        <v>779</v>
      </c>
      <c r="E64" s="28" t="str">
        <f t="shared" si="0"/>
        <v>Male General population men White Age 35-39</v>
      </c>
      <c r="F64" s="28" t="s">
        <v>767</v>
      </c>
      <c r="G64" s="29">
        <v>1.0802180999999999E-2</v>
      </c>
      <c r="H64">
        <f t="shared" si="1"/>
        <v>4.10482878E-3</v>
      </c>
      <c r="I64">
        <f t="shared" si="2"/>
        <v>6.6973522199999993E-3</v>
      </c>
      <c r="J64">
        <f t="shared" si="3"/>
        <v>0.98919781900000003</v>
      </c>
      <c r="K64" s="18">
        <f t="shared" si="4"/>
        <v>1</v>
      </c>
      <c r="L64" s="30"/>
      <c r="M64" s="30" t="s">
        <v>848</v>
      </c>
      <c r="N64" s="3" t="s">
        <v>7</v>
      </c>
      <c r="O64" s="18" t="s">
        <v>769</v>
      </c>
      <c r="P64">
        <v>6.6973522199999993E-3</v>
      </c>
    </row>
    <row r="65" spans="1:16" ht="17" x14ac:dyDescent="0.2">
      <c r="A65" s="27" t="s">
        <v>763</v>
      </c>
      <c r="B65" s="28" t="s">
        <v>764</v>
      </c>
      <c r="C65" s="29" t="s">
        <v>842</v>
      </c>
      <c r="D65" s="29" t="s">
        <v>781</v>
      </c>
      <c r="E65" s="28" t="str">
        <f t="shared" si="0"/>
        <v>Male General population men White Age 40-44</v>
      </c>
      <c r="F65" s="28" t="s">
        <v>767</v>
      </c>
      <c r="G65" s="29">
        <v>1.0802180999999999E-2</v>
      </c>
      <c r="H65">
        <f t="shared" si="1"/>
        <v>4.10482878E-3</v>
      </c>
      <c r="I65">
        <f t="shared" si="2"/>
        <v>6.6973522199999993E-3</v>
      </c>
      <c r="J65">
        <f t="shared" si="3"/>
        <v>0.98919781900000003</v>
      </c>
      <c r="K65" s="18">
        <f t="shared" si="4"/>
        <v>1</v>
      </c>
      <c r="L65" s="30"/>
      <c r="M65" s="30" t="s">
        <v>849</v>
      </c>
      <c r="N65" s="3" t="s">
        <v>7</v>
      </c>
      <c r="O65" s="18" t="s">
        <v>769</v>
      </c>
      <c r="P65">
        <v>6.6973522199999993E-3</v>
      </c>
    </row>
    <row r="66" spans="1:16" ht="17" x14ac:dyDescent="0.2">
      <c r="A66" s="27" t="s">
        <v>763</v>
      </c>
      <c r="B66" s="28" t="s">
        <v>764</v>
      </c>
      <c r="C66" s="29" t="s">
        <v>842</v>
      </c>
      <c r="D66" s="29" t="s">
        <v>783</v>
      </c>
      <c r="E66" s="28" t="str">
        <f t="shared" si="0"/>
        <v>Male General population men White Age 45-49</v>
      </c>
      <c r="F66" s="28" t="s">
        <v>767</v>
      </c>
      <c r="G66" s="29">
        <v>1.3361672E-2</v>
      </c>
      <c r="H66">
        <f t="shared" si="1"/>
        <v>5.0774353600000002E-3</v>
      </c>
      <c r="I66">
        <f t="shared" si="2"/>
        <v>8.2842366399999996E-3</v>
      </c>
      <c r="J66">
        <f t="shared" si="3"/>
        <v>0.98663832799999995</v>
      </c>
      <c r="K66" s="18">
        <f t="shared" si="4"/>
        <v>1</v>
      </c>
      <c r="L66" s="30"/>
      <c r="M66" s="30" t="s">
        <v>850</v>
      </c>
      <c r="N66" s="3" t="s">
        <v>7</v>
      </c>
      <c r="O66" s="18" t="s">
        <v>769</v>
      </c>
      <c r="P66">
        <v>8.2842366399999996E-3</v>
      </c>
    </row>
    <row r="67" spans="1:16" ht="17" x14ac:dyDescent="0.2">
      <c r="A67" s="27" t="s">
        <v>763</v>
      </c>
      <c r="B67" s="28" t="s">
        <v>764</v>
      </c>
      <c r="C67" s="29" t="s">
        <v>842</v>
      </c>
      <c r="D67" s="29" t="s">
        <v>785</v>
      </c>
      <c r="E67" s="28" t="str">
        <f t="shared" si="0"/>
        <v>Male General population men White Age 50-54</v>
      </c>
      <c r="F67" s="28" t="s">
        <v>767</v>
      </c>
      <c r="G67" s="29">
        <v>1.3361672E-2</v>
      </c>
      <c r="H67">
        <f t="shared" si="1"/>
        <v>5.0774353600000002E-3</v>
      </c>
      <c r="I67">
        <f t="shared" si="2"/>
        <v>8.2842366399999996E-3</v>
      </c>
      <c r="J67">
        <f t="shared" si="3"/>
        <v>0.98663832799999995</v>
      </c>
      <c r="K67" s="18">
        <f t="shared" si="4"/>
        <v>1</v>
      </c>
      <c r="L67" s="30"/>
      <c r="M67" s="30" t="s">
        <v>851</v>
      </c>
      <c r="N67" s="3" t="s">
        <v>7</v>
      </c>
      <c r="O67" s="18" t="s">
        <v>769</v>
      </c>
      <c r="P67">
        <v>8.2842366399999996E-3</v>
      </c>
    </row>
    <row r="68" spans="1:16" ht="17" x14ac:dyDescent="0.2">
      <c r="A68" s="27" t="s">
        <v>763</v>
      </c>
      <c r="B68" s="28" t="s">
        <v>764</v>
      </c>
      <c r="C68" s="29" t="s">
        <v>842</v>
      </c>
      <c r="D68" s="29" t="s">
        <v>787</v>
      </c>
      <c r="E68" s="28" t="str">
        <f t="shared" si="0"/>
        <v>Male General population men White Age 55-59</v>
      </c>
      <c r="F68" s="28" t="s">
        <v>767</v>
      </c>
      <c r="G68" s="29">
        <v>4.7050010000000003E-3</v>
      </c>
      <c r="H68">
        <f t="shared" si="1"/>
        <v>1.78790038E-3</v>
      </c>
      <c r="I68">
        <f t="shared" si="2"/>
        <v>2.9171006200000003E-3</v>
      </c>
      <c r="J68">
        <f t="shared" si="3"/>
        <v>0.99529499899999996</v>
      </c>
      <c r="K68" s="18">
        <f t="shared" si="4"/>
        <v>1</v>
      </c>
      <c r="L68" s="30"/>
      <c r="M68" s="30" t="s">
        <v>852</v>
      </c>
      <c r="N68" s="3" t="s">
        <v>7</v>
      </c>
      <c r="O68" s="18" t="s">
        <v>769</v>
      </c>
      <c r="P68">
        <v>2.9171006200000003E-3</v>
      </c>
    </row>
    <row r="69" spans="1:16" ht="17" x14ac:dyDescent="0.2">
      <c r="A69" s="27" t="s">
        <v>763</v>
      </c>
      <c r="B69" s="28" t="s">
        <v>764</v>
      </c>
      <c r="C69" s="29" t="s">
        <v>842</v>
      </c>
      <c r="D69" s="29" t="s">
        <v>789</v>
      </c>
      <c r="E69" s="28" t="str">
        <f t="shared" si="0"/>
        <v>Male General population men White Age 60-64</v>
      </c>
      <c r="F69" s="28" t="s">
        <v>767</v>
      </c>
      <c r="G69" s="29">
        <v>4.7050010000000003E-3</v>
      </c>
      <c r="H69">
        <f t="shared" si="1"/>
        <v>1.78790038E-3</v>
      </c>
      <c r="I69">
        <f t="shared" si="2"/>
        <v>2.9171006200000003E-3</v>
      </c>
      <c r="J69">
        <f t="shared" si="3"/>
        <v>0.99529499899999996</v>
      </c>
      <c r="K69" s="18">
        <f t="shared" si="4"/>
        <v>1</v>
      </c>
      <c r="L69" s="30"/>
      <c r="M69" s="30" t="s">
        <v>853</v>
      </c>
      <c r="N69" s="3" t="s">
        <v>7</v>
      </c>
      <c r="O69" s="18" t="s">
        <v>769</v>
      </c>
      <c r="P69">
        <v>2.9171006200000003E-3</v>
      </c>
    </row>
    <row r="70" spans="1:16" ht="17" x14ac:dyDescent="0.2">
      <c r="A70" s="27" t="s">
        <v>763</v>
      </c>
      <c r="B70" s="28" t="s">
        <v>764</v>
      </c>
      <c r="C70" s="29" t="s">
        <v>842</v>
      </c>
      <c r="D70" s="29" t="s">
        <v>791</v>
      </c>
      <c r="E70" s="28" t="str">
        <f t="shared" si="0"/>
        <v>Male General population men White Age 65-69</v>
      </c>
      <c r="F70" s="28" t="s">
        <v>767</v>
      </c>
      <c r="G70" s="29">
        <v>4.7050010000000003E-3</v>
      </c>
      <c r="H70">
        <f t="shared" si="1"/>
        <v>1.78790038E-3</v>
      </c>
      <c r="I70">
        <f t="shared" si="2"/>
        <v>2.9171006200000003E-3</v>
      </c>
      <c r="J70">
        <f t="shared" si="3"/>
        <v>0.99529499899999996</v>
      </c>
      <c r="K70" s="18">
        <f t="shared" si="4"/>
        <v>1</v>
      </c>
      <c r="L70" s="30"/>
      <c r="M70" s="30" t="s">
        <v>854</v>
      </c>
      <c r="N70" s="3" t="s">
        <v>7</v>
      </c>
      <c r="O70" s="18" t="s">
        <v>769</v>
      </c>
      <c r="P70">
        <v>2.9171006200000003E-3</v>
      </c>
    </row>
    <row r="71" spans="1:16" ht="17" x14ac:dyDescent="0.2">
      <c r="A71" s="27" t="s">
        <v>763</v>
      </c>
      <c r="B71" s="28" t="s">
        <v>764</v>
      </c>
      <c r="C71" s="29" t="s">
        <v>842</v>
      </c>
      <c r="D71" s="29" t="s">
        <v>793</v>
      </c>
      <c r="E71" s="28" t="str">
        <f t="shared" si="0"/>
        <v>Male General population men White Age 70-74</v>
      </c>
      <c r="F71" s="28" t="s">
        <v>767</v>
      </c>
      <c r="G71" s="29">
        <v>4.7050010000000003E-3</v>
      </c>
      <c r="H71">
        <f t="shared" si="1"/>
        <v>1.78790038E-3</v>
      </c>
      <c r="I71">
        <f t="shared" si="2"/>
        <v>2.9171006200000003E-3</v>
      </c>
      <c r="J71">
        <f t="shared" si="3"/>
        <v>0.99529499899999996</v>
      </c>
      <c r="K71" s="18">
        <f t="shared" si="4"/>
        <v>1</v>
      </c>
      <c r="L71" s="30"/>
      <c r="M71" s="30" t="s">
        <v>855</v>
      </c>
      <c r="N71" s="3" t="s">
        <v>7</v>
      </c>
      <c r="O71" s="18" t="s">
        <v>769</v>
      </c>
      <c r="P71">
        <v>2.9171006200000003E-3</v>
      </c>
    </row>
    <row r="72" spans="1:16" ht="17" x14ac:dyDescent="0.2">
      <c r="A72" s="27" t="s">
        <v>763</v>
      </c>
      <c r="B72" s="28" t="s">
        <v>764</v>
      </c>
      <c r="C72" s="29" t="s">
        <v>842</v>
      </c>
      <c r="D72" s="29" t="s">
        <v>795</v>
      </c>
      <c r="E72" s="28" t="str">
        <f t="shared" si="0"/>
        <v>Male General population men White Age 75-79</v>
      </c>
      <c r="F72" s="28" t="s">
        <v>767</v>
      </c>
      <c r="G72" s="29">
        <v>4.7050010000000003E-3</v>
      </c>
      <c r="H72">
        <f t="shared" si="1"/>
        <v>1.78790038E-3</v>
      </c>
      <c r="I72">
        <f t="shared" si="2"/>
        <v>2.9171006200000003E-3</v>
      </c>
      <c r="J72">
        <f t="shared" si="3"/>
        <v>0.99529499899999996</v>
      </c>
      <c r="K72" s="18">
        <f t="shared" si="4"/>
        <v>1</v>
      </c>
      <c r="L72" s="30"/>
      <c r="M72" s="30" t="s">
        <v>856</v>
      </c>
      <c r="N72" s="3" t="s">
        <v>7</v>
      </c>
      <c r="O72" s="18" t="s">
        <v>769</v>
      </c>
      <c r="P72">
        <v>2.9171006200000003E-3</v>
      </c>
    </row>
    <row r="73" spans="1:16" ht="17" x14ac:dyDescent="0.2">
      <c r="A73" s="27" t="s">
        <v>763</v>
      </c>
      <c r="B73" s="28" t="s">
        <v>857</v>
      </c>
      <c r="C73" s="28" t="s">
        <v>765</v>
      </c>
      <c r="D73" s="29" t="s">
        <v>766</v>
      </c>
      <c r="E73" s="28" t="str">
        <f t="shared" si="0"/>
        <v>Male General population women Asian Age 80+</v>
      </c>
      <c r="F73" s="28" t="s">
        <v>767</v>
      </c>
      <c r="G73" s="29">
        <v>0</v>
      </c>
      <c r="K73" s="30"/>
      <c r="L73" s="30"/>
      <c r="M73" s="30"/>
      <c r="N73" s="3"/>
      <c r="O73" s="18"/>
    </row>
    <row r="74" spans="1:16" ht="17" x14ac:dyDescent="0.2">
      <c r="A74" s="27" t="s">
        <v>763</v>
      </c>
      <c r="B74" s="28" t="s">
        <v>857</v>
      </c>
      <c r="C74" s="28" t="s">
        <v>765</v>
      </c>
      <c r="D74" s="29" t="s">
        <v>771</v>
      </c>
      <c r="E74" s="28" t="str">
        <f t="shared" si="0"/>
        <v>Male General population women Asian Age 15-19</v>
      </c>
      <c r="F74" s="28" t="s">
        <v>767</v>
      </c>
      <c r="G74" s="29">
        <v>0</v>
      </c>
      <c r="K74" s="30"/>
      <c r="L74" s="30"/>
      <c r="M74" s="30"/>
      <c r="N74" s="3"/>
      <c r="O74" s="18"/>
    </row>
    <row r="75" spans="1:16" ht="17" x14ac:dyDescent="0.2">
      <c r="A75" s="27" t="s">
        <v>763</v>
      </c>
      <c r="B75" s="28" t="s">
        <v>857</v>
      </c>
      <c r="C75" s="28" t="s">
        <v>765</v>
      </c>
      <c r="D75" s="29" t="s">
        <v>773</v>
      </c>
      <c r="E75" s="28" t="str">
        <f t="shared" si="0"/>
        <v>Male General population women Asian Age 20-24</v>
      </c>
      <c r="F75" s="28" t="s">
        <v>767</v>
      </c>
      <c r="G75" s="29">
        <v>0</v>
      </c>
      <c r="K75" s="30"/>
      <c r="L75" s="30"/>
      <c r="M75" s="30"/>
      <c r="N75" s="3"/>
      <c r="O75" s="18"/>
    </row>
    <row r="76" spans="1:16" ht="17" x14ac:dyDescent="0.2">
      <c r="A76" s="27" t="s">
        <v>763</v>
      </c>
      <c r="B76" s="28" t="s">
        <v>857</v>
      </c>
      <c r="C76" s="28" t="s">
        <v>765</v>
      </c>
      <c r="D76" s="29" t="s">
        <v>775</v>
      </c>
      <c r="E76" s="28" t="str">
        <f t="shared" si="0"/>
        <v>Male General population women Asian Age 25-29</v>
      </c>
      <c r="F76" s="28" t="s">
        <v>767</v>
      </c>
      <c r="G76" s="29">
        <v>0</v>
      </c>
      <c r="K76" s="30"/>
      <c r="L76" s="30"/>
      <c r="M76" s="30"/>
      <c r="N76" s="3"/>
      <c r="O76" s="18"/>
    </row>
    <row r="77" spans="1:16" ht="17" x14ac:dyDescent="0.2">
      <c r="A77" s="27" t="s">
        <v>763</v>
      </c>
      <c r="B77" s="28" t="s">
        <v>857</v>
      </c>
      <c r="C77" s="28" t="s">
        <v>765</v>
      </c>
      <c r="D77" s="29" t="s">
        <v>777</v>
      </c>
      <c r="E77" s="28" t="str">
        <f t="shared" si="0"/>
        <v>Male General population women Asian Age 30-34</v>
      </c>
      <c r="F77" s="28" t="s">
        <v>767</v>
      </c>
      <c r="G77" s="29">
        <v>0</v>
      </c>
      <c r="K77" s="30"/>
      <c r="L77" s="30"/>
      <c r="M77" s="30"/>
      <c r="N77" s="3"/>
      <c r="O77" s="18"/>
    </row>
    <row r="78" spans="1:16" ht="17" x14ac:dyDescent="0.2">
      <c r="A78" s="27" t="s">
        <v>763</v>
      </c>
      <c r="B78" s="28" t="s">
        <v>857</v>
      </c>
      <c r="C78" s="28" t="s">
        <v>765</v>
      </c>
      <c r="D78" s="29" t="s">
        <v>779</v>
      </c>
      <c r="E78" s="28" t="str">
        <f t="shared" si="0"/>
        <v>Male General population women Asian Age 35-39</v>
      </c>
      <c r="F78" s="28" t="s">
        <v>767</v>
      </c>
      <c r="G78" s="29">
        <v>0</v>
      </c>
      <c r="K78" s="30"/>
      <c r="L78" s="30"/>
      <c r="M78" s="30"/>
      <c r="N78" s="3"/>
      <c r="O78" s="18"/>
    </row>
    <row r="79" spans="1:16" ht="17" x14ac:dyDescent="0.2">
      <c r="A79" s="27" t="s">
        <v>763</v>
      </c>
      <c r="B79" s="28" t="s">
        <v>857</v>
      </c>
      <c r="C79" s="28" t="s">
        <v>765</v>
      </c>
      <c r="D79" s="29" t="s">
        <v>781</v>
      </c>
      <c r="E79" s="28" t="str">
        <f t="shared" si="0"/>
        <v>Male General population women Asian Age 40-44</v>
      </c>
      <c r="F79" s="28" t="s">
        <v>767</v>
      </c>
      <c r="G79" s="29">
        <v>0</v>
      </c>
      <c r="K79" s="30"/>
      <c r="L79" s="30"/>
      <c r="M79" s="30"/>
      <c r="N79" s="3"/>
      <c r="O79" s="18"/>
    </row>
    <row r="80" spans="1:16" ht="17" x14ac:dyDescent="0.2">
      <c r="A80" s="27" t="s">
        <v>763</v>
      </c>
      <c r="B80" s="28" t="s">
        <v>857</v>
      </c>
      <c r="C80" s="28" t="s">
        <v>765</v>
      </c>
      <c r="D80" s="29" t="s">
        <v>783</v>
      </c>
      <c r="E80" s="28" t="str">
        <f t="shared" si="0"/>
        <v>Male General population women Asian Age 45-49</v>
      </c>
      <c r="F80" s="28" t="s">
        <v>767</v>
      </c>
      <c r="G80" s="29">
        <v>0</v>
      </c>
      <c r="K80" s="30"/>
      <c r="L80" s="30"/>
      <c r="M80" s="30"/>
      <c r="N80" s="3"/>
      <c r="O80" s="18"/>
    </row>
    <row r="81" spans="1:15" ht="17" x14ac:dyDescent="0.2">
      <c r="A81" s="27" t="s">
        <v>763</v>
      </c>
      <c r="B81" s="28" t="s">
        <v>857</v>
      </c>
      <c r="C81" s="28" t="s">
        <v>765</v>
      </c>
      <c r="D81" s="29" t="s">
        <v>785</v>
      </c>
      <c r="E81" s="28" t="str">
        <f t="shared" si="0"/>
        <v>Male General population women Asian Age 50-54</v>
      </c>
      <c r="F81" s="28" t="s">
        <v>767</v>
      </c>
      <c r="G81" s="29">
        <v>0</v>
      </c>
      <c r="K81" s="30"/>
      <c r="L81" s="30"/>
      <c r="M81" s="30"/>
      <c r="N81" s="3"/>
      <c r="O81" s="18"/>
    </row>
    <row r="82" spans="1:15" ht="17" x14ac:dyDescent="0.2">
      <c r="A82" s="27" t="s">
        <v>763</v>
      </c>
      <c r="B82" s="28" t="s">
        <v>857</v>
      </c>
      <c r="C82" s="28" t="s">
        <v>765</v>
      </c>
      <c r="D82" s="29" t="s">
        <v>787</v>
      </c>
      <c r="E82" s="28" t="str">
        <f t="shared" si="0"/>
        <v>Male General population women Asian Age 55-59</v>
      </c>
      <c r="F82" s="28" t="s">
        <v>767</v>
      </c>
      <c r="G82" s="29">
        <v>0</v>
      </c>
      <c r="K82" s="30"/>
      <c r="L82" s="30"/>
      <c r="M82" s="30"/>
      <c r="N82" s="3"/>
      <c r="O82" s="18"/>
    </row>
    <row r="83" spans="1:15" ht="17" x14ac:dyDescent="0.2">
      <c r="A83" s="27" t="s">
        <v>763</v>
      </c>
      <c r="B83" s="28" t="s">
        <v>857</v>
      </c>
      <c r="C83" s="28" t="s">
        <v>765</v>
      </c>
      <c r="D83" s="29" t="s">
        <v>789</v>
      </c>
      <c r="E83" s="28" t="str">
        <f t="shared" si="0"/>
        <v>Male General population women Asian Age 60-64</v>
      </c>
      <c r="F83" s="28" t="s">
        <v>767</v>
      </c>
      <c r="G83" s="29">
        <v>0</v>
      </c>
      <c r="K83" s="30"/>
      <c r="L83" s="30"/>
      <c r="M83" s="30"/>
      <c r="N83" s="3"/>
      <c r="O83" s="18"/>
    </row>
    <row r="84" spans="1:15" ht="17" x14ac:dyDescent="0.2">
      <c r="A84" s="27" t="s">
        <v>763</v>
      </c>
      <c r="B84" s="28" t="s">
        <v>857</v>
      </c>
      <c r="C84" s="28" t="s">
        <v>765</v>
      </c>
      <c r="D84" s="29" t="s">
        <v>791</v>
      </c>
      <c r="E84" s="28" t="str">
        <f t="shared" si="0"/>
        <v>Male General population women Asian Age 65-69</v>
      </c>
      <c r="F84" s="28" t="s">
        <v>767</v>
      </c>
      <c r="G84" s="29">
        <v>0</v>
      </c>
      <c r="K84" s="30"/>
      <c r="L84" s="30"/>
      <c r="M84" s="30"/>
      <c r="N84" s="3"/>
      <c r="O84" s="18"/>
    </row>
    <row r="85" spans="1:15" ht="17" x14ac:dyDescent="0.2">
      <c r="A85" s="27" t="s">
        <v>763</v>
      </c>
      <c r="B85" s="28" t="s">
        <v>857</v>
      </c>
      <c r="C85" s="28" t="s">
        <v>765</v>
      </c>
      <c r="D85" s="29" t="s">
        <v>793</v>
      </c>
      <c r="E85" s="28" t="str">
        <f t="shared" si="0"/>
        <v>Male General population women Asian Age 70-74</v>
      </c>
      <c r="F85" s="28" t="s">
        <v>767</v>
      </c>
      <c r="G85" s="29">
        <v>0</v>
      </c>
      <c r="K85" s="30"/>
      <c r="L85" s="30"/>
      <c r="M85" s="30"/>
      <c r="N85" s="3"/>
      <c r="O85" s="18"/>
    </row>
    <row r="86" spans="1:15" ht="17" x14ac:dyDescent="0.2">
      <c r="A86" s="27" t="s">
        <v>763</v>
      </c>
      <c r="B86" s="28" t="s">
        <v>857</v>
      </c>
      <c r="C86" s="28" t="s">
        <v>765</v>
      </c>
      <c r="D86" s="29" t="s">
        <v>795</v>
      </c>
      <c r="E86" s="28" t="str">
        <f t="shared" si="0"/>
        <v>Male General population women Asian Age 75-79</v>
      </c>
      <c r="F86" s="28" t="s">
        <v>767</v>
      </c>
      <c r="G86" s="29">
        <v>0</v>
      </c>
      <c r="K86" s="30"/>
      <c r="L86" s="30"/>
      <c r="M86" s="30"/>
      <c r="N86" s="3"/>
      <c r="O86" s="18"/>
    </row>
    <row r="87" spans="1:15" ht="17" x14ac:dyDescent="0.2">
      <c r="A87" s="27" t="s">
        <v>763</v>
      </c>
      <c r="B87" s="28" t="s">
        <v>857</v>
      </c>
      <c r="C87" s="29" t="s">
        <v>797</v>
      </c>
      <c r="D87" s="29" t="s">
        <v>766</v>
      </c>
      <c r="E87" s="28" t="str">
        <f t="shared" si="0"/>
        <v>Male General population women Black Age 80+</v>
      </c>
      <c r="F87" s="28" t="s">
        <v>767</v>
      </c>
      <c r="G87" s="29">
        <v>0</v>
      </c>
      <c r="K87" s="30"/>
      <c r="L87" s="30"/>
      <c r="M87" s="30"/>
      <c r="N87" s="3"/>
      <c r="O87" s="18"/>
    </row>
    <row r="88" spans="1:15" ht="17" x14ac:dyDescent="0.2">
      <c r="A88" s="27" t="s">
        <v>763</v>
      </c>
      <c r="B88" s="28" t="s">
        <v>857</v>
      </c>
      <c r="C88" s="29" t="s">
        <v>797</v>
      </c>
      <c r="D88" s="29" t="s">
        <v>771</v>
      </c>
      <c r="E88" s="28" t="str">
        <f t="shared" si="0"/>
        <v>Male General population women Black Age 15-19</v>
      </c>
      <c r="F88" s="28" t="s">
        <v>767</v>
      </c>
      <c r="G88" s="29">
        <v>0</v>
      </c>
      <c r="K88" s="30"/>
      <c r="L88" s="30"/>
      <c r="M88" s="30"/>
      <c r="N88" s="3"/>
      <c r="O88" s="18"/>
    </row>
    <row r="89" spans="1:15" ht="17" x14ac:dyDescent="0.2">
      <c r="A89" s="27" t="s">
        <v>763</v>
      </c>
      <c r="B89" s="28" t="s">
        <v>857</v>
      </c>
      <c r="C89" s="29" t="s">
        <v>797</v>
      </c>
      <c r="D89" s="29" t="s">
        <v>773</v>
      </c>
      <c r="E89" s="28" t="str">
        <f t="shared" si="0"/>
        <v>Male General population women Black Age 20-24</v>
      </c>
      <c r="F89" s="28" t="s">
        <v>767</v>
      </c>
      <c r="G89" s="29">
        <v>0</v>
      </c>
      <c r="K89" s="30"/>
      <c r="L89" s="30"/>
      <c r="M89" s="30"/>
      <c r="N89" s="3"/>
      <c r="O89" s="18"/>
    </row>
    <row r="90" spans="1:15" ht="17" x14ac:dyDescent="0.2">
      <c r="A90" s="27" t="s">
        <v>763</v>
      </c>
      <c r="B90" s="28" t="s">
        <v>857</v>
      </c>
      <c r="C90" s="29" t="s">
        <v>797</v>
      </c>
      <c r="D90" s="29" t="s">
        <v>775</v>
      </c>
      <c r="E90" s="28" t="str">
        <f t="shared" si="0"/>
        <v>Male General population women Black Age 25-29</v>
      </c>
      <c r="F90" s="28" t="s">
        <v>767</v>
      </c>
      <c r="G90" s="29">
        <v>0</v>
      </c>
      <c r="K90" s="30"/>
      <c r="L90" s="30"/>
      <c r="M90" s="30"/>
      <c r="N90" s="3"/>
      <c r="O90" s="18"/>
    </row>
    <row r="91" spans="1:15" ht="17" x14ac:dyDescent="0.2">
      <c r="A91" s="27" t="s">
        <v>763</v>
      </c>
      <c r="B91" s="28" t="s">
        <v>857</v>
      </c>
      <c r="C91" s="29" t="s">
        <v>797</v>
      </c>
      <c r="D91" s="29" t="s">
        <v>777</v>
      </c>
      <c r="E91" s="28" t="str">
        <f t="shared" si="0"/>
        <v>Male General population women Black Age 30-34</v>
      </c>
      <c r="F91" s="28" t="s">
        <v>767</v>
      </c>
      <c r="G91" s="29">
        <v>0</v>
      </c>
      <c r="K91" s="30"/>
      <c r="L91" s="30"/>
      <c r="M91" s="30"/>
      <c r="N91" s="3"/>
      <c r="O91" s="18"/>
    </row>
    <row r="92" spans="1:15" ht="17" x14ac:dyDescent="0.2">
      <c r="A92" s="27" t="s">
        <v>763</v>
      </c>
      <c r="B92" s="28" t="s">
        <v>857</v>
      </c>
      <c r="C92" s="29" t="s">
        <v>797</v>
      </c>
      <c r="D92" s="29" t="s">
        <v>779</v>
      </c>
      <c r="E92" s="28" t="str">
        <f t="shared" si="0"/>
        <v>Male General population women Black Age 35-39</v>
      </c>
      <c r="F92" s="28" t="s">
        <v>767</v>
      </c>
      <c r="G92" s="29">
        <v>0</v>
      </c>
      <c r="K92" s="30"/>
      <c r="L92" s="30"/>
      <c r="M92" s="30"/>
      <c r="N92" s="3"/>
      <c r="O92" s="18"/>
    </row>
    <row r="93" spans="1:15" ht="17" x14ac:dyDescent="0.2">
      <c r="A93" s="27" t="s">
        <v>763</v>
      </c>
      <c r="B93" s="28" t="s">
        <v>857</v>
      </c>
      <c r="C93" s="29" t="s">
        <v>797</v>
      </c>
      <c r="D93" s="29" t="s">
        <v>781</v>
      </c>
      <c r="E93" s="28" t="str">
        <f t="shared" si="0"/>
        <v>Male General population women Black Age 40-44</v>
      </c>
      <c r="F93" s="28" t="s">
        <v>767</v>
      </c>
      <c r="G93" s="29">
        <v>0</v>
      </c>
      <c r="K93" s="30"/>
      <c r="L93" s="30"/>
      <c r="M93" s="30"/>
      <c r="N93" s="3"/>
      <c r="O93" s="18"/>
    </row>
    <row r="94" spans="1:15" ht="17" x14ac:dyDescent="0.2">
      <c r="A94" s="27" t="s">
        <v>763</v>
      </c>
      <c r="B94" s="28" t="s">
        <v>857</v>
      </c>
      <c r="C94" s="29" t="s">
        <v>797</v>
      </c>
      <c r="D94" s="29" t="s">
        <v>783</v>
      </c>
      <c r="E94" s="28" t="str">
        <f t="shared" si="0"/>
        <v>Male General population women Black Age 45-49</v>
      </c>
      <c r="F94" s="28" t="s">
        <v>767</v>
      </c>
      <c r="G94" s="29">
        <v>0</v>
      </c>
      <c r="K94" s="30"/>
      <c r="L94" s="30"/>
      <c r="M94" s="30"/>
      <c r="N94" s="3"/>
      <c r="O94" s="18"/>
    </row>
    <row r="95" spans="1:15" ht="17" x14ac:dyDescent="0.2">
      <c r="A95" s="27" t="s">
        <v>763</v>
      </c>
      <c r="B95" s="28" t="s">
        <v>857</v>
      </c>
      <c r="C95" s="29" t="s">
        <v>797</v>
      </c>
      <c r="D95" s="29" t="s">
        <v>785</v>
      </c>
      <c r="E95" s="28" t="str">
        <f t="shared" si="0"/>
        <v>Male General population women Black Age 50-54</v>
      </c>
      <c r="F95" s="28" t="s">
        <v>767</v>
      </c>
      <c r="G95" s="29">
        <v>0</v>
      </c>
      <c r="K95" s="30"/>
      <c r="L95" s="30"/>
      <c r="M95" s="30"/>
      <c r="N95" s="3"/>
      <c r="O95" s="18"/>
    </row>
    <row r="96" spans="1:15" ht="17" x14ac:dyDescent="0.2">
      <c r="A96" s="27" t="s">
        <v>763</v>
      </c>
      <c r="B96" s="28" t="s">
        <v>857</v>
      </c>
      <c r="C96" s="29" t="s">
        <v>797</v>
      </c>
      <c r="D96" s="29" t="s">
        <v>787</v>
      </c>
      <c r="E96" s="28" t="str">
        <f t="shared" si="0"/>
        <v>Male General population women Black Age 55-59</v>
      </c>
      <c r="F96" s="28" t="s">
        <v>767</v>
      </c>
      <c r="G96" s="29">
        <v>0</v>
      </c>
      <c r="K96" s="30"/>
      <c r="L96" s="30"/>
      <c r="M96" s="30"/>
      <c r="N96" s="3"/>
      <c r="O96" s="18"/>
    </row>
    <row r="97" spans="1:15" ht="17" x14ac:dyDescent="0.2">
      <c r="A97" s="27" t="s">
        <v>763</v>
      </c>
      <c r="B97" s="28" t="s">
        <v>857</v>
      </c>
      <c r="C97" s="29" t="s">
        <v>797</v>
      </c>
      <c r="D97" s="29" t="s">
        <v>789</v>
      </c>
      <c r="E97" s="28" t="str">
        <f t="shared" si="0"/>
        <v>Male General population women Black Age 60-64</v>
      </c>
      <c r="F97" s="28" t="s">
        <v>767</v>
      </c>
      <c r="G97" s="29">
        <v>0</v>
      </c>
      <c r="K97" s="30"/>
      <c r="L97" s="30"/>
      <c r="M97" s="30"/>
      <c r="N97" s="3"/>
      <c r="O97" s="18"/>
    </row>
    <row r="98" spans="1:15" ht="17" x14ac:dyDescent="0.2">
      <c r="A98" s="27" t="s">
        <v>763</v>
      </c>
      <c r="B98" s="28" t="s">
        <v>857</v>
      </c>
      <c r="C98" s="29" t="s">
        <v>797</v>
      </c>
      <c r="D98" s="29" t="s">
        <v>791</v>
      </c>
      <c r="E98" s="28" t="str">
        <f t="shared" si="0"/>
        <v>Male General population women Black Age 65-69</v>
      </c>
      <c r="F98" s="28" t="s">
        <v>767</v>
      </c>
      <c r="G98" s="29">
        <v>0</v>
      </c>
      <c r="K98" s="30"/>
      <c r="L98" s="30"/>
      <c r="M98" s="30"/>
      <c r="N98" s="3"/>
      <c r="O98" s="18"/>
    </row>
    <row r="99" spans="1:15" ht="17" x14ac:dyDescent="0.2">
      <c r="A99" s="27" t="s">
        <v>763</v>
      </c>
      <c r="B99" s="28" t="s">
        <v>857</v>
      </c>
      <c r="C99" s="29" t="s">
        <v>797</v>
      </c>
      <c r="D99" s="29" t="s">
        <v>793</v>
      </c>
      <c r="E99" s="28" t="str">
        <f t="shared" si="0"/>
        <v>Male General population women Black Age 70-74</v>
      </c>
      <c r="F99" s="28" t="s">
        <v>767</v>
      </c>
      <c r="G99" s="29">
        <v>0</v>
      </c>
      <c r="K99" s="30"/>
      <c r="L99" s="30"/>
      <c r="M99" s="30"/>
      <c r="N99" s="3"/>
      <c r="O99" s="18"/>
    </row>
    <row r="100" spans="1:15" ht="17" x14ac:dyDescent="0.2">
      <c r="A100" s="27" t="s">
        <v>763</v>
      </c>
      <c r="B100" s="28" t="s">
        <v>857</v>
      </c>
      <c r="C100" s="29" t="s">
        <v>797</v>
      </c>
      <c r="D100" s="29" t="s">
        <v>795</v>
      </c>
      <c r="E100" s="28" t="str">
        <f t="shared" si="0"/>
        <v>Male General population women Black Age 75-79</v>
      </c>
      <c r="F100" s="28" t="s">
        <v>767</v>
      </c>
      <c r="G100" s="29">
        <v>0</v>
      </c>
      <c r="K100" s="30"/>
      <c r="L100" s="30"/>
      <c r="M100" s="30"/>
      <c r="N100" s="3"/>
      <c r="O100" s="18"/>
    </row>
    <row r="101" spans="1:15" ht="17" x14ac:dyDescent="0.2">
      <c r="A101" s="27" t="s">
        <v>763</v>
      </c>
      <c r="B101" s="28" t="s">
        <v>857</v>
      </c>
      <c r="C101" s="28" t="s">
        <v>812</v>
      </c>
      <c r="D101" s="29" t="s">
        <v>766</v>
      </c>
      <c r="E101" s="28" t="str">
        <f t="shared" si="0"/>
        <v>Male General population women Hispanic Age 80+</v>
      </c>
      <c r="F101" s="28" t="s">
        <v>767</v>
      </c>
      <c r="G101" s="29">
        <v>0</v>
      </c>
      <c r="K101" s="30"/>
      <c r="L101" s="30"/>
      <c r="M101" s="30"/>
      <c r="N101" s="3"/>
      <c r="O101" s="18"/>
    </row>
    <row r="102" spans="1:15" ht="17" x14ac:dyDescent="0.2">
      <c r="A102" s="27" t="s">
        <v>763</v>
      </c>
      <c r="B102" s="28" t="s">
        <v>857</v>
      </c>
      <c r="C102" s="28" t="s">
        <v>812</v>
      </c>
      <c r="D102" s="29" t="s">
        <v>771</v>
      </c>
      <c r="E102" s="28" t="str">
        <f t="shared" si="0"/>
        <v>Male General population women Hispanic Age 15-19</v>
      </c>
      <c r="F102" s="28" t="s">
        <v>767</v>
      </c>
      <c r="G102" s="29">
        <v>0</v>
      </c>
      <c r="K102" s="30"/>
      <c r="L102" s="30"/>
      <c r="M102" s="30"/>
      <c r="N102" s="3"/>
      <c r="O102" s="18"/>
    </row>
    <row r="103" spans="1:15" ht="17" x14ac:dyDescent="0.2">
      <c r="A103" s="27" t="s">
        <v>763</v>
      </c>
      <c r="B103" s="28" t="s">
        <v>857</v>
      </c>
      <c r="C103" s="28" t="s">
        <v>812</v>
      </c>
      <c r="D103" s="29" t="s">
        <v>773</v>
      </c>
      <c r="E103" s="28" t="str">
        <f t="shared" si="0"/>
        <v>Male General population women Hispanic Age 20-24</v>
      </c>
      <c r="F103" s="28" t="s">
        <v>767</v>
      </c>
      <c r="G103" s="29">
        <v>0</v>
      </c>
      <c r="K103" s="30"/>
      <c r="L103" s="30"/>
      <c r="M103" s="30"/>
      <c r="N103" s="3"/>
      <c r="O103" s="18"/>
    </row>
    <row r="104" spans="1:15" ht="17" x14ac:dyDescent="0.2">
      <c r="A104" s="27" t="s">
        <v>763</v>
      </c>
      <c r="B104" s="28" t="s">
        <v>857</v>
      </c>
      <c r="C104" s="28" t="s">
        <v>812</v>
      </c>
      <c r="D104" s="29" t="s">
        <v>775</v>
      </c>
      <c r="E104" s="28" t="str">
        <f t="shared" si="0"/>
        <v>Male General population women Hispanic Age 25-29</v>
      </c>
      <c r="F104" s="28" t="s">
        <v>767</v>
      </c>
      <c r="G104" s="29">
        <v>0</v>
      </c>
      <c r="K104" s="30"/>
      <c r="L104" s="30"/>
      <c r="M104" s="30"/>
      <c r="N104" s="3"/>
      <c r="O104" s="18"/>
    </row>
    <row r="105" spans="1:15" ht="17" x14ac:dyDescent="0.2">
      <c r="A105" s="27" t="s">
        <v>763</v>
      </c>
      <c r="B105" s="28" t="s">
        <v>857</v>
      </c>
      <c r="C105" s="28" t="s">
        <v>812</v>
      </c>
      <c r="D105" s="29" t="s">
        <v>777</v>
      </c>
      <c r="E105" s="28" t="str">
        <f t="shared" si="0"/>
        <v>Male General population women Hispanic Age 30-34</v>
      </c>
      <c r="F105" s="28" t="s">
        <v>767</v>
      </c>
      <c r="G105" s="29">
        <v>0</v>
      </c>
      <c r="K105" s="30"/>
      <c r="L105" s="30"/>
      <c r="M105" s="30"/>
      <c r="N105" s="3"/>
      <c r="O105" s="18"/>
    </row>
    <row r="106" spans="1:15" ht="17" x14ac:dyDescent="0.2">
      <c r="A106" s="27" t="s">
        <v>763</v>
      </c>
      <c r="B106" s="28" t="s">
        <v>857</v>
      </c>
      <c r="C106" s="28" t="s">
        <v>812</v>
      </c>
      <c r="D106" s="29" t="s">
        <v>779</v>
      </c>
      <c r="E106" s="28" t="str">
        <f t="shared" si="0"/>
        <v>Male General population women Hispanic Age 35-39</v>
      </c>
      <c r="F106" s="28" t="s">
        <v>767</v>
      </c>
      <c r="G106" s="29">
        <v>0</v>
      </c>
      <c r="K106" s="30"/>
      <c r="L106" s="30"/>
      <c r="M106" s="30"/>
      <c r="N106" s="3"/>
      <c r="O106" s="18"/>
    </row>
    <row r="107" spans="1:15" ht="17" x14ac:dyDescent="0.2">
      <c r="A107" s="27" t="s">
        <v>763</v>
      </c>
      <c r="B107" s="28" t="s">
        <v>857</v>
      </c>
      <c r="C107" s="28" t="s">
        <v>812</v>
      </c>
      <c r="D107" s="29" t="s">
        <v>781</v>
      </c>
      <c r="E107" s="28" t="str">
        <f t="shared" si="0"/>
        <v>Male General population women Hispanic Age 40-44</v>
      </c>
      <c r="F107" s="28" t="s">
        <v>767</v>
      </c>
      <c r="G107" s="29">
        <v>0</v>
      </c>
      <c r="K107" s="30"/>
      <c r="L107" s="30"/>
      <c r="M107" s="30"/>
      <c r="N107" s="3"/>
      <c r="O107" s="18"/>
    </row>
    <row r="108" spans="1:15" ht="17" x14ac:dyDescent="0.2">
      <c r="A108" s="27" t="s">
        <v>763</v>
      </c>
      <c r="B108" s="28" t="s">
        <v>857</v>
      </c>
      <c r="C108" s="28" t="s">
        <v>812</v>
      </c>
      <c r="D108" s="29" t="s">
        <v>783</v>
      </c>
      <c r="E108" s="28" t="str">
        <f t="shared" si="0"/>
        <v>Male General population women Hispanic Age 45-49</v>
      </c>
      <c r="F108" s="28" t="s">
        <v>767</v>
      </c>
      <c r="G108" s="29">
        <v>0</v>
      </c>
      <c r="K108" s="30"/>
      <c r="L108" s="30"/>
      <c r="M108" s="30"/>
      <c r="N108" s="3"/>
      <c r="O108" s="18"/>
    </row>
    <row r="109" spans="1:15" ht="17" x14ac:dyDescent="0.2">
      <c r="A109" s="27" t="s">
        <v>763</v>
      </c>
      <c r="B109" s="28" t="s">
        <v>857</v>
      </c>
      <c r="C109" s="28" t="s">
        <v>812</v>
      </c>
      <c r="D109" s="29" t="s">
        <v>785</v>
      </c>
      <c r="E109" s="28" t="str">
        <f t="shared" si="0"/>
        <v>Male General population women Hispanic Age 50-54</v>
      </c>
      <c r="F109" s="28" t="s">
        <v>767</v>
      </c>
      <c r="G109" s="29">
        <v>0</v>
      </c>
      <c r="K109" s="30"/>
      <c r="L109" s="30"/>
      <c r="M109" s="30"/>
      <c r="N109" s="3"/>
      <c r="O109" s="18"/>
    </row>
    <row r="110" spans="1:15" ht="17" x14ac:dyDescent="0.2">
      <c r="A110" s="27" t="s">
        <v>763</v>
      </c>
      <c r="B110" s="28" t="s">
        <v>857</v>
      </c>
      <c r="C110" s="28" t="s">
        <v>812</v>
      </c>
      <c r="D110" s="29" t="s">
        <v>787</v>
      </c>
      <c r="E110" s="28" t="str">
        <f t="shared" si="0"/>
        <v>Male General population women Hispanic Age 55-59</v>
      </c>
      <c r="F110" s="28" t="s">
        <v>767</v>
      </c>
      <c r="G110" s="29">
        <v>0</v>
      </c>
      <c r="K110" s="30"/>
      <c r="L110" s="30"/>
      <c r="M110" s="30"/>
      <c r="N110" s="3"/>
      <c r="O110" s="18"/>
    </row>
    <row r="111" spans="1:15" ht="17" x14ac:dyDescent="0.2">
      <c r="A111" s="27" t="s">
        <v>763</v>
      </c>
      <c r="B111" s="28" t="s">
        <v>857</v>
      </c>
      <c r="C111" s="28" t="s">
        <v>812</v>
      </c>
      <c r="D111" s="29" t="s">
        <v>789</v>
      </c>
      <c r="E111" s="28" t="str">
        <f t="shared" si="0"/>
        <v>Male General population women Hispanic Age 60-64</v>
      </c>
      <c r="F111" s="28" t="s">
        <v>767</v>
      </c>
      <c r="G111" s="29">
        <v>0</v>
      </c>
      <c r="K111" s="30"/>
      <c r="L111" s="30"/>
      <c r="M111" s="30"/>
      <c r="N111" s="3"/>
      <c r="O111" s="18"/>
    </row>
    <row r="112" spans="1:15" ht="17" x14ac:dyDescent="0.2">
      <c r="A112" s="27" t="s">
        <v>763</v>
      </c>
      <c r="B112" s="28" t="s">
        <v>857</v>
      </c>
      <c r="C112" s="28" t="s">
        <v>812</v>
      </c>
      <c r="D112" s="29" t="s">
        <v>791</v>
      </c>
      <c r="E112" s="28" t="str">
        <f t="shared" si="0"/>
        <v>Male General population women Hispanic Age 65-69</v>
      </c>
      <c r="F112" s="28" t="s">
        <v>767</v>
      </c>
      <c r="G112" s="29">
        <v>0</v>
      </c>
      <c r="K112" s="30"/>
      <c r="L112" s="30"/>
      <c r="M112" s="30"/>
      <c r="N112" s="3"/>
      <c r="O112" s="18"/>
    </row>
    <row r="113" spans="1:15" ht="17" x14ac:dyDescent="0.2">
      <c r="A113" s="27" t="s">
        <v>763</v>
      </c>
      <c r="B113" s="28" t="s">
        <v>857</v>
      </c>
      <c r="C113" s="28" t="s">
        <v>812</v>
      </c>
      <c r="D113" s="29" t="s">
        <v>793</v>
      </c>
      <c r="E113" s="28" t="str">
        <f t="shared" si="0"/>
        <v>Male General population women Hispanic Age 70-74</v>
      </c>
      <c r="F113" s="28" t="s">
        <v>767</v>
      </c>
      <c r="G113" s="29">
        <v>0</v>
      </c>
      <c r="K113" s="30"/>
      <c r="L113" s="30"/>
      <c r="M113" s="30"/>
      <c r="N113" s="3"/>
      <c r="O113" s="18"/>
    </row>
    <row r="114" spans="1:15" ht="17" x14ac:dyDescent="0.2">
      <c r="A114" s="27" t="s">
        <v>763</v>
      </c>
      <c r="B114" s="28" t="s">
        <v>857</v>
      </c>
      <c r="C114" s="28" t="s">
        <v>812</v>
      </c>
      <c r="D114" s="29" t="s">
        <v>795</v>
      </c>
      <c r="E114" s="28" t="str">
        <f t="shared" si="0"/>
        <v>Male General population women Hispanic Age 75-79</v>
      </c>
      <c r="F114" s="28" t="s">
        <v>767</v>
      </c>
      <c r="G114" s="29">
        <v>0</v>
      </c>
      <c r="K114" s="30"/>
      <c r="L114" s="30"/>
      <c r="M114" s="30"/>
      <c r="N114" s="3"/>
      <c r="O114" s="18"/>
    </row>
    <row r="115" spans="1:15" ht="17" x14ac:dyDescent="0.2">
      <c r="A115" s="27" t="s">
        <v>763</v>
      </c>
      <c r="B115" s="28" t="s">
        <v>857</v>
      </c>
      <c r="C115" s="29" t="s">
        <v>827</v>
      </c>
      <c r="D115" s="29" t="s">
        <v>766</v>
      </c>
      <c r="E115" s="28" t="str">
        <f t="shared" si="0"/>
        <v>Male General population women Other Age 80+</v>
      </c>
      <c r="F115" s="28" t="s">
        <v>767</v>
      </c>
      <c r="G115" s="29">
        <v>0</v>
      </c>
      <c r="K115" s="30"/>
      <c r="L115" s="30"/>
      <c r="M115" s="30"/>
      <c r="N115" s="3"/>
      <c r="O115" s="18"/>
    </row>
    <row r="116" spans="1:15" ht="17" x14ac:dyDescent="0.2">
      <c r="A116" s="27" t="s">
        <v>763</v>
      </c>
      <c r="B116" s="28" t="s">
        <v>857</v>
      </c>
      <c r="C116" s="29" t="s">
        <v>827</v>
      </c>
      <c r="D116" s="29" t="s">
        <v>771</v>
      </c>
      <c r="E116" s="28" t="str">
        <f t="shared" si="0"/>
        <v>Male General population women Other Age 15-19</v>
      </c>
      <c r="F116" s="28" t="s">
        <v>767</v>
      </c>
      <c r="G116" s="29">
        <v>0</v>
      </c>
      <c r="K116" s="30"/>
      <c r="L116" s="30"/>
      <c r="M116" s="30"/>
      <c r="N116" s="3"/>
      <c r="O116" s="18"/>
    </row>
    <row r="117" spans="1:15" ht="17" x14ac:dyDescent="0.2">
      <c r="A117" s="27" t="s">
        <v>763</v>
      </c>
      <c r="B117" s="28" t="s">
        <v>857</v>
      </c>
      <c r="C117" s="29" t="s">
        <v>827</v>
      </c>
      <c r="D117" s="29" t="s">
        <v>773</v>
      </c>
      <c r="E117" s="28" t="str">
        <f t="shared" si="0"/>
        <v>Male General population women Other Age 20-24</v>
      </c>
      <c r="F117" s="28" t="s">
        <v>767</v>
      </c>
      <c r="G117" s="29">
        <v>0</v>
      </c>
      <c r="K117" s="30"/>
      <c r="L117" s="30"/>
      <c r="M117" s="30"/>
      <c r="N117" s="3"/>
      <c r="O117" s="18"/>
    </row>
    <row r="118" spans="1:15" ht="17" x14ac:dyDescent="0.2">
      <c r="A118" s="27" t="s">
        <v>763</v>
      </c>
      <c r="B118" s="28" t="s">
        <v>857</v>
      </c>
      <c r="C118" s="29" t="s">
        <v>827</v>
      </c>
      <c r="D118" s="29" t="s">
        <v>775</v>
      </c>
      <c r="E118" s="28" t="str">
        <f t="shared" si="0"/>
        <v>Male General population women Other Age 25-29</v>
      </c>
      <c r="F118" s="28" t="s">
        <v>767</v>
      </c>
      <c r="G118" s="29">
        <v>0</v>
      </c>
      <c r="K118" s="30"/>
      <c r="L118" s="30"/>
      <c r="M118" s="30"/>
      <c r="N118" s="3"/>
      <c r="O118" s="18"/>
    </row>
    <row r="119" spans="1:15" ht="17" x14ac:dyDescent="0.2">
      <c r="A119" s="27" t="s">
        <v>763</v>
      </c>
      <c r="B119" s="28" t="s">
        <v>857</v>
      </c>
      <c r="C119" s="29" t="s">
        <v>827</v>
      </c>
      <c r="D119" s="29" t="s">
        <v>777</v>
      </c>
      <c r="E119" s="28" t="str">
        <f t="shared" si="0"/>
        <v>Male General population women Other Age 30-34</v>
      </c>
      <c r="F119" s="28" t="s">
        <v>767</v>
      </c>
      <c r="G119" s="29">
        <v>0</v>
      </c>
      <c r="K119" s="30"/>
      <c r="L119" s="30"/>
      <c r="M119" s="30"/>
      <c r="N119" s="3"/>
      <c r="O119" s="18"/>
    </row>
    <row r="120" spans="1:15" ht="17" x14ac:dyDescent="0.2">
      <c r="A120" s="27" t="s">
        <v>763</v>
      </c>
      <c r="B120" s="28" t="s">
        <v>857</v>
      </c>
      <c r="C120" s="29" t="s">
        <v>827</v>
      </c>
      <c r="D120" s="29" t="s">
        <v>779</v>
      </c>
      <c r="E120" s="28" t="str">
        <f t="shared" si="0"/>
        <v>Male General population women Other Age 35-39</v>
      </c>
      <c r="F120" s="28" t="s">
        <v>767</v>
      </c>
      <c r="G120" s="29">
        <v>0</v>
      </c>
      <c r="K120" s="30"/>
      <c r="L120" s="30"/>
      <c r="M120" s="30"/>
      <c r="N120" s="3"/>
      <c r="O120" s="18"/>
    </row>
    <row r="121" spans="1:15" ht="17" x14ac:dyDescent="0.2">
      <c r="A121" s="27" t="s">
        <v>763</v>
      </c>
      <c r="B121" s="28" t="s">
        <v>857</v>
      </c>
      <c r="C121" s="29" t="s">
        <v>827</v>
      </c>
      <c r="D121" s="29" t="s">
        <v>781</v>
      </c>
      <c r="E121" s="28" t="str">
        <f t="shared" si="0"/>
        <v>Male General population women Other Age 40-44</v>
      </c>
      <c r="F121" s="28" t="s">
        <v>767</v>
      </c>
      <c r="G121" s="29">
        <v>0</v>
      </c>
      <c r="K121" s="30"/>
      <c r="L121" s="30"/>
      <c r="M121" s="30"/>
      <c r="N121" s="3"/>
      <c r="O121" s="18"/>
    </row>
    <row r="122" spans="1:15" ht="17" x14ac:dyDescent="0.2">
      <c r="A122" s="27" t="s">
        <v>763</v>
      </c>
      <c r="B122" s="28" t="s">
        <v>857</v>
      </c>
      <c r="C122" s="29" t="s">
        <v>827</v>
      </c>
      <c r="D122" s="29" t="s">
        <v>783</v>
      </c>
      <c r="E122" s="28" t="str">
        <f t="shared" si="0"/>
        <v>Male General population women Other Age 45-49</v>
      </c>
      <c r="F122" s="28" t="s">
        <v>767</v>
      </c>
      <c r="G122" s="29">
        <v>0</v>
      </c>
      <c r="K122" s="30"/>
      <c r="L122" s="30"/>
      <c r="M122" s="30"/>
      <c r="N122" s="3"/>
      <c r="O122" s="18"/>
    </row>
    <row r="123" spans="1:15" ht="17" x14ac:dyDescent="0.2">
      <c r="A123" s="27" t="s">
        <v>763</v>
      </c>
      <c r="B123" s="28" t="s">
        <v>857</v>
      </c>
      <c r="C123" s="29" t="s">
        <v>827</v>
      </c>
      <c r="D123" s="29" t="s">
        <v>785</v>
      </c>
      <c r="E123" s="28" t="str">
        <f t="shared" si="0"/>
        <v>Male General population women Other Age 50-54</v>
      </c>
      <c r="F123" s="28" t="s">
        <v>767</v>
      </c>
      <c r="G123" s="29">
        <v>0</v>
      </c>
      <c r="K123" s="30"/>
      <c r="L123" s="30"/>
      <c r="M123" s="30"/>
      <c r="N123" s="3"/>
      <c r="O123" s="18"/>
    </row>
    <row r="124" spans="1:15" ht="17" x14ac:dyDescent="0.2">
      <c r="A124" s="27" t="s">
        <v>763</v>
      </c>
      <c r="B124" s="28" t="s">
        <v>857</v>
      </c>
      <c r="C124" s="29" t="s">
        <v>827</v>
      </c>
      <c r="D124" s="29" t="s">
        <v>787</v>
      </c>
      <c r="E124" s="28" t="str">
        <f t="shared" si="0"/>
        <v>Male General population women Other Age 55-59</v>
      </c>
      <c r="F124" s="28" t="s">
        <v>767</v>
      </c>
      <c r="G124" s="29">
        <v>0</v>
      </c>
      <c r="K124" s="30"/>
      <c r="L124" s="30"/>
      <c r="M124" s="30"/>
      <c r="N124" s="3"/>
      <c r="O124" s="18"/>
    </row>
    <row r="125" spans="1:15" ht="17" x14ac:dyDescent="0.2">
      <c r="A125" s="27" t="s">
        <v>763</v>
      </c>
      <c r="B125" s="28" t="s">
        <v>857</v>
      </c>
      <c r="C125" s="29" t="s">
        <v>827</v>
      </c>
      <c r="D125" s="29" t="s">
        <v>789</v>
      </c>
      <c r="E125" s="28" t="str">
        <f t="shared" si="0"/>
        <v>Male General population women Other Age 60-64</v>
      </c>
      <c r="F125" s="28" t="s">
        <v>767</v>
      </c>
      <c r="G125" s="29">
        <v>0</v>
      </c>
      <c r="K125" s="30"/>
      <c r="L125" s="30"/>
      <c r="M125" s="30"/>
      <c r="N125" s="3"/>
      <c r="O125" s="18"/>
    </row>
    <row r="126" spans="1:15" ht="17" x14ac:dyDescent="0.2">
      <c r="A126" s="27" t="s">
        <v>763</v>
      </c>
      <c r="B126" s="28" t="s">
        <v>857</v>
      </c>
      <c r="C126" s="29" t="s">
        <v>827</v>
      </c>
      <c r="D126" s="29" t="s">
        <v>791</v>
      </c>
      <c r="E126" s="28" t="str">
        <f t="shared" si="0"/>
        <v>Male General population women Other Age 65-69</v>
      </c>
      <c r="F126" s="28" t="s">
        <v>767</v>
      </c>
      <c r="G126" s="29">
        <v>0</v>
      </c>
      <c r="K126" s="30"/>
      <c r="L126" s="30"/>
      <c r="M126" s="30"/>
      <c r="N126" s="3"/>
      <c r="O126" s="18"/>
    </row>
    <row r="127" spans="1:15" ht="17" x14ac:dyDescent="0.2">
      <c r="A127" s="27" t="s">
        <v>763</v>
      </c>
      <c r="B127" s="28" t="s">
        <v>857</v>
      </c>
      <c r="C127" s="29" t="s">
        <v>827</v>
      </c>
      <c r="D127" s="29" t="s">
        <v>793</v>
      </c>
      <c r="E127" s="28" t="str">
        <f t="shared" si="0"/>
        <v>Male General population women Other Age 70-74</v>
      </c>
      <c r="F127" s="28" t="s">
        <v>767</v>
      </c>
      <c r="G127" s="29">
        <v>0</v>
      </c>
      <c r="K127" s="30"/>
      <c r="L127" s="30"/>
      <c r="M127" s="30"/>
      <c r="N127" s="3"/>
      <c r="O127" s="18"/>
    </row>
    <row r="128" spans="1:15" ht="17" x14ac:dyDescent="0.2">
      <c r="A128" s="27" t="s">
        <v>763</v>
      </c>
      <c r="B128" s="28" t="s">
        <v>857</v>
      </c>
      <c r="C128" s="29" t="s">
        <v>827</v>
      </c>
      <c r="D128" s="29" t="s">
        <v>795</v>
      </c>
      <c r="E128" s="28" t="str">
        <f t="shared" si="0"/>
        <v>Male General population women Other Age 75-79</v>
      </c>
      <c r="F128" s="28" t="s">
        <v>767</v>
      </c>
      <c r="G128" s="29">
        <v>0</v>
      </c>
      <c r="K128" s="30"/>
      <c r="L128" s="30"/>
      <c r="M128" s="30"/>
      <c r="N128" s="3"/>
      <c r="O128" s="18"/>
    </row>
    <row r="129" spans="1:16" ht="17" x14ac:dyDescent="0.2">
      <c r="A129" s="27" t="s">
        <v>763</v>
      </c>
      <c r="B129" s="28" t="s">
        <v>764</v>
      </c>
      <c r="C129" s="29" t="s">
        <v>842</v>
      </c>
      <c r="D129" s="29" t="s">
        <v>766</v>
      </c>
      <c r="E129" s="28" t="str">
        <f t="shared" si="0"/>
        <v>Male General population men White Age 80+</v>
      </c>
      <c r="F129" s="28" t="s">
        <v>767</v>
      </c>
      <c r="G129" s="29">
        <v>0</v>
      </c>
      <c r="K129" s="30"/>
      <c r="L129" s="30"/>
      <c r="M129" s="30"/>
      <c r="N129" s="3"/>
      <c r="O129" s="18"/>
    </row>
    <row r="130" spans="1:16" ht="17" x14ac:dyDescent="0.2">
      <c r="A130" s="27" t="s">
        <v>763</v>
      </c>
      <c r="B130" s="28" t="s">
        <v>764</v>
      </c>
      <c r="C130" s="29" t="s">
        <v>842</v>
      </c>
      <c r="D130" s="29" t="s">
        <v>771</v>
      </c>
      <c r="E130" s="28" t="str">
        <f t="shared" si="0"/>
        <v>Male General population men White Age 15-19</v>
      </c>
      <c r="F130" s="28" t="s">
        <v>767</v>
      </c>
      <c r="G130" s="29">
        <v>0</v>
      </c>
      <c r="K130" s="30"/>
      <c r="L130" s="30"/>
      <c r="M130" s="30"/>
      <c r="N130" s="3"/>
      <c r="O130" s="18"/>
    </row>
    <row r="131" spans="1:16" ht="17" x14ac:dyDescent="0.2">
      <c r="A131" s="27" t="s">
        <v>763</v>
      </c>
      <c r="B131" s="28" t="s">
        <v>764</v>
      </c>
      <c r="C131" s="29" t="s">
        <v>842</v>
      </c>
      <c r="D131" s="29" t="s">
        <v>773</v>
      </c>
      <c r="E131" s="28" t="str">
        <f t="shared" si="0"/>
        <v>Male General population men White Age 20-24</v>
      </c>
      <c r="F131" s="28" t="s">
        <v>767</v>
      </c>
      <c r="G131" s="29">
        <v>0</v>
      </c>
      <c r="K131" s="30"/>
      <c r="L131" s="30"/>
      <c r="M131" s="30"/>
      <c r="N131" s="3"/>
      <c r="O131" s="18"/>
    </row>
    <row r="132" spans="1:16" ht="17" x14ac:dyDescent="0.2">
      <c r="A132" s="27" t="s">
        <v>763</v>
      </c>
      <c r="B132" s="28" t="s">
        <v>764</v>
      </c>
      <c r="C132" s="29" t="s">
        <v>842</v>
      </c>
      <c r="D132" s="29" t="s">
        <v>775</v>
      </c>
      <c r="E132" s="28" t="str">
        <f t="shared" si="0"/>
        <v>Male General population men White Age 25-29</v>
      </c>
      <c r="F132" s="28" t="s">
        <v>767</v>
      </c>
      <c r="G132" s="29">
        <v>0</v>
      </c>
      <c r="K132" s="30"/>
      <c r="L132" s="30"/>
      <c r="M132" s="30"/>
      <c r="N132" s="3"/>
      <c r="O132" s="18"/>
    </row>
    <row r="133" spans="1:16" ht="17" x14ac:dyDescent="0.2">
      <c r="A133" s="27" t="s">
        <v>763</v>
      </c>
      <c r="B133" s="28" t="s">
        <v>764</v>
      </c>
      <c r="C133" s="29" t="s">
        <v>842</v>
      </c>
      <c r="D133" s="29" t="s">
        <v>777</v>
      </c>
      <c r="E133" s="28" t="str">
        <f t="shared" si="0"/>
        <v>Male General population men White Age 30-34</v>
      </c>
      <c r="F133" s="28" t="s">
        <v>767</v>
      </c>
      <c r="G133" s="29">
        <v>0</v>
      </c>
      <c r="K133" s="30"/>
      <c r="L133" s="30"/>
      <c r="M133" s="30"/>
      <c r="N133" s="3"/>
      <c r="O133" s="18"/>
    </row>
    <row r="134" spans="1:16" ht="17" x14ac:dyDescent="0.2">
      <c r="A134" s="27" t="s">
        <v>763</v>
      </c>
      <c r="B134" s="28" t="s">
        <v>764</v>
      </c>
      <c r="C134" s="29" t="s">
        <v>842</v>
      </c>
      <c r="D134" s="29" t="s">
        <v>779</v>
      </c>
      <c r="E134" s="28" t="str">
        <f t="shared" si="0"/>
        <v>Male General population men White Age 35-39</v>
      </c>
      <c r="F134" s="28" t="s">
        <v>767</v>
      </c>
      <c r="G134" s="29">
        <v>0</v>
      </c>
      <c r="K134" s="30"/>
      <c r="L134" s="30"/>
      <c r="M134" s="30"/>
      <c r="N134" s="3"/>
      <c r="O134" s="18"/>
    </row>
    <row r="135" spans="1:16" ht="17" x14ac:dyDescent="0.2">
      <c r="A135" s="27" t="s">
        <v>763</v>
      </c>
      <c r="B135" s="28" t="s">
        <v>764</v>
      </c>
      <c r="C135" s="29" t="s">
        <v>842</v>
      </c>
      <c r="D135" s="29" t="s">
        <v>781</v>
      </c>
      <c r="E135" s="28" t="str">
        <f t="shared" si="0"/>
        <v>Male General population men White Age 40-44</v>
      </c>
      <c r="F135" s="28" t="s">
        <v>767</v>
      </c>
      <c r="G135" s="29">
        <v>0</v>
      </c>
      <c r="K135" s="30"/>
      <c r="L135" s="30"/>
      <c r="M135" s="30"/>
      <c r="N135" s="3"/>
      <c r="O135" s="18"/>
    </row>
    <row r="136" spans="1:16" ht="17" x14ac:dyDescent="0.2">
      <c r="A136" s="27" t="s">
        <v>763</v>
      </c>
      <c r="B136" s="28" t="s">
        <v>764</v>
      </c>
      <c r="C136" s="29" t="s">
        <v>842</v>
      </c>
      <c r="D136" s="29" t="s">
        <v>783</v>
      </c>
      <c r="E136" s="28" t="str">
        <f t="shared" si="0"/>
        <v>Male General population men White Age 45-49</v>
      </c>
      <c r="F136" s="28" t="s">
        <v>767</v>
      </c>
      <c r="G136" s="29">
        <v>0</v>
      </c>
      <c r="K136" s="30"/>
      <c r="L136" s="30"/>
      <c r="M136" s="30"/>
      <c r="N136" s="3"/>
      <c r="O136" s="18"/>
    </row>
    <row r="137" spans="1:16" ht="17" x14ac:dyDescent="0.2">
      <c r="A137" s="27" t="s">
        <v>763</v>
      </c>
      <c r="B137" s="28" t="s">
        <v>764</v>
      </c>
      <c r="C137" s="29" t="s">
        <v>842</v>
      </c>
      <c r="D137" s="29" t="s">
        <v>785</v>
      </c>
      <c r="E137" s="28" t="str">
        <f t="shared" si="0"/>
        <v>Male General population men White Age 50-54</v>
      </c>
      <c r="F137" s="28" t="s">
        <v>767</v>
      </c>
      <c r="G137" s="29">
        <v>0</v>
      </c>
      <c r="K137" s="30"/>
      <c r="L137" s="30"/>
      <c r="M137" s="30"/>
      <c r="N137" s="3"/>
      <c r="O137" s="18"/>
    </row>
    <row r="138" spans="1:16" ht="17" x14ac:dyDescent="0.2">
      <c r="A138" s="27" t="s">
        <v>763</v>
      </c>
      <c r="B138" s="28" t="s">
        <v>764</v>
      </c>
      <c r="C138" s="29" t="s">
        <v>842</v>
      </c>
      <c r="D138" s="29" t="s">
        <v>787</v>
      </c>
      <c r="E138" s="28" t="str">
        <f t="shared" si="0"/>
        <v>Male General population men White Age 55-59</v>
      </c>
      <c r="F138" s="28" t="s">
        <v>767</v>
      </c>
      <c r="G138" s="29">
        <v>0</v>
      </c>
      <c r="K138" s="30"/>
      <c r="L138" s="30"/>
      <c r="M138" s="30"/>
      <c r="N138" s="3"/>
      <c r="O138" s="18"/>
    </row>
    <row r="139" spans="1:16" ht="17" x14ac:dyDescent="0.2">
      <c r="A139" s="27" t="s">
        <v>763</v>
      </c>
      <c r="B139" s="28" t="s">
        <v>764</v>
      </c>
      <c r="C139" s="29" t="s">
        <v>842</v>
      </c>
      <c r="D139" s="29" t="s">
        <v>789</v>
      </c>
      <c r="E139" s="28" t="str">
        <f t="shared" si="0"/>
        <v>Male General population men White Age 60-64</v>
      </c>
      <c r="F139" s="28" t="s">
        <v>767</v>
      </c>
      <c r="G139" s="29">
        <v>0</v>
      </c>
      <c r="K139" s="30"/>
      <c r="L139" s="30"/>
      <c r="M139" s="30"/>
      <c r="N139" s="3"/>
      <c r="O139" s="18"/>
    </row>
    <row r="140" spans="1:16" ht="17" x14ac:dyDescent="0.2">
      <c r="A140" s="27" t="s">
        <v>763</v>
      </c>
      <c r="B140" s="28" t="s">
        <v>764</v>
      </c>
      <c r="C140" s="29" t="s">
        <v>842</v>
      </c>
      <c r="D140" s="29" t="s">
        <v>791</v>
      </c>
      <c r="E140" s="28" t="str">
        <f t="shared" si="0"/>
        <v>Male General population men White Age 65-69</v>
      </c>
      <c r="F140" s="28" t="s">
        <v>767</v>
      </c>
      <c r="G140" s="29">
        <v>0</v>
      </c>
      <c r="K140" s="30"/>
      <c r="L140" s="30"/>
      <c r="M140" s="30"/>
      <c r="N140" s="3"/>
      <c r="O140" s="18"/>
    </row>
    <row r="141" spans="1:16" ht="17" x14ac:dyDescent="0.2">
      <c r="A141" s="27" t="s">
        <v>763</v>
      </c>
      <c r="B141" s="28" t="s">
        <v>764</v>
      </c>
      <c r="C141" s="29" t="s">
        <v>842</v>
      </c>
      <c r="D141" s="29" t="s">
        <v>793</v>
      </c>
      <c r="E141" s="28" t="str">
        <f t="shared" si="0"/>
        <v>Male General population men White Age 70-74</v>
      </c>
      <c r="F141" s="28" t="s">
        <v>767</v>
      </c>
      <c r="G141" s="29">
        <v>0</v>
      </c>
      <c r="K141" s="30"/>
      <c r="L141" s="30"/>
      <c r="M141" s="30"/>
      <c r="N141" s="3"/>
      <c r="O141" s="18"/>
    </row>
    <row r="142" spans="1:16" ht="17" x14ac:dyDescent="0.2">
      <c r="A142" s="27" t="s">
        <v>763</v>
      </c>
      <c r="B142" s="28" t="s">
        <v>764</v>
      </c>
      <c r="C142" s="29" t="s">
        <v>842</v>
      </c>
      <c r="D142" s="29" t="s">
        <v>795</v>
      </c>
      <c r="E142" s="28" t="str">
        <f t="shared" si="0"/>
        <v>Male General population men White Age 75-79</v>
      </c>
      <c r="F142" s="28" t="s">
        <v>767</v>
      </c>
      <c r="G142" s="29">
        <v>0</v>
      </c>
      <c r="K142" s="30"/>
      <c r="L142" s="30"/>
      <c r="M142" s="30"/>
      <c r="N142" s="3"/>
      <c r="O142" s="18"/>
    </row>
    <row r="143" spans="1:16" ht="17" x14ac:dyDescent="0.2">
      <c r="A143" s="27" t="s">
        <v>763</v>
      </c>
      <c r="B143" s="28" t="s">
        <v>858</v>
      </c>
      <c r="C143" s="28" t="s">
        <v>765</v>
      </c>
      <c r="D143" s="29" t="s">
        <v>766</v>
      </c>
      <c r="E143" s="28" t="str">
        <f t="shared" si="0"/>
        <v>Male IDU Asian Age 80+</v>
      </c>
      <c r="F143" s="28" t="s">
        <v>767</v>
      </c>
      <c r="G143" s="29">
        <v>1.3614399999999999E-4</v>
      </c>
      <c r="H143">
        <f t="shared" ref="H143:H352" si="5">G143*0.38</f>
        <v>5.1734719999999999E-5</v>
      </c>
      <c r="I143">
        <f t="shared" ref="I143:I352" si="6">G143*(1-0.38)</f>
        <v>8.440927999999999E-5</v>
      </c>
      <c r="J143">
        <f t="shared" ref="J143:J352" si="7">1-G143</f>
        <v>0.99986385600000005</v>
      </c>
      <c r="K143" s="18">
        <f t="shared" ref="K143:K352" si="8">SUM(H143:J143)</f>
        <v>1</v>
      </c>
      <c r="L143" s="30"/>
      <c r="M143" s="30" t="s">
        <v>859</v>
      </c>
      <c r="N143" s="3" t="s">
        <v>7</v>
      </c>
      <c r="O143" s="18" t="s">
        <v>769</v>
      </c>
      <c r="P143">
        <v>8.440927999999999E-5</v>
      </c>
    </row>
    <row r="144" spans="1:16" ht="17" x14ac:dyDescent="0.2">
      <c r="A144" s="27" t="s">
        <v>763</v>
      </c>
      <c r="B144" s="28" t="s">
        <v>858</v>
      </c>
      <c r="C144" s="28" t="s">
        <v>765</v>
      </c>
      <c r="D144" s="29" t="s">
        <v>771</v>
      </c>
      <c r="E144" s="28" t="str">
        <f t="shared" si="0"/>
        <v>Male IDU Asian Age 15-19</v>
      </c>
      <c r="F144" s="28" t="s">
        <v>767</v>
      </c>
      <c r="G144" s="31">
        <v>2.4386300000000001E-5</v>
      </c>
      <c r="H144" s="32">
        <f t="shared" si="5"/>
        <v>9.266794000000001E-6</v>
      </c>
      <c r="I144" s="32">
        <f t="shared" si="6"/>
        <v>1.5119506E-5</v>
      </c>
      <c r="J144" s="32">
        <f t="shared" si="7"/>
        <v>0.99997561369999999</v>
      </c>
      <c r="K144" s="33">
        <f t="shared" si="8"/>
        <v>1</v>
      </c>
      <c r="L144" s="30"/>
      <c r="M144" s="30" t="s">
        <v>860</v>
      </c>
      <c r="N144" s="3" t="s">
        <v>7</v>
      </c>
      <c r="O144" s="18" t="s">
        <v>769</v>
      </c>
      <c r="P144">
        <v>1.5119506E-5</v>
      </c>
    </row>
    <row r="145" spans="1:16" ht="17" x14ac:dyDescent="0.2">
      <c r="A145" s="27" t="s">
        <v>763</v>
      </c>
      <c r="B145" s="28" t="s">
        <v>858</v>
      </c>
      <c r="C145" s="28" t="s">
        <v>765</v>
      </c>
      <c r="D145" s="29" t="s">
        <v>773</v>
      </c>
      <c r="E145" s="28" t="str">
        <f t="shared" si="0"/>
        <v>Male IDU Asian Age 20-24</v>
      </c>
      <c r="F145" s="28" t="s">
        <v>767</v>
      </c>
      <c r="G145" s="31">
        <v>2.4386300000000001E-5</v>
      </c>
      <c r="H145" s="32">
        <f t="shared" si="5"/>
        <v>9.266794000000001E-6</v>
      </c>
      <c r="I145" s="32">
        <f t="shared" si="6"/>
        <v>1.5119506E-5</v>
      </c>
      <c r="J145" s="32">
        <f t="shared" si="7"/>
        <v>0.99997561369999999</v>
      </c>
      <c r="K145" s="33">
        <f t="shared" si="8"/>
        <v>1</v>
      </c>
      <c r="L145" s="30"/>
      <c r="M145" s="30" t="s">
        <v>861</v>
      </c>
      <c r="N145" s="3" t="s">
        <v>7</v>
      </c>
      <c r="O145" s="18" t="s">
        <v>769</v>
      </c>
      <c r="P145">
        <v>1.5119506E-5</v>
      </c>
    </row>
    <row r="146" spans="1:16" ht="17" x14ac:dyDescent="0.2">
      <c r="A146" s="27" t="s">
        <v>763</v>
      </c>
      <c r="B146" s="28" t="s">
        <v>858</v>
      </c>
      <c r="C146" s="28" t="s">
        <v>765</v>
      </c>
      <c r="D146" s="29" t="s">
        <v>775</v>
      </c>
      <c r="E146" s="28" t="str">
        <f t="shared" si="0"/>
        <v>Male IDU Asian Age 25-29</v>
      </c>
      <c r="F146" s="28" t="s">
        <v>767</v>
      </c>
      <c r="G146" s="29">
        <v>1.02015E-4</v>
      </c>
      <c r="H146">
        <f t="shared" si="5"/>
        <v>3.8765700000000001E-5</v>
      </c>
      <c r="I146">
        <f t="shared" si="6"/>
        <v>6.3249299999999998E-5</v>
      </c>
      <c r="J146">
        <f t="shared" si="7"/>
        <v>0.99989798500000004</v>
      </c>
      <c r="K146" s="18">
        <f t="shared" si="8"/>
        <v>1</v>
      </c>
      <c r="L146" s="30"/>
      <c r="M146" s="30" t="s">
        <v>862</v>
      </c>
      <c r="N146" s="3" t="s">
        <v>7</v>
      </c>
      <c r="O146" s="18" t="s">
        <v>769</v>
      </c>
      <c r="P146">
        <v>6.3249299999999998E-5</v>
      </c>
    </row>
    <row r="147" spans="1:16" ht="17" x14ac:dyDescent="0.2">
      <c r="A147" s="27" t="s">
        <v>763</v>
      </c>
      <c r="B147" s="28" t="s">
        <v>858</v>
      </c>
      <c r="C147" s="28" t="s">
        <v>765</v>
      </c>
      <c r="D147" s="29" t="s">
        <v>777</v>
      </c>
      <c r="E147" s="28" t="str">
        <f t="shared" si="0"/>
        <v>Male IDU Asian Age 30-34</v>
      </c>
      <c r="F147" s="28" t="s">
        <v>767</v>
      </c>
      <c r="G147" s="29">
        <v>1.02015E-4</v>
      </c>
      <c r="H147">
        <f t="shared" si="5"/>
        <v>3.8765700000000001E-5</v>
      </c>
      <c r="I147">
        <f t="shared" si="6"/>
        <v>6.3249299999999998E-5</v>
      </c>
      <c r="J147">
        <f t="shared" si="7"/>
        <v>0.99989798500000004</v>
      </c>
      <c r="K147" s="18">
        <f t="shared" si="8"/>
        <v>1</v>
      </c>
      <c r="L147" s="30"/>
      <c r="M147" s="30" t="s">
        <v>863</v>
      </c>
      <c r="N147" s="3" t="s">
        <v>7</v>
      </c>
      <c r="O147" s="18" t="s">
        <v>769</v>
      </c>
      <c r="P147">
        <v>6.3249299999999998E-5</v>
      </c>
    </row>
    <row r="148" spans="1:16" ht="17" x14ac:dyDescent="0.2">
      <c r="A148" s="27" t="s">
        <v>763</v>
      </c>
      <c r="B148" s="28" t="s">
        <v>858</v>
      </c>
      <c r="C148" s="28" t="s">
        <v>765</v>
      </c>
      <c r="D148" s="29" t="s">
        <v>779</v>
      </c>
      <c r="E148" s="28" t="str">
        <f t="shared" si="0"/>
        <v>Male IDU Asian Age 35-39</v>
      </c>
      <c r="F148" s="28" t="s">
        <v>767</v>
      </c>
      <c r="G148" s="29">
        <v>1.80667E-4</v>
      </c>
      <c r="H148">
        <f t="shared" si="5"/>
        <v>6.865346E-5</v>
      </c>
      <c r="I148">
        <f t="shared" si="6"/>
        <v>1.1201354E-4</v>
      </c>
      <c r="J148">
        <f t="shared" si="7"/>
        <v>0.99981933300000003</v>
      </c>
      <c r="K148" s="18">
        <f t="shared" si="8"/>
        <v>1</v>
      </c>
      <c r="L148" s="30"/>
      <c r="M148" s="30" t="s">
        <v>864</v>
      </c>
      <c r="N148" s="3" t="s">
        <v>7</v>
      </c>
      <c r="O148" s="18" t="s">
        <v>769</v>
      </c>
      <c r="P148">
        <v>1.1201354E-4</v>
      </c>
    </row>
    <row r="149" spans="1:16" ht="17" x14ac:dyDescent="0.2">
      <c r="A149" s="27" t="s">
        <v>763</v>
      </c>
      <c r="B149" s="28" t="s">
        <v>858</v>
      </c>
      <c r="C149" s="28" t="s">
        <v>765</v>
      </c>
      <c r="D149" s="29" t="s">
        <v>781</v>
      </c>
      <c r="E149" s="28" t="str">
        <f t="shared" si="0"/>
        <v>Male IDU Asian Age 40-44</v>
      </c>
      <c r="F149" s="28" t="s">
        <v>767</v>
      </c>
      <c r="G149" s="29">
        <v>1.80667E-4</v>
      </c>
      <c r="H149">
        <f t="shared" si="5"/>
        <v>6.865346E-5</v>
      </c>
      <c r="I149">
        <f t="shared" si="6"/>
        <v>1.1201354E-4</v>
      </c>
      <c r="J149">
        <f t="shared" si="7"/>
        <v>0.99981933300000003</v>
      </c>
      <c r="K149" s="18">
        <f t="shared" si="8"/>
        <v>1</v>
      </c>
      <c r="L149" s="30"/>
      <c r="M149" s="30" t="s">
        <v>865</v>
      </c>
      <c r="N149" s="3" t="s">
        <v>7</v>
      </c>
      <c r="O149" s="18" t="s">
        <v>769</v>
      </c>
      <c r="P149">
        <v>1.1201354E-4</v>
      </c>
    </row>
    <row r="150" spans="1:16" ht="17" x14ac:dyDescent="0.2">
      <c r="A150" s="27" t="s">
        <v>763</v>
      </c>
      <c r="B150" s="28" t="s">
        <v>858</v>
      </c>
      <c r="C150" s="28" t="s">
        <v>765</v>
      </c>
      <c r="D150" s="29" t="s">
        <v>783</v>
      </c>
      <c r="E150" s="28" t="str">
        <f t="shared" si="0"/>
        <v>Male IDU Asian Age 45-49</v>
      </c>
      <c r="F150" s="28" t="s">
        <v>767</v>
      </c>
      <c r="G150" s="29">
        <v>3.1240499999999997E-4</v>
      </c>
      <c r="H150">
        <f t="shared" si="5"/>
        <v>1.187139E-4</v>
      </c>
      <c r="I150">
        <f t="shared" si="6"/>
        <v>1.9369109999999999E-4</v>
      </c>
      <c r="J150">
        <f t="shared" si="7"/>
        <v>0.99968759500000004</v>
      </c>
      <c r="K150" s="18">
        <f t="shared" si="8"/>
        <v>1</v>
      </c>
      <c r="L150" s="30"/>
      <c r="M150" s="30" t="s">
        <v>866</v>
      </c>
      <c r="N150" s="3" t="s">
        <v>7</v>
      </c>
      <c r="O150" s="18" t="s">
        <v>769</v>
      </c>
      <c r="P150">
        <v>1.9369109999999999E-4</v>
      </c>
    </row>
    <row r="151" spans="1:16" ht="17" x14ac:dyDescent="0.2">
      <c r="A151" s="27" t="s">
        <v>763</v>
      </c>
      <c r="B151" s="28" t="s">
        <v>858</v>
      </c>
      <c r="C151" s="28" t="s">
        <v>765</v>
      </c>
      <c r="D151" s="29" t="s">
        <v>785</v>
      </c>
      <c r="E151" s="28" t="str">
        <f t="shared" si="0"/>
        <v>Male IDU Asian Age 50-54</v>
      </c>
      <c r="F151" s="28" t="s">
        <v>767</v>
      </c>
      <c r="G151" s="29">
        <v>3.1240499999999997E-4</v>
      </c>
      <c r="H151">
        <f t="shared" si="5"/>
        <v>1.187139E-4</v>
      </c>
      <c r="I151">
        <f t="shared" si="6"/>
        <v>1.9369109999999999E-4</v>
      </c>
      <c r="J151">
        <f t="shared" si="7"/>
        <v>0.99968759500000004</v>
      </c>
      <c r="K151" s="18">
        <f t="shared" si="8"/>
        <v>1</v>
      </c>
      <c r="L151" s="30"/>
      <c r="M151" s="30" t="s">
        <v>867</v>
      </c>
      <c r="N151" s="3" t="s">
        <v>7</v>
      </c>
      <c r="O151" s="18" t="s">
        <v>769</v>
      </c>
      <c r="P151">
        <v>1.9369109999999999E-4</v>
      </c>
    </row>
    <row r="152" spans="1:16" ht="17" x14ac:dyDescent="0.2">
      <c r="A152" s="27" t="s">
        <v>763</v>
      </c>
      <c r="B152" s="28" t="s">
        <v>858</v>
      </c>
      <c r="C152" s="28" t="s">
        <v>765</v>
      </c>
      <c r="D152" s="29" t="s">
        <v>787</v>
      </c>
      <c r="E152" s="28" t="str">
        <f t="shared" si="0"/>
        <v>Male IDU Asian Age 55-59</v>
      </c>
      <c r="F152" s="28" t="s">
        <v>767</v>
      </c>
      <c r="G152" s="29">
        <v>1.3614399999999999E-4</v>
      </c>
      <c r="H152">
        <f t="shared" si="5"/>
        <v>5.1734719999999999E-5</v>
      </c>
      <c r="I152">
        <f t="shared" si="6"/>
        <v>8.440927999999999E-5</v>
      </c>
      <c r="J152">
        <f t="shared" si="7"/>
        <v>0.99986385600000005</v>
      </c>
      <c r="K152" s="18">
        <f t="shared" si="8"/>
        <v>1</v>
      </c>
      <c r="L152" s="30"/>
      <c r="M152" s="30" t="s">
        <v>868</v>
      </c>
      <c r="N152" s="3" t="s">
        <v>7</v>
      </c>
      <c r="O152" s="18" t="s">
        <v>769</v>
      </c>
      <c r="P152">
        <v>8.440927999999999E-5</v>
      </c>
    </row>
    <row r="153" spans="1:16" ht="17" x14ac:dyDescent="0.2">
      <c r="A153" s="27" t="s">
        <v>763</v>
      </c>
      <c r="B153" s="28" t="s">
        <v>858</v>
      </c>
      <c r="C153" s="28" t="s">
        <v>765</v>
      </c>
      <c r="D153" s="29" t="s">
        <v>789</v>
      </c>
      <c r="E153" s="28" t="str">
        <f t="shared" si="0"/>
        <v>Male IDU Asian Age 60-64</v>
      </c>
      <c r="F153" s="28" t="s">
        <v>767</v>
      </c>
      <c r="G153" s="29">
        <v>1.3614399999999999E-4</v>
      </c>
      <c r="H153">
        <f t="shared" si="5"/>
        <v>5.1734719999999999E-5</v>
      </c>
      <c r="I153">
        <f t="shared" si="6"/>
        <v>8.440927999999999E-5</v>
      </c>
      <c r="J153">
        <f t="shared" si="7"/>
        <v>0.99986385600000005</v>
      </c>
      <c r="K153" s="18">
        <f t="shared" si="8"/>
        <v>1</v>
      </c>
      <c r="L153" s="30"/>
      <c r="M153" s="30" t="s">
        <v>869</v>
      </c>
      <c r="N153" s="3" t="s">
        <v>7</v>
      </c>
      <c r="O153" s="18" t="s">
        <v>769</v>
      </c>
      <c r="P153">
        <v>8.440927999999999E-5</v>
      </c>
    </row>
    <row r="154" spans="1:16" ht="17" x14ac:dyDescent="0.2">
      <c r="A154" s="27" t="s">
        <v>763</v>
      </c>
      <c r="B154" s="28" t="s">
        <v>858</v>
      </c>
      <c r="C154" s="28" t="s">
        <v>765</v>
      </c>
      <c r="D154" s="29" t="s">
        <v>791</v>
      </c>
      <c r="E154" s="28" t="str">
        <f t="shared" si="0"/>
        <v>Male IDU Asian Age 65-69</v>
      </c>
      <c r="F154" s="28" t="s">
        <v>767</v>
      </c>
      <c r="G154" s="29">
        <v>1.3614399999999999E-4</v>
      </c>
      <c r="H154">
        <f t="shared" si="5"/>
        <v>5.1734719999999999E-5</v>
      </c>
      <c r="I154">
        <f t="shared" si="6"/>
        <v>8.440927999999999E-5</v>
      </c>
      <c r="J154">
        <f t="shared" si="7"/>
        <v>0.99986385600000005</v>
      </c>
      <c r="K154" s="18">
        <f t="shared" si="8"/>
        <v>1</v>
      </c>
      <c r="L154" s="30"/>
      <c r="M154" s="30" t="s">
        <v>870</v>
      </c>
      <c r="N154" s="3" t="s">
        <v>7</v>
      </c>
      <c r="O154" s="18" t="s">
        <v>769</v>
      </c>
      <c r="P154">
        <v>8.440927999999999E-5</v>
      </c>
    </row>
    <row r="155" spans="1:16" ht="17" x14ac:dyDescent="0.2">
      <c r="A155" s="27" t="s">
        <v>763</v>
      </c>
      <c r="B155" s="28" t="s">
        <v>858</v>
      </c>
      <c r="C155" s="28" t="s">
        <v>765</v>
      </c>
      <c r="D155" s="29" t="s">
        <v>793</v>
      </c>
      <c r="E155" s="28" t="str">
        <f t="shared" si="0"/>
        <v>Male IDU Asian Age 70-74</v>
      </c>
      <c r="F155" s="28" t="s">
        <v>767</v>
      </c>
      <c r="G155" s="29">
        <v>1.3614399999999999E-4</v>
      </c>
      <c r="H155">
        <f t="shared" si="5"/>
        <v>5.1734719999999999E-5</v>
      </c>
      <c r="I155">
        <f t="shared" si="6"/>
        <v>8.440927999999999E-5</v>
      </c>
      <c r="J155">
        <f t="shared" si="7"/>
        <v>0.99986385600000005</v>
      </c>
      <c r="K155" s="18">
        <f t="shared" si="8"/>
        <v>1</v>
      </c>
      <c r="L155" s="30"/>
      <c r="M155" s="30" t="s">
        <v>871</v>
      </c>
      <c r="N155" s="3" t="s">
        <v>7</v>
      </c>
      <c r="O155" s="18" t="s">
        <v>769</v>
      </c>
      <c r="P155">
        <v>8.440927999999999E-5</v>
      </c>
    </row>
    <row r="156" spans="1:16" ht="17" x14ac:dyDescent="0.2">
      <c r="A156" s="27" t="s">
        <v>763</v>
      </c>
      <c r="B156" s="28" t="s">
        <v>858</v>
      </c>
      <c r="C156" s="28" t="s">
        <v>765</v>
      </c>
      <c r="D156" s="29" t="s">
        <v>795</v>
      </c>
      <c r="E156" s="28" t="str">
        <f t="shared" si="0"/>
        <v>Male IDU Asian Age 75-79</v>
      </c>
      <c r="F156" s="28" t="s">
        <v>767</v>
      </c>
      <c r="G156" s="29">
        <v>1.3614399999999999E-4</v>
      </c>
      <c r="H156">
        <f t="shared" si="5"/>
        <v>5.1734719999999999E-5</v>
      </c>
      <c r="I156">
        <f t="shared" si="6"/>
        <v>8.440927999999999E-5</v>
      </c>
      <c r="J156">
        <f t="shared" si="7"/>
        <v>0.99986385600000005</v>
      </c>
      <c r="K156" s="18">
        <f t="shared" si="8"/>
        <v>1</v>
      </c>
      <c r="L156" s="30"/>
      <c r="M156" s="30" t="s">
        <v>872</v>
      </c>
      <c r="N156" s="3" t="s">
        <v>7</v>
      </c>
      <c r="O156" s="18" t="s">
        <v>769</v>
      </c>
      <c r="P156">
        <v>8.440927999999999E-5</v>
      </c>
    </row>
    <row r="157" spans="1:16" ht="17" x14ac:dyDescent="0.2">
      <c r="A157" s="27" t="s">
        <v>763</v>
      </c>
      <c r="B157" s="28" t="s">
        <v>858</v>
      </c>
      <c r="C157" s="29" t="s">
        <v>797</v>
      </c>
      <c r="D157" s="29" t="s">
        <v>766</v>
      </c>
      <c r="E157" s="28" t="str">
        <f t="shared" si="0"/>
        <v>Male IDU Black Age 80+</v>
      </c>
      <c r="F157" s="28" t="s">
        <v>767</v>
      </c>
      <c r="G157" s="29">
        <v>1.6493129999999999E-3</v>
      </c>
      <c r="H157">
        <f t="shared" si="5"/>
        <v>6.2673893999999999E-4</v>
      </c>
      <c r="I157">
        <f t="shared" si="6"/>
        <v>1.02257406E-3</v>
      </c>
      <c r="J157">
        <f t="shared" si="7"/>
        <v>0.99835068699999996</v>
      </c>
      <c r="K157" s="18">
        <f t="shared" si="8"/>
        <v>1</v>
      </c>
      <c r="L157" s="30"/>
      <c r="M157" s="30" t="s">
        <v>873</v>
      </c>
      <c r="N157" s="3" t="s">
        <v>7</v>
      </c>
      <c r="O157" s="18" t="s">
        <v>769</v>
      </c>
      <c r="P157">
        <v>1.02257406E-3</v>
      </c>
    </row>
    <row r="158" spans="1:16" ht="17" x14ac:dyDescent="0.2">
      <c r="A158" s="27" t="s">
        <v>763</v>
      </c>
      <c r="B158" s="28" t="s">
        <v>858</v>
      </c>
      <c r="C158" s="29" t="s">
        <v>797</v>
      </c>
      <c r="D158" s="29" t="s">
        <v>771</v>
      </c>
      <c r="E158" s="28" t="str">
        <f t="shared" si="0"/>
        <v>Male IDU Black Age 15-19</v>
      </c>
      <c r="F158" s="28" t="s">
        <v>767</v>
      </c>
      <c r="G158" s="29">
        <v>2.1942199999999999E-4</v>
      </c>
      <c r="H158">
        <f t="shared" si="5"/>
        <v>8.3380360000000003E-5</v>
      </c>
      <c r="I158">
        <f t="shared" si="6"/>
        <v>1.3604163999999998E-4</v>
      </c>
      <c r="J158">
        <f t="shared" si="7"/>
        <v>0.99978057799999998</v>
      </c>
      <c r="K158" s="18">
        <f t="shared" si="8"/>
        <v>1</v>
      </c>
      <c r="L158" s="30"/>
      <c r="M158" s="30" t="s">
        <v>874</v>
      </c>
      <c r="N158" s="3" t="s">
        <v>7</v>
      </c>
      <c r="O158" s="18" t="s">
        <v>769</v>
      </c>
      <c r="P158">
        <v>1.3604163999999998E-4</v>
      </c>
    </row>
    <row r="159" spans="1:16" ht="17" x14ac:dyDescent="0.2">
      <c r="A159" s="27" t="s">
        <v>763</v>
      </c>
      <c r="B159" s="28" t="s">
        <v>858</v>
      </c>
      <c r="C159" s="29" t="s">
        <v>797</v>
      </c>
      <c r="D159" s="29" t="s">
        <v>773</v>
      </c>
      <c r="E159" s="28" t="str">
        <f t="shared" si="0"/>
        <v>Male IDU Black Age 20-24</v>
      </c>
      <c r="F159" s="28" t="s">
        <v>767</v>
      </c>
      <c r="G159" s="29">
        <v>2.1942199999999999E-4</v>
      </c>
      <c r="H159">
        <f t="shared" si="5"/>
        <v>8.3380360000000003E-5</v>
      </c>
      <c r="I159">
        <f t="shared" si="6"/>
        <v>1.3604163999999998E-4</v>
      </c>
      <c r="J159">
        <f t="shared" si="7"/>
        <v>0.99978057799999998</v>
      </c>
      <c r="K159" s="18">
        <f t="shared" si="8"/>
        <v>1</v>
      </c>
      <c r="L159" s="30"/>
      <c r="M159" s="30" t="s">
        <v>875</v>
      </c>
      <c r="N159" s="3" t="s">
        <v>7</v>
      </c>
      <c r="O159" s="18" t="s">
        <v>769</v>
      </c>
      <c r="P159">
        <v>1.3604163999999998E-4</v>
      </c>
    </row>
    <row r="160" spans="1:16" ht="17" x14ac:dyDescent="0.2">
      <c r="A160" s="27" t="s">
        <v>763</v>
      </c>
      <c r="B160" s="28" t="s">
        <v>858</v>
      </c>
      <c r="C160" s="29" t="s">
        <v>797</v>
      </c>
      <c r="D160" s="29" t="s">
        <v>775</v>
      </c>
      <c r="E160" s="28" t="str">
        <f t="shared" si="0"/>
        <v>Male IDU Black Age 25-29</v>
      </c>
      <c r="F160" s="28" t="s">
        <v>767</v>
      </c>
      <c r="G160" s="29">
        <v>1.190303E-3</v>
      </c>
      <c r="H160">
        <f t="shared" si="5"/>
        <v>4.5231513999999999E-4</v>
      </c>
      <c r="I160">
        <f t="shared" si="6"/>
        <v>7.3798785999999999E-4</v>
      </c>
      <c r="J160">
        <f t="shared" si="7"/>
        <v>0.998809697</v>
      </c>
      <c r="K160" s="18">
        <f t="shared" si="8"/>
        <v>1</v>
      </c>
      <c r="L160" s="30"/>
      <c r="M160" s="30" t="s">
        <v>876</v>
      </c>
      <c r="N160" s="3" t="s">
        <v>7</v>
      </c>
      <c r="O160" s="18" t="s">
        <v>769</v>
      </c>
      <c r="P160">
        <v>7.3798785999999999E-4</v>
      </c>
    </row>
    <row r="161" spans="1:16" ht="17" x14ac:dyDescent="0.2">
      <c r="A161" s="27" t="s">
        <v>763</v>
      </c>
      <c r="B161" s="28" t="s">
        <v>858</v>
      </c>
      <c r="C161" s="29" t="s">
        <v>797</v>
      </c>
      <c r="D161" s="29" t="s">
        <v>777</v>
      </c>
      <c r="E161" s="28" t="str">
        <f t="shared" si="0"/>
        <v>Male IDU Black Age 30-34</v>
      </c>
      <c r="F161" s="28" t="s">
        <v>767</v>
      </c>
      <c r="G161" s="29">
        <v>1.190303E-3</v>
      </c>
      <c r="H161">
        <f t="shared" si="5"/>
        <v>4.5231513999999999E-4</v>
      </c>
      <c r="I161">
        <f t="shared" si="6"/>
        <v>7.3798785999999999E-4</v>
      </c>
      <c r="J161">
        <f t="shared" si="7"/>
        <v>0.998809697</v>
      </c>
      <c r="K161" s="18">
        <f t="shared" si="8"/>
        <v>1</v>
      </c>
      <c r="L161" s="30"/>
      <c r="M161" s="30" t="s">
        <v>877</v>
      </c>
      <c r="N161" s="3" t="s">
        <v>7</v>
      </c>
      <c r="O161" s="18" t="s">
        <v>769</v>
      </c>
      <c r="P161">
        <v>7.3798785999999999E-4</v>
      </c>
    </row>
    <row r="162" spans="1:16" ht="17" x14ac:dyDescent="0.2">
      <c r="A162" s="27" t="s">
        <v>763</v>
      </c>
      <c r="B162" s="28" t="s">
        <v>858</v>
      </c>
      <c r="C162" s="29" t="s">
        <v>797</v>
      </c>
      <c r="D162" s="29" t="s">
        <v>779</v>
      </c>
      <c r="E162" s="28" t="str">
        <f t="shared" si="0"/>
        <v>Male IDU Black Age 35-39</v>
      </c>
      <c r="F162" s="28" t="s">
        <v>767</v>
      </c>
      <c r="G162" s="29">
        <v>2.2917789999999999E-3</v>
      </c>
      <c r="H162">
        <f t="shared" si="5"/>
        <v>8.7087601999999995E-4</v>
      </c>
      <c r="I162">
        <f t="shared" si="6"/>
        <v>1.4209029799999999E-3</v>
      </c>
      <c r="J162">
        <f t="shared" si="7"/>
        <v>0.99770822100000001</v>
      </c>
      <c r="K162" s="18">
        <f t="shared" si="8"/>
        <v>1</v>
      </c>
      <c r="L162" s="30"/>
      <c r="M162" s="30" t="s">
        <v>878</v>
      </c>
      <c r="N162" s="3" t="s">
        <v>7</v>
      </c>
      <c r="O162" s="18" t="s">
        <v>769</v>
      </c>
      <c r="P162">
        <v>1.4209029799999999E-3</v>
      </c>
    </row>
    <row r="163" spans="1:16" ht="17" x14ac:dyDescent="0.2">
      <c r="A163" s="27" t="s">
        <v>763</v>
      </c>
      <c r="B163" s="28" t="s">
        <v>858</v>
      </c>
      <c r="C163" s="29" t="s">
        <v>797</v>
      </c>
      <c r="D163" s="29" t="s">
        <v>781</v>
      </c>
      <c r="E163" s="28" t="str">
        <f t="shared" si="0"/>
        <v>Male IDU Black Age 40-44</v>
      </c>
      <c r="F163" s="28" t="s">
        <v>767</v>
      </c>
      <c r="G163" s="29">
        <v>2.2917789999999999E-3</v>
      </c>
      <c r="H163">
        <f t="shared" si="5"/>
        <v>8.7087601999999995E-4</v>
      </c>
      <c r="I163">
        <f t="shared" si="6"/>
        <v>1.4209029799999999E-3</v>
      </c>
      <c r="J163">
        <f t="shared" si="7"/>
        <v>0.99770822100000001</v>
      </c>
      <c r="K163" s="18">
        <f t="shared" si="8"/>
        <v>1</v>
      </c>
      <c r="L163" s="30"/>
      <c r="M163" s="30" t="s">
        <v>879</v>
      </c>
      <c r="N163" s="3" t="s">
        <v>7</v>
      </c>
      <c r="O163" s="18" t="s">
        <v>769</v>
      </c>
      <c r="P163">
        <v>1.4209029799999999E-3</v>
      </c>
    </row>
    <row r="164" spans="1:16" ht="17" x14ac:dyDescent="0.2">
      <c r="A164" s="27" t="s">
        <v>763</v>
      </c>
      <c r="B164" s="28" t="s">
        <v>858</v>
      </c>
      <c r="C164" s="29" t="s">
        <v>797</v>
      </c>
      <c r="D164" s="29" t="s">
        <v>783</v>
      </c>
      <c r="E164" s="28" t="str">
        <f t="shared" si="0"/>
        <v>Male IDU Black Age 45-49</v>
      </c>
      <c r="F164" s="28" t="s">
        <v>767</v>
      </c>
      <c r="G164" s="29">
        <v>3.1113239999999999E-3</v>
      </c>
      <c r="H164">
        <f t="shared" si="5"/>
        <v>1.18230312E-3</v>
      </c>
      <c r="I164">
        <f t="shared" si="6"/>
        <v>1.92902088E-3</v>
      </c>
      <c r="J164">
        <f t="shared" si="7"/>
        <v>0.99688867599999997</v>
      </c>
      <c r="K164" s="18">
        <f t="shared" si="8"/>
        <v>1</v>
      </c>
      <c r="L164" s="30"/>
      <c r="M164" s="30" t="s">
        <v>880</v>
      </c>
      <c r="N164" s="3" t="s">
        <v>7</v>
      </c>
      <c r="O164" s="18" t="s">
        <v>769</v>
      </c>
      <c r="P164">
        <v>1.92902088E-3</v>
      </c>
    </row>
    <row r="165" spans="1:16" ht="17" x14ac:dyDescent="0.2">
      <c r="A165" s="27" t="s">
        <v>763</v>
      </c>
      <c r="B165" s="28" t="s">
        <v>858</v>
      </c>
      <c r="C165" s="29" t="s">
        <v>797</v>
      </c>
      <c r="D165" s="29" t="s">
        <v>785</v>
      </c>
      <c r="E165" s="28" t="str">
        <f t="shared" si="0"/>
        <v>Male IDU Black Age 50-54</v>
      </c>
      <c r="F165" s="28" t="s">
        <v>767</v>
      </c>
      <c r="G165" s="29">
        <v>3.1113239999999999E-3</v>
      </c>
      <c r="H165">
        <f t="shared" si="5"/>
        <v>1.18230312E-3</v>
      </c>
      <c r="I165">
        <f t="shared" si="6"/>
        <v>1.92902088E-3</v>
      </c>
      <c r="J165">
        <f t="shared" si="7"/>
        <v>0.99688867599999997</v>
      </c>
      <c r="K165" s="18">
        <f t="shared" si="8"/>
        <v>1</v>
      </c>
      <c r="L165" s="30"/>
      <c r="M165" s="30" t="s">
        <v>881</v>
      </c>
      <c r="N165" s="3" t="s">
        <v>7</v>
      </c>
      <c r="O165" s="18" t="s">
        <v>769</v>
      </c>
      <c r="P165">
        <v>1.92902088E-3</v>
      </c>
    </row>
    <row r="166" spans="1:16" ht="17" x14ac:dyDescent="0.2">
      <c r="A166" s="27" t="s">
        <v>763</v>
      </c>
      <c r="B166" s="28" t="s">
        <v>858</v>
      </c>
      <c r="C166" s="29" t="s">
        <v>797</v>
      </c>
      <c r="D166" s="29" t="s">
        <v>787</v>
      </c>
      <c r="E166" s="28" t="str">
        <f t="shared" si="0"/>
        <v>Male IDU Black Age 55-59</v>
      </c>
      <c r="F166" s="28" t="s">
        <v>767</v>
      </c>
      <c r="G166" s="29">
        <v>1.6493129999999999E-3</v>
      </c>
      <c r="H166">
        <f t="shared" si="5"/>
        <v>6.2673893999999999E-4</v>
      </c>
      <c r="I166">
        <f t="shared" si="6"/>
        <v>1.02257406E-3</v>
      </c>
      <c r="J166">
        <f t="shared" si="7"/>
        <v>0.99835068699999996</v>
      </c>
      <c r="K166" s="18">
        <f t="shared" si="8"/>
        <v>1</v>
      </c>
      <c r="L166" s="30"/>
      <c r="M166" s="30" t="s">
        <v>882</v>
      </c>
      <c r="N166" s="3" t="s">
        <v>7</v>
      </c>
      <c r="O166" s="18" t="s">
        <v>769</v>
      </c>
      <c r="P166">
        <v>1.02257406E-3</v>
      </c>
    </row>
    <row r="167" spans="1:16" ht="17" x14ac:dyDescent="0.2">
      <c r="A167" s="27" t="s">
        <v>763</v>
      </c>
      <c r="B167" s="28" t="s">
        <v>858</v>
      </c>
      <c r="C167" s="29" t="s">
        <v>797</v>
      </c>
      <c r="D167" s="29" t="s">
        <v>789</v>
      </c>
      <c r="E167" s="28" t="str">
        <f t="shared" si="0"/>
        <v>Male IDU Black Age 60-64</v>
      </c>
      <c r="F167" s="28" t="s">
        <v>767</v>
      </c>
      <c r="G167" s="29">
        <v>1.6493129999999999E-3</v>
      </c>
      <c r="H167">
        <f t="shared" si="5"/>
        <v>6.2673893999999999E-4</v>
      </c>
      <c r="I167">
        <f t="shared" si="6"/>
        <v>1.02257406E-3</v>
      </c>
      <c r="J167">
        <f t="shared" si="7"/>
        <v>0.99835068699999996</v>
      </c>
      <c r="K167" s="18">
        <f t="shared" si="8"/>
        <v>1</v>
      </c>
      <c r="L167" s="30"/>
      <c r="M167" s="30" t="s">
        <v>883</v>
      </c>
      <c r="N167" s="3" t="s">
        <v>7</v>
      </c>
      <c r="O167" s="18" t="s">
        <v>769</v>
      </c>
      <c r="P167">
        <v>1.02257406E-3</v>
      </c>
    </row>
    <row r="168" spans="1:16" ht="17" x14ac:dyDescent="0.2">
      <c r="A168" s="27" t="s">
        <v>763</v>
      </c>
      <c r="B168" s="28" t="s">
        <v>858</v>
      </c>
      <c r="C168" s="29" t="s">
        <v>797</v>
      </c>
      <c r="D168" s="29" t="s">
        <v>791</v>
      </c>
      <c r="E168" s="28" t="str">
        <f t="shared" si="0"/>
        <v>Male IDU Black Age 65-69</v>
      </c>
      <c r="F168" s="28" t="s">
        <v>767</v>
      </c>
      <c r="G168" s="29">
        <v>1.6493129999999999E-3</v>
      </c>
      <c r="H168">
        <f t="shared" si="5"/>
        <v>6.2673893999999999E-4</v>
      </c>
      <c r="I168">
        <f t="shared" si="6"/>
        <v>1.02257406E-3</v>
      </c>
      <c r="J168">
        <f t="shared" si="7"/>
        <v>0.99835068699999996</v>
      </c>
      <c r="K168" s="18">
        <f t="shared" si="8"/>
        <v>1</v>
      </c>
      <c r="L168" s="30"/>
      <c r="M168" s="30" t="s">
        <v>884</v>
      </c>
      <c r="N168" s="3" t="s">
        <v>7</v>
      </c>
      <c r="O168" s="18" t="s">
        <v>769</v>
      </c>
      <c r="P168">
        <v>1.02257406E-3</v>
      </c>
    </row>
    <row r="169" spans="1:16" ht="17" x14ac:dyDescent="0.2">
      <c r="A169" s="27" t="s">
        <v>763</v>
      </c>
      <c r="B169" s="28" t="s">
        <v>858</v>
      </c>
      <c r="C169" s="29" t="s">
        <v>797</v>
      </c>
      <c r="D169" s="29" t="s">
        <v>793</v>
      </c>
      <c r="E169" s="28" t="str">
        <f t="shared" si="0"/>
        <v>Male IDU Black Age 70-74</v>
      </c>
      <c r="F169" s="28" t="s">
        <v>767</v>
      </c>
      <c r="G169" s="29">
        <v>1.6493129999999999E-3</v>
      </c>
      <c r="H169">
        <f t="shared" si="5"/>
        <v>6.2673893999999999E-4</v>
      </c>
      <c r="I169">
        <f t="shared" si="6"/>
        <v>1.02257406E-3</v>
      </c>
      <c r="J169">
        <f t="shared" si="7"/>
        <v>0.99835068699999996</v>
      </c>
      <c r="K169" s="18">
        <f t="shared" si="8"/>
        <v>1</v>
      </c>
      <c r="L169" s="30"/>
      <c r="M169" s="30" t="s">
        <v>885</v>
      </c>
      <c r="N169" s="3" t="s">
        <v>7</v>
      </c>
      <c r="O169" s="18" t="s">
        <v>769</v>
      </c>
      <c r="P169">
        <v>1.02257406E-3</v>
      </c>
    </row>
    <row r="170" spans="1:16" ht="17" x14ac:dyDescent="0.2">
      <c r="A170" s="27" t="s">
        <v>763</v>
      </c>
      <c r="B170" s="28" t="s">
        <v>858</v>
      </c>
      <c r="C170" s="29" t="s">
        <v>797</v>
      </c>
      <c r="D170" s="29" t="s">
        <v>795</v>
      </c>
      <c r="E170" s="28" t="str">
        <f t="shared" si="0"/>
        <v>Male IDU Black Age 75-79</v>
      </c>
      <c r="F170" s="28" t="s">
        <v>767</v>
      </c>
      <c r="G170" s="29">
        <v>1.6493129999999999E-3</v>
      </c>
      <c r="H170">
        <f t="shared" si="5"/>
        <v>6.2673893999999999E-4</v>
      </c>
      <c r="I170">
        <f t="shared" si="6"/>
        <v>1.02257406E-3</v>
      </c>
      <c r="J170">
        <f t="shared" si="7"/>
        <v>0.99835068699999996</v>
      </c>
      <c r="K170" s="18">
        <f t="shared" si="8"/>
        <v>1</v>
      </c>
      <c r="L170" s="30"/>
      <c r="M170" s="30" t="s">
        <v>886</v>
      </c>
      <c r="N170" s="3" t="s">
        <v>7</v>
      </c>
      <c r="O170" s="18" t="s">
        <v>769</v>
      </c>
      <c r="P170">
        <v>1.02257406E-3</v>
      </c>
    </row>
    <row r="171" spans="1:16" ht="17" x14ac:dyDescent="0.2">
      <c r="A171" s="27" t="s">
        <v>763</v>
      </c>
      <c r="B171" s="28" t="s">
        <v>858</v>
      </c>
      <c r="C171" s="28" t="s">
        <v>812</v>
      </c>
      <c r="D171" s="29" t="s">
        <v>766</v>
      </c>
      <c r="E171" s="28" t="str">
        <f t="shared" si="0"/>
        <v>Male IDU Hispanic Age 80+</v>
      </c>
      <c r="F171" s="28" t="s">
        <v>767</v>
      </c>
      <c r="G171" s="29">
        <v>8.4471899999999996E-4</v>
      </c>
      <c r="H171">
        <f t="shared" si="5"/>
        <v>3.2099321999999998E-4</v>
      </c>
      <c r="I171">
        <f t="shared" si="6"/>
        <v>5.2372577999999998E-4</v>
      </c>
      <c r="J171">
        <f t="shared" si="7"/>
        <v>0.99915528099999995</v>
      </c>
      <c r="K171" s="18">
        <f t="shared" si="8"/>
        <v>1</v>
      </c>
      <c r="L171" s="30"/>
      <c r="M171" s="30" t="s">
        <v>887</v>
      </c>
      <c r="N171" s="3" t="s">
        <v>7</v>
      </c>
      <c r="O171" s="18" t="s">
        <v>769</v>
      </c>
      <c r="P171">
        <v>5.2372577999999998E-4</v>
      </c>
    </row>
    <row r="172" spans="1:16" ht="17" x14ac:dyDescent="0.2">
      <c r="A172" s="27" t="s">
        <v>763</v>
      </c>
      <c r="B172" s="28" t="s">
        <v>858</v>
      </c>
      <c r="C172" s="28" t="s">
        <v>812</v>
      </c>
      <c r="D172" s="29" t="s">
        <v>771</v>
      </c>
      <c r="E172" s="28" t="str">
        <f t="shared" si="0"/>
        <v>Male IDU Hispanic Age 15-19</v>
      </c>
      <c r="F172" s="28" t="s">
        <v>767</v>
      </c>
      <c r="G172" s="31">
        <v>5.6994599999999998E-5</v>
      </c>
      <c r="H172" s="32">
        <f t="shared" si="5"/>
        <v>2.1657947999999999E-5</v>
      </c>
      <c r="I172" s="32">
        <f t="shared" si="6"/>
        <v>3.5336651999999999E-5</v>
      </c>
      <c r="J172" s="32">
        <f t="shared" si="7"/>
        <v>0.99994300540000003</v>
      </c>
      <c r="K172" s="33">
        <f t="shared" si="8"/>
        <v>1</v>
      </c>
      <c r="L172" s="30"/>
      <c r="M172" s="30" t="s">
        <v>888</v>
      </c>
      <c r="N172" s="3" t="s">
        <v>7</v>
      </c>
      <c r="O172" s="18" t="s">
        <v>769</v>
      </c>
      <c r="P172">
        <v>3.5336651999999999E-5</v>
      </c>
    </row>
    <row r="173" spans="1:16" ht="17" x14ac:dyDescent="0.2">
      <c r="A173" s="27" t="s">
        <v>763</v>
      </c>
      <c r="B173" s="28" t="s">
        <v>858</v>
      </c>
      <c r="C173" s="28" t="s">
        <v>812</v>
      </c>
      <c r="D173" s="29" t="s">
        <v>773</v>
      </c>
      <c r="E173" s="28" t="str">
        <f t="shared" si="0"/>
        <v>Male IDU Hispanic Age 20-24</v>
      </c>
      <c r="F173" s="28" t="s">
        <v>767</v>
      </c>
      <c r="G173" s="31">
        <v>5.6994599999999998E-5</v>
      </c>
      <c r="H173" s="32">
        <f t="shared" si="5"/>
        <v>2.1657947999999999E-5</v>
      </c>
      <c r="I173" s="32">
        <f t="shared" si="6"/>
        <v>3.5336651999999999E-5</v>
      </c>
      <c r="J173" s="32">
        <f t="shared" si="7"/>
        <v>0.99994300540000003</v>
      </c>
      <c r="K173" s="33">
        <f t="shared" si="8"/>
        <v>1</v>
      </c>
      <c r="L173" s="30"/>
      <c r="M173" s="30" t="s">
        <v>889</v>
      </c>
      <c r="N173" s="3" t="s">
        <v>7</v>
      </c>
      <c r="O173" s="18" t="s">
        <v>769</v>
      </c>
      <c r="P173">
        <v>3.5336651999999999E-5</v>
      </c>
    </row>
    <row r="174" spans="1:16" ht="17" x14ac:dyDescent="0.2">
      <c r="A174" s="27" t="s">
        <v>763</v>
      </c>
      <c r="B174" s="28" t="s">
        <v>858</v>
      </c>
      <c r="C174" s="28" t="s">
        <v>812</v>
      </c>
      <c r="D174" s="29" t="s">
        <v>775</v>
      </c>
      <c r="E174" s="28" t="str">
        <f t="shared" si="0"/>
        <v>Male IDU Hispanic Age 25-29</v>
      </c>
      <c r="F174" s="28" t="s">
        <v>767</v>
      </c>
      <c r="G174" s="29">
        <v>2.9811399999999999E-4</v>
      </c>
      <c r="H174">
        <f t="shared" si="5"/>
        <v>1.1328332E-4</v>
      </c>
      <c r="I174">
        <f t="shared" si="6"/>
        <v>1.8483068E-4</v>
      </c>
      <c r="J174">
        <f t="shared" si="7"/>
        <v>0.99970188599999998</v>
      </c>
      <c r="K174" s="18">
        <f t="shared" si="8"/>
        <v>1</v>
      </c>
      <c r="L174" s="30"/>
      <c r="M174" s="30" t="s">
        <v>890</v>
      </c>
      <c r="N174" s="3" t="s">
        <v>7</v>
      </c>
      <c r="O174" s="18" t="s">
        <v>769</v>
      </c>
      <c r="P174">
        <v>1.8483068E-4</v>
      </c>
    </row>
    <row r="175" spans="1:16" ht="17" x14ac:dyDescent="0.2">
      <c r="A175" s="27" t="s">
        <v>763</v>
      </c>
      <c r="B175" s="28" t="s">
        <v>858</v>
      </c>
      <c r="C175" s="28" t="s">
        <v>812</v>
      </c>
      <c r="D175" s="29" t="s">
        <v>777</v>
      </c>
      <c r="E175" s="28" t="str">
        <f t="shared" si="0"/>
        <v>Male IDU Hispanic Age 30-34</v>
      </c>
      <c r="F175" s="28" t="s">
        <v>767</v>
      </c>
      <c r="G175" s="29">
        <v>2.9811399999999999E-4</v>
      </c>
      <c r="H175">
        <f t="shared" si="5"/>
        <v>1.1328332E-4</v>
      </c>
      <c r="I175">
        <f t="shared" si="6"/>
        <v>1.8483068E-4</v>
      </c>
      <c r="J175">
        <f t="shared" si="7"/>
        <v>0.99970188599999998</v>
      </c>
      <c r="K175" s="18">
        <f t="shared" si="8"/>
        <v>1</v>
      </c>
      <c r="L175" s="30"/>
      <c r="M175" s="30" t="s">
        <v>891</v>
      </c>
      <c r="N175" s="3" t="s">
        <v>7</v>
      </c>
      <c r="O175" s="18" t="s">
        <v>769</v>
      </c>
      <c r="P175">
        <v>1.8483068E-4</v>
      </c>
    </row>
    <row r="176" spans="1:16" ht="17" x14ac:dyDescent="0.2">
      <c r="A176" s="27" t="s">
        <v>763</v>
      </c>
      <c r="B176" s="28" t="s">
        <v>858</v>
      </c>
      <c r="C176" s="28" t="s">
        <v>812</v>
      </c>
      <c r="D176" s="29" t="s">
        <v>779</v>
      </c>
      <c r="E176" s="28" t="str">
        <f t="shared" si="0"/>
        <v>Male IDU Hispanic Age 35-39</v>
      </c>
      <c r="F176" s="28" t="s">
        <v>767</v>
      </c>
      <c r="G176" s="29">
        <v>6.0277799999999999E-4</v>
      </c>
      <c r="H176">
        <f t="shared" si="5"/>
        <v>2.2905564E-4</v>
      </c>
      <c r="I176">
        <f t="shared" si="6"/>
        <v>3.7372235999999997E-4</v>
      </c>
      <c r="J176">
        <f t="shared" si="7"/>
        <v>0.99939722200000003</v>
      </c>
      <c r="K176" s="18">
        <f t="shared" si="8"/>
        <v>1</v>
      </c>
      <c r="L176" s="30"/>
      <c r="M176" s="30" t="s">
        <v>892</v>
      </c>
      <c r="N176" s="3" t="s">
        <v>7</v>
      </c>
      <c r="O176" s="18" t="s">
        <v>769</v>
      </c>
      <c r="P176">
        <v>3.7372235999999997E-4</v>
      </c>
    </row>
    <row r="177" spans="1:16" ht="17" x14ac:dyDescent="0.2">
      <c r="A177" s="27" t="s">
        <v>763</v>
      </c>
      <c r="B177" s="28" t="s">
        <v>858</v>
      </c>
      <c r="C177" s="28" t="s">
        <v>812</v>
      </c>
      <c r="D177" s="29" t="s">
        <v>781</v>
      </c>
      <c r="E177" s="28" t="str">
        <f t="shared" si="0"/>
        <v>Male IDU Hispanic Age 40-44</v>
      </c>
      <c r="F177" s="28" t="s">
        <v>767</v>
      </c>
      <c r="G177" s="29">
        <v>6.0277799999999999E-4</v>
      </c>
      <c r="H177">
        <f t="shared" si="5"/>
        <v>2.2905564E-4</v>
      </c>
      <c r="I177">
        <f t="shared" si="6"/>
        <v>3.7372235999999997E-4</v>
      </c>
      <c r="J177">
        <f t="shared" si="7"/>
        <v>0.99939722200000003</v>
      </c>
      <c r="K177" s="18">
        <f t="shared" si="8"/>
        <v>1</v>
      </c>
      <c r="L177" s="30"/>
      <c r="M177" s="30" t="s">
        <v>893</v>
      </c>
      <c r="N177" s="3" t="s">
        <v>7</v>
      </c>
      <c r="O177" s="18" t="s">
        <v>769</v>
      </c>
      <c r="P177">
        <v>3.7372235999999997E-4</v>
      </c>
    </row>
    <row r="178" spans="1:16" ht="17" x14ac:dyDescent="0.2">
      <c r="A178" s="27" t="s">
        <v>763</v>
      </c>
      <c r="B178" s="28" t="s">
        <v>858</v>
      </c>
      <c r="C178" s="28" t="s">
        <v>812</v>
      </c>
      <c r="D178" s="29" t="s">
        <v>783</v>
      </c>
      <c r="E178" s="28" t="str">
        <f t="shared" si="0"/>
        <v>Male IDU Hispanic Age 45-49</v>
      </c>
      <c r="F178" s="28" t="s">
        <v>767</v>
      </c>
      <c r="G178" s="29">
        <v>1.217926E-3</v>
      </c>
      <c r="H178">
        <f t="shared" si="5"/>
        <v>4.6281187999999999E-4</v>
      </c>
      <c r="I178">
        <f t="shared" si="6"/>
        <v>7.5511412000000004E-4</v>
      </c>
      <c r="J178">
        <f t="shared" si="7"/>
        <v>0.99878207399999996</v>
      </c>
      <c r="K178" s="18">
        <f t="shared" si="8"/>
        <v>1</v>
      </c>
      <c r="L178" s="30"/>
      <c r="M178" s="30" t="s">
        <v>894</v>
      </c>
      <c r="N178" s="3" t="s">
        <v>7</v>
      </c>
      <c r="O178" s="18" t="s">
        <v>769</v>
      </c>
      <c r="P178">
        <v>7.5511412000000004E-4</v>
      </c>
    </row>
    <row r="179" spans="1:16" ht="17" x14ac:dyDescent="0.2">
      <c r="A179" s="27" t="s">
        <v>763</v>
      </c>
      <c r="B179" s="28" t="s">
        <v>858</v>
      </c>
      <c r="C179" s="28" t="s">
        <v>812</v>
      </c>
      <c r="D179" s="29" t="s">
        <v>785</v>
      </c>
      <c r="E179" s="28" t="str">
        <f t="shared" si="0"/>
        <v>Male IDU Hispanic Age 50-54</v>
      </c>
      <c r="F179" s="28" t="s">
        <v>767</v>
      </c>
      <c r="G179" s="29">
        <v>1.217926E-3</v>
      </c>
      <c r="H179">
        <f t="shared" si="5"/>
        <v>4.6281187999999999E-4</v>
      </c>
      <c r="I179">
        <f t="shared" si="6"/>
        <v>7.5511412000000004E-4</v>
      </c>
      <c r="J179">
        <f t="shared" si="7"/>
        <v>0.99878207399999996</v>
      </c>
      <c r="K179" s="18">
        <f t="shared" si="8"/>
        <v>1</v>
      </c>
      <c r="L179" s="30"/>
      <c r="M179" s="30" t="s">
        <v>895</v>
      </c>
      <c r="N179" s="3" t="s">
        <v>7</v>
      </c>
      <c r="O179" s="18" t="s">
        <v>769</v>
      </c>
      <c r="P179">
        <v>7.5511412000000004E-4</v>
      </c>
    </row>
    <row r="180" spans="1:16" ht="17" x14ac:dyDescent="0.2">
      <c r="A180" s="27" t="s">
        <v>763</v>
      </c>
      <c r="B180" s="28" t="s">
        <v>858</v>
      </c>
      <c r="C180" s="28" t="s">
        <v>812</v>
      </c>
      <c r="D180" s="29" t="s">
        <v>787</v>
      </c>
      <c r="E180" s="28" t="str">
        <f t="shared" si="0"/>
        <v>Male IDU Hispanic Age 55-59</v>
      </c>
      <c r="F180" s="28" t="s">
        <v>767</v>
      </c>
      <c r="G180" s="29">
        <v>8.4471899999999996E-4</v>
      </c>
      <c r="H180">
        <f t="shared" si="5"/>
        <v>3.2099321999999998E-4</v>
      </c>
      <c r="I180">
        <f t="shared" si="6"/>
        <v>5.2372577999999998E-4</v>
      </c>
      <c r="J180">
        <f t="shared" si="7"/>
        <v>0.99915528099999995</v>
      </c>
      <c r="K180" s="18">
        <f t="shared" si="8"/>
        <v>1</v>
      </c>
      <c r="L180" s="30"/>
      <c r="M180" s="30" t="s">
        <v>896</v>
      </c>
      <c r="N180" s="3" t="s">
        <v>7</v>
      </c>
      <c r="O180" s="18" t="s">
        <v>769</v>
      </c>
      <c r="P180">
        <v>5.2372577999999998E-4</v>
      </c>
    </row>
    <row r="181" spans="1:16" ht="17" x14ac:dyDescent="0.2">
      <c r="A181" s="27" t="s">
        <v>763</v>
      </c>
      <c r="B181" s="28" t="s">
        <v>858</v>
      </c>
      <c r="C181" s="28" t="s">
        <v>812</v>
      </c>
      <c r="D181" s="29" t="s">
        <v>789</v>
      </c>
      <c r="E181" s="28" t="str">
        <f t="shared" si="0"/>
        <v>Male IDU Hispanic Age 60-64</v>
      </c>
      <c r="F181" s="28" t="s">
        <v>767</v>
      </c>
      <c r="G181" s="29">
        <v>8.4471899999999996E-4</v>
      </c>
      <c r="H181">
        <f t="shared" si="5"/>
        <v>3.2099321999999998E-4</v>
      </c>
      <c r="I181">
        <f t="shared" si="6"/>
        <v>5.2372577999999998E-4</v>
      </c>
      <c r="J181">
        <f t="shared" si="7"/>
        <v>0.99915528099999995</v>
      </c>
      <c r="K181" s="18">
        <f t="shared" si="8"/>
        <v>1</v>
      </c>
      <c r="L181" s="30"/>
      <c r="M181" s="30" t="s">
        <v>897</v>
      </c>
      <c r="N181" s="3" t="s">
        <v>7</v>
      </c>
      <c r="O181" s="18" t="s">
        <v>769</v>
      </c>
      <c r="P181">
        <v>5.2372577999999998E-4</v>
      </c>
    </row>
    <row r="182" spans="1:16" ht="17" x14ac:dyDescent="0.2">
      <c r="A182" s="27" t="s">
        <v>763</v>
      </c>
      <c r="B182" s="28" t="s">
        <v>858</v>
      </c>
      <c r="C182" s="28" t="s">
        <v>812</v>
      </c>
      <c r="D182" s="29" t="s">
        <v>791</v>
      </c>
      <c r="E182" s="28" t="str">
        <f t="shared" si="0"/>
        <v>Male IDU Hispanic Age 65-69</v>
      </c>
      <c r="F182" s="28" t="s">
        <v>767</v>
      </c>
      <c r="G182" s="29">
        <v>8.4471899999999996E-4</v>
      </c>
      <c r="H182">
        <f t="shared" si="5"/>
        <v>3.2099321999999998E-4</v>
      </c>
      <c r="I182">
        <f t="shared" si="6"/>
        <v>5.2372577999999998E-4</v>
      </c>
      <c r="J182">
        <f t="shared" si="7"/>
        <v>0.99915528099999995</v>
      </c>
      <c r="K182" s="18">
        <f t="shared" si="8"/>
        <v>1</v>
      </c>
      <c r="L182" s="30"/>
      <c r="M182" s="30" t="s">
        <v>898</v>
      </c>
      <c r="N182" s="3" t="s">
        <v>7</v>
      </c>
      <c r="O182" s="18" t="s">
        <v>769</v>
      </c>
      <c r="P182">
        <v>5.2372577999999998E-4</v>
      </c>
    </row>
    <row r="183" spans="1:16" ht="17" x14ac:dyDescent="0.2">
      <c r="A183" s="27" t="s">
        <v>763</v>
      </c>
      <c r="B183" s="28" t="s">
        <v>858</v>
      </c>
      <c r="C183" s="28" t="s">
        <v>812</v>
      </c>
      <c r="D183" s="29" t="s">
        <v>793</v>
      </c>
      <c r="E183" s="28" t="str">
        <f t="shared" si="0"/>
        <v>Male IDU Hispanic Age 70-74</v>
      </c>
      <c r="F183" s="28" t="s">
        <v>767</v>
      </c>
      <c r="G183" s="29">
        <v>8.4471899999999996E-4</v>
      </c>
      <c r="H183">
        <f t="shared" si="5"/>
        <v>3.2099321999999998E-4</v>
      </c>
      <c r="I183">
        <f t="shared" si="6"/>
        <v>5.2372577999999998E-4</v>
      </c>
      <c r="J183">
        <f t="shared" si="7"/>
        <v>0.99915528099999995</v>
      </c>
      <c r="K183" s="18">
        <f t="shared" si="8"/>
        <v>1</v>
      </c>
      <c r="L183" s="30"/>
      <c r="M183" s="30" t="s">
        <v>899</v>
      </c>
      <c r="N183" s="3" t="s">
        <v>7</v>
      </c>
      <c r="O183" s="18" t="s">
        <v>769</v>
      </c>
      <c r="P183">
        <v>5.2372577999999998E-4</v>
      </c>
    </row>
    <row r="184" spans="1:16" ht="17" x14ac:dyDescent="0.2">
      <c r="A184" s="27" t="s">
        <v>763</v>
      </c>
      <c r="B184" s="28" t="s">
        <v>858</v>
      </c>
      <c r="C184" s="28" t="s">
        <v>812</v>
      </c>
      <c r="D184" s="29" t="s">
        <v>795</v>
      </c>
      <c r="E184" s="28" t="str">
        <f t="shared" si="0"/>
        <v>Male IDU Hispanic Age 75-79</v>
      </c>
      <c r="F184" s="28" t="s">
        <v>767</v>
      </c>
      <c r="G184" s="29">
        <v>8.4471899999999996E-4</v>
      </c>
      <c r="H184">
        <f t="shared" si="5"/>
        <v>3.2099321999999998E-4</v>
      </c>
      <c r="I184">
        <f t="shared" si="6"/>
        <v>5.2372577999999998E-4</v>
      </c>
      <c r="J184">
        <f t="shared" si="7"/>
        <v>0.99915528099999995</v>
      </c>
      <c r="K184" s="18">
        <f t="shared" si="8"/>
        <v>1</v>
      </c>
      <c r="L184" s="30"/>
      <c r="M184" s="30" t="s">
        <v>900</v>
      </c>
      <c r="N184" s="3" t="s">
        <v>7</v>
      </c>
      <c r="O184" s="18" t="s">
        <v>769</v>
      </c>
      <c r="P184">
        <v>5.2372577999999998E-4</v>
      </c>
    </row>
    <row r="185" spans="1:16" ht="17" x14ac:dyDescent="0.2">
      <c r="A185" s="27" t="s">
        <v>763</v>
      </c>
      <c r="B185" s="28" t="s">
        <v>858</v>
      </c>
      <c r="C185" s="29" t="s">
        <v>827</v>
      </c>
      <c r="D185" s="29" t="s">
        <v>766</v>
      </c>
      <c r="E185" s="28" t="str">
        <f t="shared" si="0"/>
        <v>Male IDU Other Age 80+</v>
      </c>
      <c r="F185" s="28" t="s">
        <v>767</v>
      </c>
      <c r="G185" s="29">
        <v>6.5365900000000001E-4</v>
      </c>
      <c r="H185">
        <f t="shared" si="5"/>
        <v>2.4839042000000003E-4</v>
      </c>
      <c r="I185">
        <f t="shared" si="6"/>
        <v>4.0526857999999998E-4</v>
      </c>
      <c r="J185">
        <f t="shared" si="7"/>
        <v>0.99934634099999997</v>
      </c>
      <c r="K185" s="18">
        <f t="shared" si="8"/>
        <v>1</v>
      </c>
      <c r="L185" s="30"/>
      <c r="M185" s="30" t="s">
        <v>901</v>
      </c>
      <c r="N185" s="3" t="s">
        <v>7</v>
      </c>
      <c r="O185" s="18" t="s">
        <v>769</v>
      </c>
      <c r="P185">
        <v>4.0526857999999998E-4</v>
      </c>
    </row>
    <row r="186" spans="1:16" ht="17" x14ac:dyDescent="0.2">
      <c r="A186" s="27" t="s">
        <v>763</v>
      </c>
      <c r="B186" s="28" t="s">
        <v>858</v>
      </c>
      <c r="C186" s="29" t="s">
        <v>827</v>
      </c>
      <c r="D186" s="29" t="s">
        <v>771</v>
      </c>
      <c r="E186" s="28" t="str">
        <f t="shared" si="0"/>
        <v>Male IDU Other Age 15-19</v>
      </c>
      <c r="F186" s="28" t="s">
        <v>767</v>
      </c>
      <c r="G186" s="31">
        <v>4.9383199999999998E-5</v>
      </c>
      <c r="H186" s="32">
        <f t="shared" si="5"/>
        <v>1.8765615999999999E-5</v>
      </c>
      <c r="I186" s="32">
        <f t="shared" si="6"/>
        <v>3.0617583999999999E-5</v>
      </c>
      <c r="J186" s="32">
        <f t="shared" si="7"/>
        <v>0.99995061679999997</v>
      </c>
      <c r="K186" s="33">
        <f t="shared" si="8"/>
        <v>1</v>
      </c>
      <c r="L186" s="30"/>
      <c r="M186" s="30" t="s">
        <v>902</v>
      </c>
      <c r="N186" s="3" t="s">
        <v>7</v>
      </c>
      <c r="O186" s="18" t="s">
        <v>769</v>
      </c>
      <c r="P186">
        <v>3.0617583999999999E-5</v>
      </c>
    </row>
    <row r="187" spans="1:16" ht="17" x14ac:dyDescent="0.2">
      <c r="A187" s="27" t="s">
        <v>763</v>
      </c>
      <c r="B187" s="28" t="s">
        <v>858</v>
      </c>
      <c r="C187" s="29" t="s">
        <v>827</v>
      </c>
      <c r="D187" s="29" t="s">
        <v>773</v>
      </c>
      <c r="E187" s="28" t="str">
        <f t="shared" si="0"/>
        <v>Male IDU Other Age 20-24</v>
      </c>
      <c r="F187" s="28" t="s">
        <v>767</v>
      </c>
      <c r="G187" s="31">
        <v>4.9383199999999998E-5</v>
      </c>
      <c r="H187" s="32">
        <f t="shared" si="5"/>
        <v>1.8765615999999999E-5</v>
      </c>
      <c r="I187" s="32">
        <f t="shared" si="6"/>
        <v>3.0617583999999999E-5</v>
      </c>
      <c r="J187" s="32">
        <f t="shared" si="7"/>
        <v>0.99995061679999997</v>
      </c>
      <c r="K187" s="33">
        <f t="shared" si="8"/>
        <v>1</v>
      </c>
      <c r="L187" s="30"/>
      <c r="M187" s="30" t="s">
        <v>903</v>
      </c>
      <c r="N187" s="3" t="s">
        <v>7</v>
      </c>
      <c r="O187" s="18" t="s">
        <v>769</v>
      </c>
      <c r="P187">
        <v>3.0617583999999999E-5</v>
      </c>
    </row>
    <row r="188" spans="1:16" ht="17" x14ac:dyDescent="0.2">
      <c r="A188" s="27" t="s">
        <v>763</v>
      </c>
      <c r="B188" s="28" t="s">
        <v>858</v>
      </c>
      <c r="C188" s="29" t="s">
        <v>827</v>
      </c>
      <c r="D188" s="29" t="s">
        <v>775</v>
      </c>
      <c r="E188" s="28" t="str">
        <f t="shared" si="0"/>
        <v>Male IDU Other Age 25-29</v>
      </c>
      <c r="F188" s="28" t="s">
        <v>767</v>
      </c>
      <c r="G188" s="29">
        <v>3.12572E-4</v>
      </c>
      <c r="H188">
        <f t="shared" si="5"/>
        <v>1.1877736E-4</v>
      </c>
      <c r="I188">
        <f t="shared" si="6"/>
        <v>1.9379464E-4</v>
      </c>
      <c r="J188">
        <f t="shared" si="7"/>
        <v>0.99968742799999999</v>
      </c>
      <c r="K188" s="18">
        <f t="shared" si="8"/>
        <v>1</v>
      </c>
      <c r="L188" s="30"/>
      <c r="M188" s="30" t="s">
        <v>904</v>
      </c>
      <c r="N188" s="3" t="s">
        <v>7</v>
      </c>
      <c r="O188" s="18" t="s">
        <v>769</v>
      </c>
      <c r="P188">
        <v>1.9379464E-4</v>
      </c>
    </row>
    <row r="189" spans="1:16" ht="17" x14ac:dyDescent="0.2">
      <c r="A189" s="27" t="s">
        <v>763</v>
      </c>
      <c r="B189" s="28" t="s">
        <v>858</v>
      </c>
      <c r="C189" s="29" t="s">
        <v>827</v>
      </c>
      <c r="D189" s="29" t="s">
        <v>777</v>
      </c>
      <c r="E189" s="28" t="str">
        <f t="shared" si="0"/>
        <v>Male IDU Other Age 30-34</v>
      </c>
      <c r="F189" s="28" t="s">
        <v>767</v>
      </c>
      <c r="G189" s="29">
        <v>3.12572E-4</v>
      </c>
      <c r="H189">
        <f t="shared" si="5"/>
        <v>1.1877736E-4</v>
      </c>
      <c r="I189">
        <f t="shared" si="6"/>
        <v>1.9379464E-4</v>
      </c>
      <c r="J189">
        <f t="shared" si="7"/>
        <v>0.99968742799999999</v>
      </c>
      <c r="K189" s="18">
        <f t="shared" si="8"/>
        <v>1</v>
      </c>
      <c r="L189" s="30"/>
      <c r="M189" s="30" t="s">
        <v>905</v>
      </c>
      <c r="N189" s="3" t="s">
        <v>7</v>
      </c>
      <c r="O189" s="18" t="s">
        <v>769</v>
      </c>
      <c r="P189">
        <v>1.9379464E-4</v>
      </c>
    </row>
    <row r="190" spans="1:16" ht="17" x14ac:dyDescent="0.2">
      <c r="A190" s="27" t="s">
        <v>763</v>
      </c>
      <c r="B190" s="28" t="s">
        <v>858</v>
      </c>
      <c r="C190" s="29" t="s">
        <v>827</v>
      </c>
      <c r="D190" s="29" t="s">
        <v>779</v>
      </c>
      <c r="E190" s="28" t="str">
        <f t="shared" si="0"/>
        <v>Male IDU Other Age 35-39</v>
      </c>
      <c r="F190" s="28" t="s">
        <v>767</v>
      </c>
      <c r="G190" s="29">
        <v>7.22428E-4</v>
      </c>
      <c r="H190">
        <f t="shared" si="5"/>
        <v>2.7452264000000002E-4</v>
      </c>
      <c r="I190">
        <f t="shared" si="6"/>
        <v>4.4790535999999999E-4</v>
      </c>
      <c r="J190">
        <f t="shared" si="7"/>
        <v>0.999277572</v>
      </c>
      <c r="K190" s="18">
        <f t="shared" si="8"/>
        <v>1</v>
      </c>
      <c r="L190" s="30"/>
      <c r="M190" s="30" t="s">
        <v>906</v>
      </c>
      <c r="N190" s="3" t="s">
        <v>7</v>
      </c>
      <c r="O190" s="18" t="s">
        <v>769</v>
      </c>
      <c r="P190">
        <v>4.4790535999999999E-4</v>
      </c>
    </row>
    <row r="191" spans="1:16" ht="17" x14ac:dyDescent="0.2">
      <c r="A191" s="27" t="s">
        <v>763</v>
      </c>
      <c r="B191" s="28" t="s">
        <v>858</v>
      </c>
      <c r="C191" s="29" t="s">
        <v>827</v>
      </c>
      <c r="D191" s="29" t="s">
        <v>781</v>
      </c>
      <c r="E191" s="28" t="str">
        <f t="shared" si="0"/>
        <v>Male IDU Other Age 40-44</v>
      </c>
      <c r="F191" s="28" t="s">
        <v>767</v>
      </c>
      <c r="G191" s="29">
        <v>7.22428E-4</v>
      </c>
      <c r="H191">
        <f t="shared" si="5"/>
        <v>2.7452264000000002E-4</v>
      </c>
      <c r="I191">
        <f t="shared" si="6"/>
        <v>4.4790535999999999E-4</v>
      </c>
      <c r="J191">
        <f t="shared" si="7"/>
        <v>0.999277572</v>
      </c>
      <c r="K191" s="18">
        <f t="shared" si="8"/>
        <v>1</v>
      </c>
      <c r="L191" s="30"/>
      <c r="M191" s="30" t="s">
        <v>907</v>
      </c>
      <c r="N191" s="3" t="s">
        <v>7</v>
      </c>
      <c r="O191" s="18" t="s">
        <v>769</v>
      </c>
      <c r="P191">
        <v>4.4790535999999999E-4</v>
      </c>
    </row>
    <row r="192" spans="1:16" ht="17" x14ac:dyDescent="0.2">
      <c r="A192" s="27" t="s">
        <v>763</v>
      </c>
      <c r="B192" s="28" t="s">
        <v>858</v>
      </c>
      <c r="C192" s="29" t="s">
        <v>827</v>
      </c>
      <c r="D192" s="29" t="s">
        <v>783</v>
      </c>
      <c r="E192" s="28" t="str">
        <f t="shared" si="0"/>
        <v>Male IDU Other Age 45-49</v>
      </c>
      <c r="F192" s="28" t="s">
        <v>767</v>
      </c>
      <c r="G192" s="29">
        <v>1.185576E-3</v>
      </c>
      <c r="H192">
        <f t="shared" si="5"/>
        <v>4.5051888000000002E-4</v>
      </c>
      <c r="I192">
        <f t="shared" si="6"/>
        <v>7.3505712000000007E-4</v>
      </c>
      <c r="J192">
        <f t="shared" si="7"/>
        <v>0.99881442399999998</v>
      </c>
      <c r="K192" s="18">
        <f t="shared" si="8"/>
        <v>1</v>
      </c>
      <c r="L192" s="30"/>
      <c r="M192" s="30" t="s">
        <v>908</v>
      </c>
      <c r="N192" s="3" t="s">
        <v>7</v>
      </c>
      <c r="O192" s="18" t="s">
        <v>769</v>
      </c>
      <c r="P192">
        <v>7.3505712000000007E-4</v>
      </c>
    </row>
    <row r="193" spans="1:16" ht="17" x14ac:dyDescent="0.2">
      <c r="A193" s="27" t="s">
        <v>763</v>
      </c>
      <c r="B193" s="28" t="s">
        <v>858</v>
      </c>
      <c r="C193" s="29" t="s">
        <v>827</v>
      </c>
      <c r="D193" s="29" t="s">
        <v>785</v>
      </c>
      <c r="E193" s="28" t="str">
        <f t="shared" si="0"/>
        <v>Male IDU Other Age 50-54</v>
      </c>
      <c r="F193" s="28" t="s">
        <v>767</v>
      </c>
      <c r="G193" s="29">
        <v>1.185576E-3</v>
      </c>
      <c r="H193">
        <f t="shared" si="5"/>
        <v>4.5051888000000002E-4</v>
      </c>
      <c r="I193">
        <f t="shared" si="6"/>
        <v>7.3505712000000007E-4</v>
      </c>
      <c r="J193">
        <f t="shared" si="7"/>
        <v>0.99881442399999998</v>
      </c>
      <c r="K193" s="18">
        <f t="shared" si="8"/>
        <v>1</v>
      </c>
      <c r="L193" s="30"/>
      <c r="M193" s="30" t="s">
        <v>909</v>
      </c>
      <c r="N193" s="3" t="s">
        <v>7</v>
      </c>
      <c r="O193" s="18" t="s">
        <v>769</v>
      </c>
      <c r="P193">
        <v>7.3505712000000007E-4</v>
      </c>
    </row>
    <row r="194" spans="1:16" ht="17" x14ac:dyDescent="0.2">
      <c r="A194" s="27" t="s">
        <v>763</v>
      </c>
      <c r="B194" s="28" t="s">
        <v>858</v>
      </c>
      <c r="C194" s="29" t="s">
        <v>827</v>
      </c>
      <c r="D194" s="29" t="s">
        <v>787</v>
      </c>
      <c r="E194" s="28" t="str">
        <f t="shared" si="0"/>
        <v>Male IDU Other Age 55-59</v>
      </c>
      <c r="F194" s="28" t="s">
        <v>767</v>
      </c>
      <c r="G194" s="29">
        <v>6.5365900000000001E-4</v>
      </c>
      <c r="H194">
        <f t="shared" si="5"/>
        <v>2.4839042000000003E-4</v>
      </c>
      <c r="I194">
        <f t="shared" si="6"/>
        <v>4.0526857999999998E-4</v>
      </c>
      <c r="J194">
        <f t="shared" si="7"/>
        <v>0.99934634099999997</v>
      </c>
      <c r="K194" s="18">
        <f t="shared" si="8"/>
        <v>1</v>
      </c>
      <c r="L194" s="30"/>
      <c r="M194" s="30" t="s">
        <v>910</v>
      </c>
      <c r="N194" s="3" t="s">
        <v>7</v>
      </c>
      <c r="O194" s="18" t="s">
        <v>769</v>
      </c>
      <c r="P194">
        <v>4.0526857999999998E-4</v>
      </c>
    </row>
    <row r="195" spans="1:16" ht="17" x14ac:dyDescent="0.2">
      <c r="A195" s="27" t="s">
        <v>763</v>
      </c>
      <c r="B195" s="28" t="s">
        <v>858</v>
      </c>
      <c r="C195" s="29" t="s">
        <v>827</v>
      </c>
      <c r="D195" s="29" t="s">
        <v>789</v>
      </c>
      <c r="E195" s="28" t="str">
        <f t="shared" si="0"/>
        <v>Male IDU Other Age 60-64</v>
      </c>
      <c r="F195" s="28" t="s">
        <v>767</v>
      </c>
      <c r="G195" s="29">
        <v>6.5365900000000001E-4</v>
      </c>
      <c r="H195">
        <f t="shared" si="5"/>
        <v>2.4839042000000003E-4</v>
      </c>
      <c r="I195">
        <f t="shared" si="6"/>
        <v>4.0526857999999998E-4</v>
      </c>
      <c r="J195">
        <f t="shared" si="7"/>
        <v>0.99934634099999997</v>
      </c>
      <c r="K195" s="18">
        <f t="shared" si="8"/>
        <v>1</v>
      </c>
      <c r="L195" s="30"/>
      <c r="M195" s="30" t="s">
        <v>911</v>
      </c>
      <c r="N195" s="3" t="s">
        <v>7</v>
      </c>
      <c r="O195" s="18" t="s">
        <v>769</v>
      </c>
      <c r="P195">
        <v>4.0526857999999998E-4</v>
      </c>
    </row>
    <row r="196" spans="1:16" ht="17" x14ac:dyDescent="0.2">
      <c r="A196" s="27" t="s">
        <v>763</v>
      </c>
      <c r="B196" s="28" t="s">
        <v>858</v>
      </c>
      <c r="C196" s="29" t="s">
        <v>827</v>
      </c>
      <c r="D196" s="29" t="s">
        <v>791</v>
      </c>
      <c r="E196" s="28" t="str">
        <f t="shared" si="0"/>
        <v>Male IDU Other Age 65-69</v>
      </c>
      <c r="F196" s="28" t="s">
        <v>767</v>
      </c>
      <c r="G196" s="29">
        <v>6.5365900000000001E-4</v>
      </c>
      <c r="H196">
        <f t="shared" si="5"/>
        <v>2.4839042000000003E-4</v>
      </c>
      <c r="I196">
        <f t="shared" si="6"/>
        <v>4.0526857999999998E-4</v>
      </c>
      <c r="J196">
        <f t="shared" si="7"/>
        <v>0.99934634099999997</v>
      </c>
      <c r="K196" s="18">
        <f t="shared" si="8"/>
        <v>1</v>
      </c>
      <c r="L196" s="30"/>
      <c r="M196" s="30" t="s">
        <v>912</v>
      </c>
      <c r="N196" s="3" t="s">
        <v>7</v>
      </c>
      <c r="O196" s="18" t="s">
        <v>769</v>
      </c>
      <c r="P196">
        <v>4.0526857999999998E-4</v>
      </c>
    </row>
    <row r="197" spans="1:16" ht="17" x14ac:dyDescent="0.2">
      <c r="A197" s="27" t="s">
        <v>763</v>
      </c>
      <c r="B197" s="28" t="s">
        <v>858</v>
      </c>
      <c r="C197" s="29" t="s">
        <v>827</v>
      </c>
      <c r="D197" s="29" t="s">
        <v>793</v>
      </c>
      <c r="E197" s="28" t="str">
        <f t="shared" si="0"/>
        <v>Male IDU Other Age 70-74</v>
      </c>
      <c r="F197" s="28" t="s">
        <v>767</v>
      </c>
      <c r="G197" s="29">
        <v>6.5365900000000001E-4</v>
      </c>
      <c r="H197">
        <f t="shared" si="5"/>
        <v>2.4839042000000003E-4</v>
      </c>
      <c r="I197">
        <f t="shared" si="6"/>
        <v>4.0526857999999998E-4</v>
      </c>
      <c r="J197">
        <f t="shared" si="7"/>
        <v>0.99934634099999997</v>
      </c>
      <c r="K197" s="18">
        <f t="shared" si="8"/>
        <v>1</v>
      </c>
      <c r="L197" s="30"/>
      <c r="M197" s="30" t="s">
        <v>913</v>
      </c>
      <c r="N197" s="3" t="s">
        <v>7</v>
      </c>
      <c r="O197" s="18" t="s">
        <v>769</v>
      </c>
      <c r="P197">
        <v>4.0526857999999998E-4</v>
      </c>
    </row>
    <row r="198" spans="1:16" ht="17" x14ac:dyDescent="0.2">
      <c r="A198" s="27" t="s">
        <v>763</v>
      </c>
      <c r="B198" s="28" t="s">
        <v>858</v>
      </c>
      <c r="C198" s="29" t="s">
        <v>827</v>
      </c>
      <c r="D198" s="29" t="s">
        <v>795</v>
      </c>
      <c r="E198" s="28" t="str">
        <f t="shared" si="0"/>
        <v>Male IDU Other Age 75-79</v>
      </c>
      <c r="F198" s="28" t="s">
        <v>767</v>
      </c>
      <c r="G198" s="29">
        <v>6.5365900000000001E-4</v>
      </c>
      <c r="H198">
        <f t="shared" si="5"/>
        <v>2.4839042000000003E-4</v>
      </c>
      <c r="I198">
        <f t="shared" si="6"/>
        <v>4.0526857999999998E-4</v>
      </c>
      <c r="J198">
        <f t="shared" si="7"/>
        <v>0.99934634099999997</v>
      </c>
      <c r="K198" s="18">
        <f t="shared" si="8"/>
        <v>1</v>
      </c>
      <c r="L198" s="30"/>
      <c r="M198" s="30" t="s">
        <v>914</v>
      </c>
      <c r="N198" s="3" t="s">
        <v>7</v>
      </c>
      <c r="O198" s="18" t="s">
        <v>769</v>
      </c>
      <c r="P198">
        <v>4.0526857999999998E-4</v>
      </c>
    </row>
    <row r="199" spans="1:16" ht="17" x14ac:dyDescent="0.2">
      <c r="A199" s="27" t="s">
        <v>763</v>
      </c>
      <c r="B199" s="28" t="s">
        <v>858</v>
      </c>
      <c r="C199" s="29" t="s">
        <v>842</v>
      </c>
      <c r="D199" s="29" t="s">
        <v>766</v>
      </c>
      <c r="E199" s="28" t="str">
        <f t="shared" si="0"/>
        <v>Male IDU White Age 80+</v>
      </c>
      <c r="F199" s="28" t="s">
        <v>767</v>
      </c>
      <c r="G199" s="29">
        <v>3.77513E-4</v>
      </c>
      <c r="H199">
        <f t="shared" si="5"/>
        <v>1.4345494000000001E-4</v>
      </c>
      <c r="I199">
        <f t="shared" si="6"/>
        <v>2.3405805999999999E-4</v>
      </c>
      <c r="J199">
        <f t="shared" si="7"/>
        <v>0.999622487</v>
      </c>
      <c r="K199" s="18">
        <f t="shared" si="8"/>
        <v>1</v>
      </c>
      <c r="L199" s="30"/>
      <c r="M199" s="30" t="s">
        <v>915</v>
      </c>
      <c r="N199" s="3" t="s">
        <v>7</v>
      </c>
      <c r="O199" s="18" t="s">
        <v>769</v>
      </c>
      <c r="P199">
        <v>2.3405805999999999E-4</v>
      </c>
    </row>
    <row r="200" spans="1:16" ht="17" x14ac:dyDescent="0.2">
      <c r="A200" s="27" t="s">
        <v>763</v>
      </c>
      <c r="B200" s="28" t="s">
        <v>858</v>
      </c>
      <c r="C200" s="29" t="s">
        <v>842</v>
      </c>
      <c r="D200" s="29" t="s">
        <v>771</v>
      </c>
      <c r="E200" s="28" t="str">
        <f t="shared" si="0"/>
        <v>Male IDU White Age 15-19</v>
      </c>
      <c r="F200" s="28" t="s">
        <v>767</v>
      </c>
      <c r="G200" s="29">
        <v>1.09997E-4</v>
      </c>
      <c r="H200">
        <f t="shared" si="5"/>
        <v>4.1798860000000001E-5</v>
      </c>
      <c r="I200">
        <f t="shared" si="6"/>
        <v>6.8198139999999996E-5</v>
      </c>
      <c r="J200">
        <f t="shared" si="7"/>
        <v>0.99989000299999997</v>
      </c>
      <c r="K200" s="18">
        <f t="shared" si="8"/>
        <v>1</v>
      </c>
      <c r="L200" s="30"/>
      <c r="M200" s="30" t="s">
        <v>916</v>
      </c>
      <c r="N200" s="3" t="s">
        <v>7</v>
      </c>
      <c r="O200" s="18" t="s">
        <v>769</v>
      </c>
      <c r="P200">
        <v>6.8198139999999996E-5</v>
      </c>
    </row>
    <row r="201" spans="1:16" ht="17" x14ac:dyDescent="0.2">
      <c r="A201" s="27" t="s">
        <v>763</v>
      </c>
      <c r="B201" s="28" t="s">
        <v>858</v>
      </c>
      <c r="C201" s="29" t="s">
        <v>842</v>
      </c>
      <c r="D201" s="29" t="s">
        <v>773</v>
      </c>
      <c r="E201" s="28" t="str">
        <f t="shared" si="0"/>
        <v>Male IDU White Age 20-24</v>
      </c>
      <c r="F201" s="28" t="s">
        <v>767</v>
      </c>
      <c r="G201" s="29">
        <v>1.09997E-4</v>
      </c>
      <c r="H201">
        <f t="shared" si="5"/>
        <v>4.1798860000000001E-5</v>
      </c>
      <c r="I201">
        <f t="shared" si="6"/>
        <v>6.8198139999999996E-5</v>
      </c>
      <c r="J201">
        <f t="shared" si="7"/>
        <v>0.99989000299999997</v>
      </c>
      <c r="K201" s="18">
        <f t="shared" si="8"/>
        <v>1</v>
      </c>
      <c r="L201" s="30"/>
      <c r="M201" s="30" t="s">
        <v>917</v>
      </c>
      <c r="N201" s="3" t="s">
        <v>7</v>
      </c>
      <c r="O201" s="18" t="s">
        <v>769</v>
      </c>
      <c r="P201">
        <v>6.8198139999999996E-5</v>
      </c>
    </row>
    <row r="202" spans="1:16" ht="17" x14ac:dyDescent="0.2">
      <c r="A202" s="27" t="s">
        <v>763</v>
      </c>
      <c r="B202" s="28" t="s">
        <v>858</v>
      </c>
      <c r="C202" s="29" t="s">
        <v>842</v>
      </c>
      <c r="D202" s="29" t="s">
        <v>775</v>
      </c>
      <c r="E202" s="28" t="str">
        <f t="shared" si="0"/>
        <v>Male IDU White Age 25-29</v>
      </c>
      <c r="F202" s="28" t="s">
        <v>767</v>
      </c>
      <c r="G202" s="29">
        <v>4.6822900000000002E-4</v>
      </c>
      <c r="H202">
        <f t="shared" si="5"/>
        <v>1.7792702000000001E-4</v>
      </c>
      <c r="I202">
        <f t="shared" si="6"/>
        <v>2.9030198000000001E-4</v>
      </c>
      <c r="J202">
        <f t="shared" si="7"/>
        <v>0.99953177100000001</v>
      </c>
      <c r="K202" s="18">
        <f t="shared" si="8"/>
        <v>1</v>
      </c>
      <c r="L202" s="30"/>
      <c r="M202" s="30" t="s">
        <v>918</v>
      </c>
      <c r="N202" s="3" t="s">
        <v>7</v>
      </c>
      <c r="O202" s="18" t="s">
        <v>769</v>
      </c>
      <c r="P202">
        <v>2.9030198000000001E-4</v>
      </c>
    </row>
    <row r="203" spans="1:16" ht="17" x14ac:dyDescent="0.2">
      <c r="A203" s="27" t="s">
        <v>763</v>
      </c>
      <c r="B203" s="28" t="s">
        <v>858</v>
      </c>
      <c r="C203" s="29" t="s">
        <v>842</v>
      </c>
      <c r="D203" s="29" t="s">
        <v>777</v>
      </c>
      <c r="E203" s="28" t="str">
        <f t="shared" si="0"/>
        <v>Male IDU White Age 30-34</v>
      </c>
      <c r="F203" s="28" t="s">
        <v>767</v>
      </c>
      <c r="G203" s="29">
        <v>4.6822900000000002E-4</v>
      </c>
      <c r="H203">
        <f t="shared" si="5"/>
        <v>1.7792702000000001E-4</v>
      </c>
      <c r="I203">
        <f t="shared" si="6"/>
        <v>2.9030198000000001E-4</v>
      </c>
      <c r="J203">
        <f t="shared" si="7"/>
        <v>0.99953177100000001</v>
      </c>
      <c r="K203" s="18">
        <f t="shared" si="8"/>
        <v>1</v>
      </c>
      <c r="L203" s="30"/>
      <c r="M203" s="30" t="s">
        <v>919</v>
      </c>
      <c r="N203" s="3" t="s">
        <v>7</v>
      </c>
      <c r="O203" s="18" t="s">
        <v>769</v>
      </c>
      <c r="P203">
        <v>2.9030198000000001E-4</v>
      </c>
    </row>
    <row r="204" spans="1:16" ht="17" x14ac:dyDescent="0.2">
      <c r="A204" s="27" t="s">
        <v>763</v>
      </c>
      <c r="B204" s="28" t="s">
        <v>858</v>
      </c>
      <c r="C204" s="29" t="s">
        <v>842</v>
      </c>
      <c r="D204" s="29" t="s">
        <v>779</v>
      </c>
      <c r="E204" s="28" t="str">
        <f t="shared" si="0"/>
        <v>Male IDU White Age 35-39</v>
      </c>
      <c r="F204" s="28" t="s">
        <v>767</v>
      </c>
      <c r="G204" s="29">
        <v>8.6673100000000003E-4</v>
      </c>
      <c r="H204">
        <f t="shared" si="5"/>
        <v>3.2935778000000004E-4</v>
      </c>
      <c r="I204">
        <f t="shared" si="6"/>
        <v>5.3737322000000005E-4</v>
      </c>
      <c r="J204">
        <f t="shared" si="7"/>
        <v>0.99913326899999999</v>
      </c>
      <c r="K204" s="18">
        <f t="shared" si="8"/>
        <v>1</v>
      </c>
      <c r="L204" s="30"/>
      <c r="M204" s="30" t="s">
        <v>920</v>
      </c>
      <c r="N204" s="3" t="s">
        <v>7</v>
      </c>
      <c r="O204" s="18" t="s">
        <v>769</v>
      </c>
      <c r="P204">
        <v>5.3737322000000005E-4</v>
      </c>
    </row>
    <row r="205" spans="1:16" ht="17" x14ac:dyDescent="0.2">
      <c r="A205" s="27" t="s">
        <v>763</v>
      </c>
      <c r="B205" s="28" t="s">
        <v>858</v>
      </c>
      <c r="C205" s="29" t="s">
        <v>842</v>
      </c>
      <c r="D205" s="29" t="s">
        <v>781</v>
      </c>
      <c r="E205" s="28" t="str">
        <f t="shared" si="0"/>
        <v>Male IDU White Age 40-44</v>
      </c>
      <c r="F205" s="28" t="s">
        <v>767</v>
      </c>
      <c r="G205" s="29">
        <v>8.6673100000000003E-4</v>
      </c>
      <c r="H205">
        <f t="shared" si="5"/>
        <v>3.2935778000000004E-4</v>
      </c>
      <c r="I205">
        <f t="shared" si="6"/>
        <v>5.3737322000000005E-4</v>
      </c>
      <c r="J205">
        <f t="shared" si="7"/>
        <v>0.99913326899999999</v>
      </c>
      <c r="K205" s="18">
        <f t="shared" si="8"/>
        <v>1</v>
      </c>
      <c r="L205" s="30"/>
      <c r="M205" s="30" t="s">
        <v>921</v>
      </c>
      <c r="N205" s="3" t="s">
        <v>7</v>
      </c>
      <c r="O205" s="18" t="s">
        <v>769</v>
      </c>
      <c r="P205">
        <v>5.3737322000000005E-4</v>
      </c>
    </row>
    <row r="206" spans="1:16" ht="17" x14ac:dyDescent="0.2">
      <c r="A206" s="27" t="s">
        <v>763</v>
      </c>
      <c r="B206" s="28" t="s">
        <v>858</v>
      </c>
      <c r="C206" s="29" t="s">
        <v>842</v>
      </c>
      <c r="D206" s="29" t="s">
        <v>783</v>
      </c>
      <c r="E206" s="28" t="str">
        <f t="shared" si="0"/>
        <v>Male IDU White Age 45-49</v>
      </c>
      <c r="F206" s="28" t="s">
        <v>767</v>
      </c>
      <c r="G206" s="29">
        <v>1.072096E-3</v>
      </c>
      <c r="H206">
        <f t="shared" si="5"/>
        <v>4.0739648000000001E-4</v>
      </c>
      <c r="I206">
        <f t="shared" si="6"/>
        <v>6.6469952000000002E-4</v>
      </c>
      <c r="J206">
        <f t="shared" si="7"/>
        <v>0.99892790399999998</v>
      </c>
      <c r="K206" s="18">
        <f t="shared" si="8"/>
        <v>1</v>
      </c>
      <c r="L206" s="30"/>
      <c r="M206" s="30" t="s">
        <v>922</v>
      </c>
      <c r="N206" s="3" t="s">
        <v>7</v>
      </c>
      <c r="O206" s="18" t="s">
        <v>769</v>
      </c>
      <c r="P206">
        <v>6.6469952000000002E-4</v>
      </c>
    </row>
    <row r="207" spans="1:16" ht="17" x14ac:dyDescent="0.2">
      <c r="A207" s="27" t="s">
        <v>763</v>
      </c>
      <c r="B207" s="28" t="s">
        <v>858</v>
      </c>
      <c r="C207" s="29" t="s">
        <v>842</v>
      </c>
      <c r="D207" s="29" t="s">
        <v>785</v>
      </c>
      <c r="E207" s="28" t="str">
        <f t="shared" si="0"/>
        <v>Male IDU White Age 50-54</v>
      </c>
      <c r="F207" s="28" t="s">
        <v>767</v>
      </c>
      <c r="G207" s="29">
        <v>1.072096E-3</v>
      </c>
      <c r="H207">
        <f t="shared" si="5"/>
        <v>4.0739648000000001E-4</v>
      </c>
      <c r="I207">
        <f t="shared" si="6"/>
        <v>6.6469952000000002E-4</v>
      </c>
      <c r="J207">
        <f t="shared" si="7"/>
        <v>0.99892790399999998</v>
      </c>
      <c r="K207" s="18">
        <f t="shared" si="8"/>
        <v>1</v>
      </c>
      <c r="L207" s="30"/>
      <c r="M207" s="30" t="s">
        <v>923</v>
      </c>
      <c r="N207" s="3" t="s">
        <v>7</v>
      </c>
      <c r="O207" s="18" t="s">
        <v>769</v>
      </c>
      <c r="P207">
        <v>6.6469952000000002E-4</v>
      </c>
    </row>
    <row r="208" spans="1:16" ht="17" x14ac:dyDescent="0.2">
      <c r="A208" s="27" t="s">
        <v>763</v>
      </c>
      <c r="B208" s="28" t="s">
        <v>858</v>
      </c>
      <c r="C208" s="29" t="s">
        <v>842</v>
      </c>
      <c r="D208" s="29" t="s">
        <v>787</v>
      </c>
      <c r="E208" s="28" t="str">
        <f t="shared" si="0"/>
        <v>Male IDU White Age 55-59</v>
      </c>
      <c r="F208" s="28" t="s">
        <v>767</v>
      </c>
      <c r="G208" s="29">
        <v>3.77513E-4</v>
      </c>
      <c r="H208">
        <f t="shared" si="5"/>
        <v>1.4345494000000001E-4</v>
      </c>
      <c r="I208">
        <f t="shared" si="6"/>
        <v>2.3405805999999999E-4</v>
      </c>
      <c r="J208">
        <f t="shared" si="7"/>
        <v>0.999622487</v>
      </c>
      <c r="K208" s="18">
        <f t="shared" si="8"/>
        <v>1</v>
      </c>
      <c r="L208" s="30"/>
      <c r="M208" s="30" t="s">
        <v>924</v>
      </c>
      <c r="N208" s="3" t="s">
        <v>7</v>
      </c>
      <c r="O208" s="18" t="s">
        <v>769</v>
      </c>
      <c r="P208">
        <v>2.3405805999999999E-4</v>
      </c>
    </row>
    <row r="209" spans="1:16" ht="17" x14ac:dyDescent="0.2">
      <c r="A209" s="27" t="s">
        <v>763</v>
      </c>
      <c r="B209" s="28" t="s">
        <v>858</v>
      </c>
      <c r="C209" s="29" t="s">
        <v>842</v>
      </c>
      <c r="D209" s="29" t="s">
        <v>789</v>
      </c>
      <c r="E209" s="28" t="str">
        <f t="shared" si="0"/>
        <v>Male IDU White Age 60-64</v>
      </c>
      <c r="F209" s="28" t="s">
        <v>767</v>
      </c>
      <c r="G209" s="29">
        <v>3.77513E-4</v>
      </c>
      <c r="H209">
        <f t="shared" si="5"/>
        <v>1.4345494000000001E-4</v>
      </c>
      <c r="I209">
        <f t="shared" si="6"/>
        <v>2.3405805999999999E-4</v>
      </c>
      <c r="J209">
        <f t="shared" si="7"/>
        <v>0.999622487</v>
      </c>
      <c r="K209" s="18">
        <f t="shared" si="8"/>
        <v>1</v>
      </c>
      <c r="L209" s="30"/>
      <c r="M209" s="30" t="s">
        <v>925</v>
      </c>
      <c r="N209" s="3" t="s">
        <v>7</v>
      </c>
      <c r="O209" s="18" t="s">
        <v>769</v>
      </c>
      <c r="P209">
        <v>2.3405805999999999E-4</v>
      </c>
    </row>
    <row r="210" spans="1:16" ht="17" x14ac:dyDescent="0.2">
      <c r="A210" s="27" t="s">
        <v>763</v>
      </c>
      <c r="B210" s="28" t="s">
        <v>858</v>
      </c>
      <c r="C210" s="29" t="s">
        <v>842</v>
      </c>
      <c r="D210" s="29" t="s">
        <v>791</v>
      </c>
      <c r="E210" s="28" t="str">
        <f t="shared" si="0"/>
        <v>Male IDU White Age 65-69</v>
      </c>
      <c r="F210" s="28" t="s">
        <v>767</v>
      </c>
      <c r="G210" s="29">
        <v>3.77513E-4</v>
      </c>
      <c r="H210">
        <f t="shared" si="5"/>
        <v>1.4345494000000001E-4</v>
      </c>
      <c r="I210">
        <f t="shared" si="6"/>
        <v>2.3405805999999999E-4</v>
      </c>
      <c r="J210">
        <f t="shared" si="7"/>
        <v>0.999622487</v>
      </c>
      <c r="K210" s="18">
        <f t="shared" si="8"/>
        <v>1</v>
      </c>
      <c r="L210" s="30"/>
      <c r="M210" s="30" t="s">
        <v>926</v>
      </c>
      <c r="N210" s="3" t="s">
        <v>7</v>
      </c>
      <c r="O210" s="18" t="s">
        <v>769</v>
      </c>
      <c r="P210">
        <v>2.3405805999999999E-4</v>
      </c>
    </row>
    <row r="211" spans="1:16" ht="17" x14ac:dyDescent="0.2">
      <c r="A211" s="27" t="s">
        <v>763</v>
      </c>
      <c r="B211" s="28" t="s">
        <v>858</v>
      </c>
      <c r="C211" s="29" t="s">
        <v>842</v>
      </c>
      <c r="D211" s="29" t="s">
        <v>793</v>
      </c>
      <c r="E211" s="28" t="str">
        <f t="shared" si="0"/>
        <v>Male IDU White Age 70-74</v>
      </c>
      <c r="F211" s="28" t="s">
        <v>767</v>
      </c>
      <c r="G211" s="29">
        <v>3.77513E-4</v>
      </c>
      <c r="H211">
        <f t="shared" si="5"/>
        <v>1.4345494000000001E-4</v>
      </c>
      <c r="I211">
        <f t="shared" si="6"/>
        <v>2.3405805999999999E-4</v>
      </c>
      <c r="J211">
        <f t="shared" si="7"/>
        <v>0.999622487</v>
      </c>
      <c r="K211" s="18">
        <f t="shared" si="8"/>
        <v>1</v>
      </c>
      <c r="L211" s="30"/>
      <c r="M211" s="30" t="s">
        <v>927</v>
      </c>
      <c r="N211" s="3" t="s">
        <v>7</v>
      </c>
      <c r="O211" s="18" t="s">
        <v>769</v>
      </c>
      <c r="P211">
        <v>2.3405805999999999E-4</v>
      </c>
    </row>
    <row r="212" spans="1:16" ht="17" x14ac:dyDescent="0.2">
      <c r="A212" s="27" t="s">
        <v>763</v>
      </c>
      <c r="B212" s="28" t="s">
        <v>858</v>
      </c>
      <c r="C212" s="29" t="s">
        <v>842</v>
      </c>
      <c r="D212" s="29" t="s">
        <v>795</v>
      </c>
      <c r="E212" s="28" t="str">
        <f t="shared" si="0"/>
        <v>Male IDU White Age 75-79</v>
      </c>
      <c r="F212" s="28" t="s">
        <v>767</v>
      </c>
      <c r="G212" s="29">
        <v>3.77513E-4</v>
      </c>
      <c r="H212">
        <f t="shared" si="5"/>
        <v>1.4345494000000001E-4</v>
      </c>
      <c r="I212">
        <f t="shared" si="6"/>
        <v>2.3405805999999999E-4</v>
      </c>
      <c r="J212">
        <f t="shared" si="7"/>
        <v>0.999622487</v>
      </c>
      <c r="K212" s="18">
        <f t="shared" si="8"/>
        <v>1</v>
      </c>
      <c r="L212" s="30"/>
      <c r="M212" s="30" t="s">
        <v>928</v>
      </c>
      <c r="N212" s="3" t="s">
        <v>7</v>
      </c>
      <c r="O212" s="18" t="s">
        <v>769</v>
      </c>
      <c r="P212">
        <v>2.3405805999999999E-4</v>
      </c>
    </row>
    <row r="213" spans="1:16" ht="17" x14ac:dyDescent="0.2">
      <c r="A213" s="27" t="s">
        <v>763</v>
      </c>
      <c r="B213" s="28" t="s">
        <v>929</v>
      </c>
      <c r="C213" s="28" t="s">
        <v>765</v>
      </c>
      <c r="D213" s="29" t="s">
        <v>766</v>
      </c>
      <c r="E213" s="28" t="str">
        <f t="shared" si="0"/>
        <v>Male MSM Asian Age 80+</v>
      </c>
      <c r="F213" s="28" t="s">
        <v>767</v>
      </c>
      <c r="G213" s="29">
        <v>1.2016889999999999E-3</v>
      </c>
      <c r="H213">
        <f t="shared" si="5"/>
        <v>4.5664181999999996E-4</v>
      </c>
      <c r="I213">
        <f t="shared" si="6"/>
        <v>7.4504717999999991E-4</v>
      </c>
      <c r="J213">
        <f t="shared" si="7"/>
        <v>0.99879831100000005</v>
      </c>
      <c r="K213" s="18">
        <f t="shared" si="8"/>
        <v>1</v>
      </c>
      <c r="L213" s="30"/>
      <c r="M213" s="30" t="s">
        <v>930</v>
      </c>
      <c r="N213" s="3" t="s">
        <v>7</v>
      </c>
      <c r="O213" s="18" t="s">
        <v>769</v>
      </c>
      <c r="P213">
        <v>7.4504717999999991E-4</v>
      </c>
    </row>
    <row r="214" spans="1:16" ht="17" x14ac:dyDescent="0.2">
      <c r="A214" s="27" t="s">
        <v>763</v>
      </c>
      <c r="B214" s="28" t="s">
        <v>929</v>
      </c>
      <c r="C214" s="28" t="s">
        <v>765</v>
      </c>
      <c r="D214" s="29" t="s">
        <v>771</v>
      </c>
      <c r="E214" s="28" t="str">
        <f t="shared" si="0"/>
        <v>Male MSM Asian Age 15-19</v>
      </c>
      <c r="F214" s="28" t="s">
        <v>767</v>
      </c>
      <c r="G214" s="29">
        <v>2.15248E-4</v>
      </c>
      <c r="H214">
        <f t="shared" si="5"/>
        <v>8.179424E-5</v>
      </c>
      <c r="I214">
        <f t="shared" si="6"/>
        <v>1.3345376000000001E-4</v>
      </c>
      <c r="J214">
        <f t="shared" si="7"/>
        <v>0.99978475200000005</v>
      </c>
      <c r="K214" s="18">
        <f t="shared" si="8"/>
        <v>1</v>
      </c>
      <c r="L214" s="30"/>
      <c r="M214" s="30" t="s">
        <v>931</v>
      </c>
      <c r="N214" s="3" t="s">
        <v>7</v>
      </c>
      <c r="O214" s="18" t="s">
        <v>769</v>
      </c>
      <c r="P214">
        <v>1.3345376000000001E-4</v>
      </c>
    </row>
    <row r="215" spans="1:16" ht="17" x14ac:dyDescent="0.2">
      <c r="A215" s="27" t="s">
        <v>763</v>
      </c>
      <c r="B215" s="28" t="s">
        <v>929</v>
      </c>
      <c r="C215" s="28" t="s">
        <v>765</v>
      </c>
      <c r="D215" s="29" t="s">
        <v>773</v>
      </c>
      <c r="E215" s="28" t="str">
        <f t="shared" si="0"/>
        <v>Male MSM Asian Age 20-24</v>
      </c>
      <c r="F215" s="28" t="s">
        <v>767</v>
      </c>
      <c r="G215" s="29">
        <v>2.15248E-4</v>
      </c>
      <c r="H215">
        <f t="shared" si="5"/>
        <v>8.179424E-5</v>
      </c>
      <c r="I215">
        <f t="shared" si="6"/>
        <v>1.3345376000000001E-4</v>
      </c>
      <c r="J215">
        <f t="shared" si="7"/>
        <v>0.99978475200000005</v>
      </c>
      <c r="K215" s="18">
        <f t="shared" si="8"/>
        <v>1</v>
      </c>
      <c r="L215" s="30"/>
      <c r="M215" s="30" t="s">
        <v>932</v>
      </c>
      <c r="N215" s="3" t="s">
        <v>7</v>
      </c>
      <c r="O215" s="18" t="s">
        <v>769</v>
      </c>
      <c r="P215">
        <v>1.3345376000000001E-4</v>
      </c>
    </row>
    <row r="216" spans="1:16" ht="17" x14ac:dyDescent="0.2">
      <c r="A216" s="27" t="s">
        <v>763</v>
      </c>
      <c r="B216" s="28" t="s">
        <v>929</v>
      </c>
      <c r="C216" s="28" t="s">
        <v>765</v>
      </c>
      <c r="D216" s="29" t="s">
        <v>775</v>
      </c>
      <c r="E216" s="28" t="str">
        <f t="shared" si="0"/>
        <v>Male MSM Asian Age 25-29</v>
      </c>
      <c r="F216" s="28" t="s">
        <v>767</v>
      </c>
      <c r="G216" s="29">
        <v>9.0045100000000003E-4</v>
      </c>
      <c r="H216">
        <f t="shared" si="5"/>
        <v>3.4217138E-4</v>
      </c>
      <c r="I216">
        <f t="shared" si="6"/>
        <v>5.5827961999999997E-4</v>
      </c>
      <c r="J216">
        <f t="shared" si="7"/>
        <v>0.99909954899999998</v>
      </c>
      <c r="K216" s="18">
        <f t="shared" si="8"/>
        <v>1</v>
      </c>
      <c r="L216" s="30"/>
      <c r="M216" s="30" t="s">
        <v>933</v>
      </c>
      <c r="N216" s="3" t="s">
        <v>7</v>
      </c>
      <c r="O216" s="18" t="s">
        <v>769</v>
      </c>
      <c r="P216">
        <v>5.5827961999999997E-4</v>
      </c>
    </row>
    <row r="217" spans="1:16" ht="17" x14ac:dyDescent="0.2">
      <c r="A217" s="27" t="s">
        <v>763</v>
      </c>
      <c r="B217" s="28" t="s">
        <v>929</v>
      </c>
      <c r="C217" s="28" t="s">
        <v>765</v>
      </c>
      <c r="D217" s="29" t="s">
        <v>777</v>
      </c>
      <c r="E217" s="28" t="str">
        <f t="shared" si="0"/>
        <v>Male MSM Asian Age 30-34</v>
      </c>
      <c r="F217" s="28" t="s">
        <v>767</v>
      </c>
      <c r="G217" s="29">
        <v>9.0045100000000003E-4</v>
      </c>
      <c r="H217">
        <f t="shared" si="5"/>
        <v>3.4217138E-4</v>
      </c>
      <c r="I217">
        <f t="shared" si="6"/>
        <v>5.5827961999999997E-4</v>
      </c>
      <c r="J217">
        <f t="shared" si="7"/>
        <v>0.99909954899999998</v>
      </c>
      <c r="K217" s="18">
        <f t="shared" si="8"/>
        <v>1</v>
      </c>
      <c r="L217" s="30"/>
      <c r="M217" s="30" t="s">
        <v>934</v>
      </c>
      <c r="N217" s="3" t="s">
        <v>7</v>
      </c>
      <c r="O217" s="18" t="s">
        <v>769</v>
      </c>
      <c r="P217">
        <v>5.5827961999999997E-4</v>
      </c>
    </row>
    <row r="218" spans="1:16" ht="17" x14ac:dyDescent="0.2">
      <c r="A218" s="27" t="s">
        <v>763</v>
      </c>
      <c r="B218" s="28" t="s">
        <v>929</v>
      </c>
      <c r="C218" s="28" t="s">
        <v>765</v>
      </c>
      <c r="D218" s="29" t="s">
        <v>779</v>
      </c>
      <c r="E218" s="28" t="str">
        <f t="shared" si="0"/>
        <v>Male MSM Asian Age 35-39</v>
      </c>
      <c r="F218" s="28" t="s">
        <v>767</v>
      </c>
      <c r="G218" s="29">
        <v>1.5946759999999999E-3</v>
      </c>
      <c r="H218">
        <f t="shared" si="5"/>
        <v>6.0597687999999999E-4</v>
      </c>
      <c r="I218">
        <f t="shared" si="6"/>
        <v>9.8869911999999996E-4</v>
      </c>
      <c r="J218">
        <f t="shared" si="7"/>
        <v>0.99840532400000004</v>
      </c>
      <c r="K218" s="18">
        <f t="shared" si="8"/>
        <v>1</v>
      </c>
      <c r="L218" s="30"/>
      <c r="M218" s="30" t="s">
        <v>935</v>
      </c>
      <c r="N218" s="3" t="s">
        <v>7</v>
      </c>
      <c r="O218" s="18" t="s">
        <v>769</v>
      </c>
      <c r="P218">
        <v>9.8869911999999996E-4</v>
      </c>
    </row>
    <row r="219" spans="1:16" ht="17" x14ac:dyDescent="0.2">
      <c r="A219" s="27" t="s">
        <v>763</v>
      </c>
      <c r="B219" s="28" t="s">
        <v>929</v>
      </c>
      <c r="C219" s="28" t="s">
        <v>765</v>
      </c>
      <c r="D219" s="29" t="s">
        <v>781</v>
      </c>
      <c r="E219" s="28" t="str">
        <f t="shared" si="0"/>
        <v>Male MSM Asian Age 40-44</v>
      </c>
      <c r="F219" s="28" t="s">
        <v>767</v>
      </c>
      <c r="G219" s="29">
        <v>1.5946759999999999E-3</v>
      </c>
      <c r="H219">
        <f t="shared" si="5"/>
        <v>6.0597687999999999E-4</v>
      </c>
      <c r="I219">
        <f t="shared" si="6"/>
        <v>9.8869911999999996E-4</v>
      </c>
      <c r="J219">
        <f t="shared" si="7"/>
        <v>0.99840532400000004</v>
      </c>
      <c r="K219" s="18">
        <f t="shared" si="8"/>
        <v>1</v>
      </c>
      <c r="L219" s="30"/>
      <c r="M219" s="30" t="s">
        <v>936</v>
      </c>
      <c r="N219" s="3" t="s">
        <v>7</v>
      </c>
      <c r="O219" s="18" t="s">
        <v>769</v>
      </c>
      <c r="P219">
        <v>9.8869911999999996E-4</v>
      </c>
    </row>
    <row r="220" spans="1:16" ht="17" x14ac:dyDescent="0.2">
      <c r="A220" s="27" t="s">
        <v>763</v>
      </c>
      <c r="B220" s="28" t="s">
        <v>929</v>
      </c>
      <c r="C220" s="28" t="s">
        <v>765</v>
      </c>
      <c r="D220" s="29" t="s">
        <v>783</v>
      </c>
      <c r="E220" s="28" t="str">
        <f t="shared" si="0"/>
        <v>Male MSM Asian Age 45-49</v>
      </c>
      <c r="F220" s="28" t="s">
        <v>767</v>
      </c>
      <c r="G220" s="29">
        <v>2.7574750000000001E-3</v>
      </c>
      <c r="H220">
        <f t="shared" si="5"/>
        <v>1.0478405000000001E-3</v>
      </c>
      <c r="I220">
        <f t="shared" si="6"/>
        <v>1.7096345E-3</v>
      </c>
      <c r="J220">
        <f t="shared" si="7"/>
        <v>0.99724252499999999</v>
      </c>
      <c r="K220" s="18">
        <f t="shared" si="8"/>
        <v>1</v>
      </c>
      <c r="L220" s="30"/>
      <c r="M220" s="30" t="s">
        <v>937</v>
      </c>
      <c r="N220" s="3" t="s">
        <v>7</v>
      </c>
      <c r="O220" s="18" t="s">
        <v>769</v>
      </c>
      <c r="P220">
        <v>1.7096345E-3</v>
      </c>
    </row>
    <row r="221" spans="1:16" ht="17" x14ac:dyDescent="0.2">
      <c r="A221" s="27" t="s">
        <v>763</v>
      </c>
      <c r="B221" s="28" t="s">
        <v>929</v>
      </c>
      <c r="C221" s="28" t="s">
        <v>765</v>
      </c>
      <c r="D221" s="29" t="s">
        <v>785</v>
      </c>
      <c r="E221" s="28" t="str">
        <f t="shared" si="0"/>
        <v>Male MSM Asian Age 50-54</v>
      </c>
      <c r="F221" s="28" t="s">
        <v>767</v>
      </c>
      <c r="G221" s="29">
        <v>2.7574750000000001E-3</v>
      </c>
      <c r="H221">
        <f t="shared" si="5"/>
        <v>1.0478405000000001E-3</v>
      </c>
      <c r="I221">
        <f t="shared" si="6"/>
        <v>1.7096345E-3</v>
      </c>
      <c r="J221">
        <f t="shared" si="7"/>
        <v>0.99724252499999999</v>
      </c>
      <c r="K221" s="18">
        <f t="shared" si="8"/>
        <v>1</v>
      </c>
      <c r="L221" s="30"/>
      <c r="M221" s="30" t="s">
        <v>938</v>
      </c>
      <c r="N221" s="3" t="s">
        <v>7</v>
      </c>
      <c r="O221" s="18" t="s">
        <v>769</v>
      </c>
      <c r="P221">
        <v>1.7096345E-3</v>
      </c>
    </row>
    <row r="222" spans="1:16" ht="17" x14ac:dyDescent="0.2">
      <c r="A222" s="27" t="s">
        <v>763</v>
      </c>
      <c r="B222" s="28" t="s">
        <v>929</v>
      </c>
      <c r="C222" s="28" t="s">
        <v>765</v>
      </c>
      <c r="D222" s="29" t="s">
        <v>787</v>
      </c>
      <c r="E222" s="28" t="str">
        <f t="shared" si="0"/>
        <v>Male MSM Asian Age 55-59</v>
      </c>
      <c r="F222" s="28" t="s">
        <v>767</v>
      </c>
      <c r="G222" s="29">
        <v>1.2016889999999999E-3</v>
      </c>
      <c r="H222">
        <f t="shared" si="5"/>
        <v>4.5664181999999996E-4</v>
      </c>
      <c r="I222">
        <f t="shared" si="6"/>
        <v>7.4504717999999991E-4</v>
      </c>
      <c r="J222">
        <f t="shared" si="7"/>
        <v>0.99879831100000005</v>
      </c>
      <c r="K222" s="18">
        <f t="shared" si="8"/>
        <v>1</v>
      </c>
      <c r="L222" s="30"/>
      <c r="M222" s="30" t="s">
        <v>939</v>
      </c>
      <c r="N222" s="3" t="s">
        <v>7</v>
      </c>
      <c r="O222" s="18" t="s">
        <v>769</v>
      </c>
      <c r="P222">
        <v>7.4504717999999991E-4</v>
      </c>
    </row>
    <row r="223" spans="1:16" ht="17" x14ac:dyDescent="0.2">
      <c r="A223" s="27" t="s">
        <v>763</v>
      </c>
      <c r="B223" s="28" t="s">
        <v>929</v>
      </c>
      <c r="C223" s="28" t="s">
        <v>765</v>
      </c>
      <c r="D223" s="29" t="s">
        <v>789</v>
      </c>
      <c r="E223" s="28" t="str">
        <f t="shared" si="0"/>
        <v>Male MSM Asian Age 60-64</v>
      </c>
      <c r="F223" s="28" t="s">
        <v>767</v>
      </c>
      <c r="G223" s="29">
        <v>1.2016889999999999E-3</v>
      </c>
      <c r="H223">
        <f t="shared" si="5"/>
        <v>4.5664181999999996E-4</v>
      </c>
      <c r="I223">
        <f t="shared" si="6"/>
        <v>7.4504717999999991E-4</v>
      </c>
      <c r="J223">
        <f t="shared" si="7"/>
        <v>0.99879831100000005</v>
      </c>
      <c r="K223" s="18">
        <f t="shared" si="8"/>
        <v>1</v>
      </c>
      <c r="L223" s="30"/>
      <c r="M223" s="30" t="s">
        <v>940</v>
      </c>
      <c r="N223" s="3" t="s">
        <v>7</v>
      </c>
      <c r="O223" s="18" t="s">
        <v>769</v>
      </c>
      <c r="P223">
        <v>7.4504717999999991E-4</v>
      </c>
    </row>
    <row r="224" spans="1:16" ht="17" x14ac:dyDescent="0.2">
      <c r="A224" s="27" t="s">
        <v>763</v>
      </c>
      <c r="B224" s="28" t="s">
        <v>929</v>
      </c>
      <c r="C224" s="28" t="s">
        <v>765</v>
      </c>
      <c r="D224" s="29" t="s">
        <v>791</v>
      </c>
      <c r="E224" s="28" t="str">
        <f t="shared" si="0"/>
        <v>Male MSM Asian Age 65-69</v>
      </c>
      <c r="F224" s="28" t="s">
        <v>767</v>
      </c>
      <c r="G224" s="29">
        <v>1.2016889999999999E-3</v>
      </c>
      <c r="H224">
        <f t="shared" si="5"/>
        <v>4.5664181999999996E-4</v>
      </c>
      <c r="I224">
        <f t="shared" si="6"/>
        <v>7.4504717999999991E-4</v>
      </c>
      <c r="J224">
        <f t="shared" si="7"/>
        <v>0.99879831100000005</v>
      </c>
      <c r="K224" s="18">
        <f t="shared" si="8"/>
        <v>1</v>
      </c>
      <c r="L224" s="30"/>
      <c r="M224" s="30" t="s">
        <v>941</v>
      </c>
      <c r="N224" s="3" t="s">
        <v>7</v>
      </c>
      <c r="O224" s="18" t="s">
        <v>769</v>
      </c>
      <c r="P224">
        <v>7.4504717999999991E-4</v>
      </c>
    </row>
    <row r="225" spans="1:16" ht="17" x14ac:dyDescent="0.2">
      <c r="A225" s="27" t="s">
        <v>763</v>
      </c>
      <c r="B225" s="28" t="s">
        <v>929</v>
      </c>
      <c r="C225" s="28" t="s">
        <v>765</v>
      </c>
      <c r="D225" s="29" t="s">
        <v>793</v>
      </c>
      <c r="E225" s="28" t="str">
        <f t="shared" si="0"/>
        <v>Male MSM Asian Age 70-74</v>
      </c>
      <c r="F225" s="28" t="s">
        <v>767</v>
      </c>
      <c r="G225" s="29">
        <v>1.2016889999999999E-3</v>
      </c>
      <c r="H225">
        <f t="shared" si="5"/>
        <v>4.5664181999999996E-4</v>
      </c>
      <c r="I225">
        <f t="shared" si="6"/>
        <v>7.4504717999999991E-4</v>
      </c>
      <c r="J225">
        <f t="shared" si="7"/>
        <v>0.99879831100000005</v>
      </c>
      <c r="K225" s="18">
        <f t="shared" si="8"/>
        <v>1</v>
      </c>
      <c r="L225" s="30"/>
      <c r="M225" s="30" t="s">
        <v>942</v>
      </c>
      <c r="N225" s="3" t="s">
        <v>7</v>
      </c>
      <c r="O225" s="18" t="s">
        <v>769</v>
      </c>
      <c r="P225">
        <v>7.4504717999999991E-4</v>
      </c>
    </row>
    <row r="226" spans="1:16" ht="17" x14ac:dyDescent="0.2">
      <c r="A226" s="27" t="s">
        <v>763</v>
      </c>
      <c r="B226" s="28" t="s">
        <v>929</v>
      </c>
      <c r="C226" s="28" t="s">
        <v>765</v>
      </c>
      <c r="D226" s="29" t="s">
        <v>795</v>
      </c>
      <c r="E226" s="28" t="str">
        <f t="shared" si="0"/>
        <v>Male MSM Asian Age 75-79</v>
      </c>
      <c r="F226" s="28" t="s">
        <v>767</v>
      </c>
      <c r="G226" s="29">
        <v>1.2016889999999999E-3</v>
      </c>
      <c r="H226">
        <f t="shared" si="5"/>
        <v>4.5664181999999996E-4</v>
      </c>
      <c r="I226">
        <f t="shared" si="6"/>
        <v>7.4504717999999991E-4</v>
      </c>
      <c r="J226">
        <f t="shared" si="7"/>
        <v>0.99879831100000005</v>
      </c>
      <c r="K226" s="18">
        <f t="shared" si="8"/>
        <v>1</v>
      </c>
      <c r="L226" s="30"/>
      <c r="M226" s="30" t="s">
        <v>943</v>
      </c>
      <c r="N226" s="3" t="s">
        <v>7</v>
      </c>
      <c r="O226" s="18" t="s">
        <v>769</v>
      </c>
      <c r="P226">
        <v>7.4504717999999991E-4</v>
      </c>
    </row>
    <row r="227" spans="1:16" ht="17" x14ac:dyDescent="0.2">
      <c r="A227" s="27" t="s">
        <v>763</v>
      </c>
      <c r="B227" s="28" t="s">
        <v>929</v>
      </c>
      <c r="C227" s="29" t="s">
        <v>797</v>
      </c>
      <c r="D227" s="29" t="s">
        <v>766</v>
      </c>
      <c r="E227" s="28" t="str">
        <f t="shared" si="0"/>
        <v>Male MSM Black Age 80+</v>
      </c>
      <c r="F227" s="28" t="s">
        <v>767</v>
      </c>
      <c r="G227" s="29">
        <v>1.4557852E-2</v>
      </c>
      <c r="H227">
        <f t="shared" si="5"/>
        <v>5.5319837600000003E-3</v>
      </c>
      <c r="I227">
        <f t="shared" si="6"/>
        <v>9.0258682400000002E-3</v>
      </c>
      <c r="J227">
        <f t="shared" si="7"/>
        <v>0.98544214799999996</v>
      </c>
      <c r="K227" s="18">
        <f t="shared" si="8"/>
        <v>1</v>
      </c>
      <c r="L227" s="30"/>
      <c r="M227" s="30" t="s">
        <v>944</v>
      </c>
      <c r="N227" s="3" t="s">
        <v>7</v>
      </c>
      <c r="O227" s="18" t="s">
        <v>769</v>
      </c>
      <c r="P227">
        <v>9.0258682400000002E-3</v>
      </c>
    </row>
    <row r="228" spans="1:16" ht="17" x14ac:dyDescent="0.2">
      <c r="A228" s="27" t="s">
        <v>763</v>
      </c>
      <c r="B228" s="28" t="s">
        <v>929</v>
      </c>
      <c r="C228" s="29" t="s">
        <v>797</v>
      </c>
      <c r="D228" s="29" t="s">
        <v>771</v>
      </c>
      <c r="E228" s="28" t="str">
        <f t="shared" si="0"/>
        <v>Male MSM Black Age 15-19</v>
      </c>
      <c r="F228" s="28" t="s">
        <v>767</v>
      </c>
      <c r="G228" s="29">
        <v>1.9367570000000001E-3</v>
      </c>
      <c r="H228">
        <f t="shared" si="5"/>
        <v>7.359676600000001E-4</v>
      </c>
      <c r="I228">
        <f t="shared" si="6"/>
        <v>1.20078934E-3</v>
      </c>
      <c r="J228">
        <f t="shared" si="7"/>
        <v>0.99806324300000004</v>
      </c>
      <c r="K228" s="18">
        <f t="shared" si="8"/>
        <v>1</v>
      </c>
      <c r="L228" s="30"/>
      <c r="M228" s="30" t="s">
        <v>945</v>
      </c>
      <c r="N228" s="3" t="s">
        <v>7</v>
      </c>
      <c r="O228" s="18" t="s">
        <v>769</v>
      </c>
      <c r="P228">
        <v>1.20078934E-3</v>
      </c>
    </row>
    <row r="229" spans="1:16" ht="17" x14ac:dyDescent="0.2">
      <c r="A229" s="27" t="s">
        <v>763</v>
      </c>
      <c r="B229" s="28" t="s">
        <v>929</v>
      </c>
      <c r="C229" s="29" t="s">
        <v>797</v>
      </c>
      <c r="D229" s="29" t="s">
        <v>773</v>
      </c>
      <c r="E229" s="28" t="str">
        <f t="shared" si="0"/>
        <v>Male MSM Black Age 20-24</v>
      </c>
      <c r="F229" s="28" t="s">
        <v>767</v>
      </c>
      <c r="G229" s="29">
        <v>1.9367570000000001E-3</v>
      </c>
      <c r="H229">
        <f t="shared" si="5"/>
        <v>7.359676600000001E-4</v>
      </c>
      <c r="I229">
        <f t="shared" si="6"/>
        <v>1.20078934E-3</v>
      </c>
      <c r="J229">
        <f t="shared" si="7"/>
        <v>0.99806324300000004</v>
      </c>
      <c r="K229" s="18">
        <f t="shared" si="8"/>
        <v>1</v>
      </c>
      <c r="L229" s="30"/>
      <c r="M229" s="30" t="s">
        <v>946</v>
      </c>
      <c r="N229" s="3" t="s">
        <v>7</v>
      </c>
      <c r="O229" s="18" t="s">
        <v>769</v>
      </c>
      <c r="P229">
        <v>1.20078934E-3</v>
      </c>
    </row>
    <row r="230" spans="1:16" ht="17" x14ac:dyDescent="0.2">
      <c r="A230" s="27" t="s">
        <v>763</v>
      </c>
      <c r="B230" s="28" t="s">
        <v>929</v>
      </c>
      <c r="C230" s="29" t="s">
        <v>797</v>
      </c>
      <c r="D230" s="29" t="s">
        <v>775</v>
      </c>
      <c r="E230" s="28" t="str">
        <f t="shared" si="0"/>
        <v>Male MSM Black Age 25-29</v>
      </c>
      <c r="F230" s="28" t="s">
        <v>767</v>
      </c>
      <c r="G230" s="29">
        <v>1.0506344000000001E-2</v>
      </c>
      <c r="H230">
        <f t="shared" si="5"/>
        <v>3.9924107200000006E-3</v>
      </c>
      <c r="I230">
        <f t="shared" si="6"/>
        <v>6.5139332800000001E-3</v>
      </c>
      <c r="J230">
        <f t="shared" si="7"/>
        <v>0.98949365600000005</v>
      </c>
      <c r="K230" s="18">
        <f t="shared" si="8"/>
        <v>1</v>
      </c>
      <c r="L230" s="30"/>
      <c r="M230" s="30" t="s">
        <v>947</v>
      </c>
      <c r="N230" s="3" t="s">
        <v>7</v>
      </c>
      <c r="O230" s="18" t="s">
        <v>769</v>
      </c>
      <c r="P230">
        <v>6.5139332800000001E-3</v>
      </c>
    </row>
    <row r="231" spans="1:16" ht="17" x14ac:dyDescent="0.2">
      <c r="A231" s="27" t="s">
        <v>763</v>
      </c>
      <c r="B231" s="28" t="s">
        <v>929</v>
      </c>
      <c r="C231" s="29" t="s">
        <v>797</v>
      </c>
      <c r="D231" s="29" t="s">
        <v>777</v>
      </c>
      <c r="E231" s="28" t="str">
        <f t="shared" si="0"/>
        <v>Male MSM Black Age 30-34</v>
      </c>
      <c r="F231" s="28" t="s">
        <v>767</v>
      </c>
      <c r="G231" s="29">
        <v>1.0506344000000001E-2</v>
      </c>
      <c r="H231">
        <f t="shared" si="5"/>
        <v>3.9924107200000006E-3</v>
      </c>
      <c r="I231">
        <f t="shared" si="6"/>
        <v>6.5139332800000001E-3</v>
      </c>
      <c r="J231">
        <f t="shared" si="7"/>
        <v>0.98949365600000005</v>
      </c>
      <c r="K231" s="18">
        <f t="shared" si="8"/>
        <v>1</v>
      </c>
      <c r="L231" s="30"/>
      <c r="M231" s="30" t="s">
        <v>948</v>
      </c>
      <c r="N231" s="3" t="s">
        <v>7</v>
      </c>
      <c r="O231" s="18" t="s">
        <v>769</v>
      </c>
      <c r="P231">
        <v>6.5139332800000001E-3</v>
      </c>
    </row>
    <row r="232" spans="1:16" ht="17" x14ac:dyDescent="0.2">
      <c r="A232" s="27" t="s">
        <v>763</v>
      </c>
      <c r="B232" s="28" t="s">
        <v>929</v>
      </c>
      <c r="C232" s="29" t="s">
        <v>797</v>
      </c>
      <c r="D232" s="29" t="s">
        <v>779</v>
      </c>
      <c r="E232" s="28" t="str">
        <f t="shared" si="0"/>
        <v>Male MSM Black Age 35-39</v>
      </c>
      <c r="F232" s="28" t="s">
        <v>767</v>
      </c>
      <c r="G232" s="29">
        <v>2.0228657000000001E-2</v>
      </c>
      <c r="H232">
        <f t="shared" si="5"/>
        <v>7.6868896600000005E-3</v>
      </c>
      <c r="I232">
        <f t="shared" si="6"/>
        <v>1.2541767340000001E-2</v>
      </c>
      <c r="J232">
        <f t="shared" si="7"/>
        <v>0.97977134300000002</v>
      </c>
      <c r="K232" s="18">
        <f t="shared" si="8"/>
        <v>1</v>
      </c>
      <c r="L232" s="30"/>
      <c r="M232" s="30" t="s">
        <v>949</v>
      </c>
      <c r="N232" s="3" t="s">
        <v>7</v>
      </c>
      <c r="O232" s="18" t="s">
        <v>769</v>
      </c>
      <c r="P232">
        <v>1.2541767340000001E-2</v>
      </c>
    </row>
    <row r="233" spans="1:16" ht="17" x14ac:dyDescent="0.2">
      <c r="A233" s="27" t="s">
        <v>763</v>
      </c>
      <c r="B233" s="28" t="s">
        <v>929</v>
      </c>
      <c r="C233" s="29" t="s">
        <v>797</v>
      </c>
      <c r="D233" s="29" t="s">
        <v>781</v>
      </c>
      <c r="E233" s="28" t="str">
        <f t="shared" si="0"/>
        <v>Male MSM Black Age 40-44</v>
      </c>
      <c r="F233" s="28" t="s">
        <v>767</v>
      </c>
      <c r="G233" s="29">
        <v>2.0228657000000001E-2</v>
      </c>
      <c r="H233">
        <f t="shared" si="5"/>
        <v>7.6868896600000005E-3</v>
      </c>
      <c r="I233">
        <f t="shared" si="6"/>
        <v>1.2541767340000001E-2</v>
      </c>
      <c r="J233">
        <f t="shared" si="7"/>
        <v>0.97977134300000002</v>
      </c>
      <c r="K233" s="18">
        <f t="shared" si="8"/>
        <v>1</v>
      </c>
      <c r="L233" s="30"/>
      <c r="M233" s="30" t="s">
        <v>950</v>
      </c>
      <c r="N233" s="3" t="s">
        <v>7</v>
      </c>
      <c r="O233" s="18" t="s">
        <v>769</v>
      </c>
      <c r="P233">
        <v>1.2541767340000001E-2</v>
      </c>
    </row>
    <row r="234" spans="1:16" ht="17" x14ac:dyDescent="0.2">
      <c r="A234" s="27" t="s">
        <v>763</v>
      </c>
      <c r="B234" s="28" t="s">
        <v>929</v>
      </c>
      <c r="C234" s="29" t="s">
        <v>797</v>
      </c>
      <c r="D234" s="29" t="s">
        <v>783</v>
      </c>
      <c r="E234" s="28" t="str">
        <f t="shared" si="0"/>
        <v>Male MSM Black Age 45-49</v>
      </c>
      <c r="F234" s="28" t="s">
        <v>767</v>
      </c>
      <c r="G234" s="29">
        <v>2.7462459000000002E-2</v>
      </c>
      <c r="H234">
        <f t="shared" si="5"/>
        <v>1.043573442E-2</v>
      </c>
      <c r="I234">
        <f t="shared" si="6"/>
        <v>1.7026724579999999E-2</v>
      </c>
      <c r="J234">
        <f t="shared" si="7"/>
        <v>0.97253754100000001</v>
      </c>
      <c r="K234" s="18">
        <f t="shared" si="8"/>
        <v>1</v>
      </c>
      <c r="L234" s="30"/>
      <c r="M234" s="30" t="s">
        <v>951</v>
      </c>
      <c r="N234" s="3" t="s">
        <v>7</v>
      </c>
      <c r="O234" s="18" t="s">
        <v>769</v>
      </c>
      <c r="P234">
        <v>1.7026724579999999E-2</v>
      </c>
    </row>
    <row r="235" spans="1:16" ht="17" x14ac:dyDescent="0.2">
      <c r="A235" s="27" t="s">
        <v>763</v>
      </c>
      <c r="B235" s="28" t="s">
        <v>929</v>
      </c>
      <c r="C235" s="29" t="s">
        <v>797</v>
      </c>
      <c r="D235" s="29" t="s">
        <v>785</v>
      </c>
      <c r="E235" s="28" t="str">
        <f t="shared" si="0"/>
        <v>Male MSM Black Age 50-54</v>
      </c>
      <c r="F235" s="28" t="s">
        <v>767</v>
      </c>
      <c r="G235" s="29">
        <v>2.7462459000000002E-2</v>
      </c>
      <c r="H235">
        <f t="shared" si="5"/>
        <v>1.043573442E-2</v>
      </c>
      <c r="I235">
        <f t="shared" si="6"/>
        <v>1.7026724579999999E-2</v>
      </c>
      <c r="J235">
        <f t="shared" si="7"/>
        <v>0.97253754100000001</v>
      </c>
      <c r="K235" s="18">
        <f t="shared" si="8"/>
        <v>1</v>
      </c>
      <c r="L235" s="30"/>
      <c r="M235" s="30" t="s">
        <v>952</v>
      </c>
      <c r="N235" s="3" t="s">
        <v>7</v>
      </c>
      <c r="O235" s="18" t="s">
        <v>769</v>
      </c>
      <c r="P235">
        <v>1.7026724579999999E-2</v>
      </c>
    </row>
    <row r="236" spans="1:16" ht="17" x14ac:dyDescent="0.2">
      <c r="A236" s="27" t="s">
        <v>763</v>
      </c>
      <c r="B236" s="28" t="s">
        <v>929</v>
      </c>
      <c r="C236" s="29" t="s">
        <v>797</v>
      </c>
      <c r="D236" s="29" t="s">
        <v>787</v>
      </c>
      <c r="E236" s="28" t="str">
        <f t="shared" si="0"/>
        <v>Male MSM Black Age 55-59</v>
      </c>
      <c r="F236" s="28" t="s">
        <v>767</v>
      </c>
      <c r="G236" s="29">
        <v>1.4557852E-2</v>
      </c>
      <c r="H236">
        <f t="shared" si="5"/>
        <v>5.5319837600000003E-3</v>
      </c>
      <c r="I236">
        <f t="shared" si="6"/>
        <v>9.0258682400000002E-3</v>
      </c>
      <c r="J236">
        <f t="shared" si="7"/>
        <v>0.98544214799999996</v>
      </c>
      <c r="K236" s="18">
        <f t="shared" si="8"/>
        <v>1</v>
      </c>
      <c r="L236" s="30"/>
      <c r="M236" s="30" t="s">
        <v>953</v>
      </c>
      <c r="N236" s="3" t="s">
        <v>7</v>
      </c>
      <c r="O236" s="18" t="s">
        <v>769</v>
      </c>
      <c r="P236">
        <v>9.0258682400000002E-3</v>
      </c>
    </row>
    <row r="237" spans="1:16" ht="17" x14ac:dyDescent="0.2">
      <c r="A237" s="27" t="s">
        <v>763</v>
      </c>
      <c r="B237" s="28" t="s">
        <v>929</v>
      </c>
      <c r="C237" s="29" t="s">
        <v>797</v>
      </c>
      <c r="D237" s="29" t="s">
        <v>789</v>
      </c>
      <c r="E237" s="28" t="str">
        <f t="shared" si="0"/>
        <v>Male MSM Black Age 60-64</v>
      </c>
      <c r="F237" s="28" t="s">
        <v>767</v>
      </c>
      <c r="G237" s="29">
        <v>1.4557852E-2</v>
      </c>
      <c r="H237">
        <f t="shared" si="5"/>
        <v>5.5319837600000003E-3</v>
      </c>
      <c r="I237">
        <f t="shared" si="6"/>
        <v>9.0258682400000002E-3</v>
      </c>
      <c r="J237">
        <f t="shared" si="7"/>
        <v>0.98544214799999996</v>
      </c>
      <c r="K237" s="18">
        <f t="shared" si="8"/>
        <v>1</v>
      </c>
      <c r="L237" s="30"/>
      <c r="M237" s="30" t="s">
        <v>954</v>
      </c>
      <c r="N237" s="3" t="s">
        <v>7</v>
      </c>
      <c r="O237" s="18" t="s">
        <v>769</v>
      </c>
      <c r="P237">
        <v>9.0258682400000002E-3</v>
      </c>
    </row>
    <row r="238" spans="1:16" ht="17" x14ac:dyDescent="0.2">
      <c r="A238" s="27" t="s">
        <v>763</v>
      </c>
      <c r="B238" s="28" t="s">
        <v>929</v>
      </c>
      <c r="C238" s="29" t="s">
        <v>797</v>
      </c>
      <c r="D238" s="29" t="s">
        <v>791</v>
      </c>
      <c r="E238" s="28" t="str">
        <f t="shared" si="0"/>
        <v>Male MSM Black Age 65-69</v>
      </c>
      <c r="F238" s="28" t="s">
        <v>767</v>
      </c>
      <c r="G238" s="29">
        <v>1.4557852E-2</v>
      </c>
      <c r="H238">
        <f t="shared" si="5"/>
        <v>5.5319837600000003E-3</v>
      </c>
      <c r="I238">
        <f t="shared" si="6"/>
        <v>9.0258682400000002E-3</v>
      </c>
      <c r="J238">
        <f t="shared" si="7"/>
        <v>0.98544214799999996</v>
      </c>
      <c r="K238" s="18">
        <f t="shared" si="8"/>
        <v>1</v>
      </c>
      <c r="L238" s="30"/>
      <c r="M238" s="30" t="s">
        <v>955</v>
      </c>
      <c r="N238" s="3" t="s">
        <v>7</v>
      </c>
      <c r="O238" s="18" t="s">
        <v>769</v>
      </c>
      <c r="P238">
        <v>9.0258682400000002E-3</v>
      </c>
    </row>
    <row r="239" spans="1:16" ht="17" x14ac:dyDescent="0.2">
      <c r="A239" s="27" t="s">
        <v>763</v>
      </c>
      <c r="B239" s="28" t="s">
        <v>929</v>
      </c>
      <c r="C239" s="29" t="s">
        <v>797</v>
      </c>
      <c r="D239" s="29" t="s">
        <v>793</v>
      </c>
      <c r="E239" s="28" t="str">
        <f t="shared" si="0"/>
        <v>Male MSM Black Age 70-74</v>
      </c>
      <c r="F239" s="28" t="s">
        <v>767</v>
      </c>
      <c r="G239" s="29">
        <v>1.4557852E-2</v>
      </c>
      <c r="H239">
        <f t="shared" si="5"/>
        <v>5.5319837600000003E-3</v>
      </c>
      <c r="I239">
        <f t="shared" si="6"/>
        <v>9.0258682400000002E-3</v>
      </c>
      <c r="J239">
        <f t="shared" si="7"/>
        <v>0.98544214799999996</v>
      </c>
      <c r="K239" s="18">
        <f t="shared" si="8"/>
        <v>1</v>
      </c>
      <c r="L239" s="30"/>
      <c r="M239" s="30" t="s">
        <v>956</v>
      </c>
      <c r="N239" s="3" t="s">
        <v>7</v>
      </c>
      <c r="O239" s="18" t="s">
        <v>769</v>
      </c>
      <c r="P239">
        <v>9.0258682400000002E-3</v>
      </c>
    </row>
    <row r="240" spans="1:16" ht="17" x14ac:dyDescent="0.2">
      <c r="A240" s="27" t="s">
        <v>763</v>
      </c>
      <c r="B240" s="28" t="s">
        <v>929</v>
      </c>
      <c r="C240" s="29" t="s">
        <v>797</v>
      </c>
      <c r="D240" s="29" t="s">
        <v>795</v>
      </c>
      <c r="E240" s="28" t="str">
        <f t="shared" si="0"/>
        <v>Male MSM Black Age 75-79</v>
      </c>
      <c r="F240" s="28" t="s">
        <v>767</v>
      </c>
      <c r="G240" s="29">
        <v>1.4557852E-2</v>
      </c>
      <c r="H240">
        <f t="shared" si="5"/>
        <v>5.5319837600000003E-3</v>
      </c>
      <c r="I240">
        <f t="shared" si="6"/>
        <v>9.0258682400000002E-3</v>
      </c>
      <c r="J240">
        <f t="shared" si="7"/>
        <v>0.98544214799999996</v>
      </c>
      <c r="K240" s="18">
        <f t="shared" si="8"/>
        <v>1</v>
      </c>
      <c r="L240" s="30"/>
      <c r="M240" s="30" t="s">
        <v>957</v>
      </c>
      <c r="N240" s="3" t="s">
        <v>7</v>
      </c>
      <c r="O240" s="18" t="s">
        <v>769</v>
      </c>
      <c r="P240">
        <v>9.0258682400000002E-3</v>
      </c>
    </row>
    <row r="241" spans="1:16" ht="17" x14ac:dyDescent="0.2">
      <c r="A241" s="27" t="s">
        <v>763</v>
      </c>
      <c r="B241" s="28" t="s">
        <v>929</v>
      </c>
      <c r="C241" s="28" t="s">
        <v>812</v>
      </c>
      <c r="D241" s="29" t="s">
        <v>766</v>
      </c>
      <c r="E241" s="28" t="str">
        <f t="shared" si="0"/>
        <v>Male MSM Hispanic Age 80+</v>
      </c>
      <c r="F241" s="28" t="s">
        <v>767</v>
      </c>
      <c r="G241" s="29">
        <v>7.4560110000000002E-3</v>
      </c>
      <c r="H241">
        <f t="shared" si="5"/>
        <v>2.8332841800000003E-3</v>
      </c>
      <c r="I241">
        <f t="shared" si="6"/>
        <v>4.6227268199999999E-3</v>
      </c>
      <c r="J241">
        <f t="shared" si="7"/>
        <v>0.99254398899999996</v>
      </c>
      <c r="K241" s="18">
        <f t="shared" si="8"/>
        <v>1</v>
      </c>
      <c r="L241" s="30"/>
      <c r="M241" s="30" t="s">
        <v>958</v>
      </c>
      <c r="N241" s="3" t="s">
        <v>7</v>
      </c>
      <c r="O241" s="18" t="s">
        <v>769</v>
      </c>
      <c r="P241">
        <v>4.6227268199999999E-3</v>
      </c>
    </row>
    <row r="242" spans="1:16" ht="17" x14ac:dyDescent="0.2">
      <c r="A242" s="27" t="s">
        <v>763</v>
      </c>
      <c r="B242" s="28" t="s">
        <v>929</v>
      </c>
      <c r="C242" s="28" t="s">
        <v>812</v>
      </c>
      <c r="D242" s="29" t="s">
        <v>771</v>
      </c>
      <c r="E242" s="28" t="str">
        <f t="shared" si="0"/>
        <v>Male MSM Hispanic Age 15-19</v>
      </c>
      <c r="F242" s="28" t="s">
        <v>767</v>
      </c>
      <c r="G242" s="29">
        <v>5.0306899999999998E-4</v>
      </c>
      <c r="H242">
        <f t="shared" si="5"/>
        <v>1.9116621999999998E-4</v>
      </c>
      <c r="I242">
        <f t="shared" si="6"/>
        <v>3.1190278E-4</v>
      </c>
      <c r="J242">
        <f t="shared" si="7"/>
        <v>0.99949693100000003</v>
      </c>
      <c r="K242" s="18">
        <f t="shared" si="8"/>
        <v>1</v>
      </c>
      <c r="L242" s="30"/>
      <c r="M242" s="30" t="s">
        <v>959</v>
      </c>
      <c r="N242" s="3" t="s">
        <v>7</v>
      </c>
      <c r="O242" s="18" t="s">
        <v>769</v>
      </c>
      <c r="P242">
        <v>3.1190278E-4</v>
      </c>
    </row>
    <row r="243" spans="1:16" ht="17" x14ac:dyDescent="0.2">
      <c r="A243" s="27" t="s">
        <v>763</v>
      </c>
      <c r="B243" s="28" t="s">
        <v>929</v>
      </c>
      <c r="C243" s="28" t="s">
        <v>812</v>
      </c>
      <c r="D243" s="29" t="s">
        <v>773</v>
      </c>
      <c r="E243" s="28" t="str">
        <f t="shared" si="0"/>
        <v>Male MSM Hispanic Age 20-24</v>
      </c>
      <c r="F243" s="28" t="s">
        <v>767</v>
      </c>
      <c r="G243" s="29">
        <v>5.0306899999999998E-4</v>
      </c>
      <c r="H243">
        <f t="shared" si="5"/>
        <v>1.9116621999999998E-4</v>
      </c>
      <c r="I243">
        <f t="shared" si="6"/>
        <v>3.1190278E-4</v>
      </c>
      <c r="J243">
        <f t="shared" si="7"/>
        <v>0.99949693100000003</v>
      </c>
      <c r="K243" s="18">
        <f t="shared" si="8"/>
        <v>1</v>
      </c>
      <c r="L243" s="30"/>
      <c r="M243" s="30" t="s">
        <v>960</v>
      </c>
      <c r="N243" s="3" t="s">
        <v>7</v>
      </c>
      <c r="O243" s="18" t="s">
        <v>769</v>
      </c>
      <c r="P243">
        <v>3.1190278E-4</v>
      </c>
    </row>
    <row r="244" spans="1:16" ht="17" x14ac:dyDescent="0.2">
      <c r="A244" s="27" t="s">
        <v>763</v>
      </c>
      <c r="B244" s="28" t="s">
        <v>929</v>
      </c>
      <c r="C244" s="28" t="s">
        <v>812</v>
      </c>
      <c r="D244" s="29" t="s">
        <v>775</v>
      </c>
      <c r="E244" s="28" t="str">
        <f t="shared" si="0"/>
        <v>Male MSM Hispanic Age 25-29</v>
      </c>
      <c r="F244" s="28" t="s">
        <v>767</v>
      </c>
      <c r="G244" s="29">
        <v>2.6313370000000001E-3</v>
      </c>
      <c r="H244">
        <f t="shared" si="5"/>
        <v>9.9990806000000007E-4</v>
      </c>
      <c r="I244">
        <f t="shared" si="6"/>
        <v>1.63142894E-3</v>
      </c>
      <c r="J244">
        <f t="shared" si="7"/>
        <v>0.99736866300000004</v>
      </c>
      <c r="K244" s="18">
        <f t="shared" si="8"/>
        <v>1</v>
      </c>
      <c r="L244" s="30"/>
      <c r="M244" s="30" t="s">
        <v>961</v>
      </c>
      <c r="N244" s="3" t="s">
        <v>7</v>
      </c>
      <c r="O244" s="18" t="s">
        <v>769</v>
      </c>
      <c r="P244">
        <v>1.63142894E-3</v>
      </c>
    </row>
    <row r="245" spans="1:16" ht="17" x14ac:dyDescent="0.2">
      <c r="A245" s="27" t="s">
        <v>763</v>
      </c>
      <c r="B245" s="28" t="s">
        <v>929</v>
      </c>
      <c r="C245" s="28" t="s">
        <v>812</v>
      </c>
      <c r="D245" s="29" t="s">
        <v>777</v>
      </c>
      <c r="E245" s="28" t="str">
        <f t="shared" si="0"/>
        <v>Male MSM Hispanic Age 30-34</v>
      </c>
      <c r="F245" s="28" t="s">
        <v>767</v>
      </c>
      <c r="G245" s="29">
        <v>2.6313370000000001E-3</v>
      </c>
      <c r="H245">
        <f t="shared" si="5"/>
        <v>9.9990806000000007E-4</v>
      </c>
      <c r="I245">
        <f t="shared" si="6"/>
        <v>1.63142894E-3</v>
      </c>
      <c r="J245">
        <f t="shared" si="7"/>
        <v>0.99736866300000004</v>
      </c>
      <c r="K245" s="18">
        <f t="shared" si="8"/>
        <v>1</v>
      </c>
      <c r="L245" s="30"/>
      <c r="M245" s="30" t="s">
        <v>962</v>
      </c>
      <c r="N245" s="3" t="s">
        <v>7</v>
      </c>
      <c r="O245" s="18" t="s">
        <v>769</v>
      </c>
      <c r="P245">
        <v>1.63142894E-3</v>
      </c>
    </row>
    <row r="246" spans="1:16" ht="17" x14ac:dyDescent="0.2">
      <c r="A246" s="27" t="s">
        <v>763</v>
      </c>
      <c r="B246" s="28" t="s">
        <v>929</v>
      </c>
      <c r="C246" s="28" t="s">
        <v>812</v>
      </c>
      <c r="D246" s="29" t="s">
        <v>779</v>
      </c>
      <c r="E246" s="28" t="str">
        <f t="shared" si="0"/>
        <v>Male MSM Hispanic Age 35-39</v>
      </c>
      <c r="F246" s="28" t="s">
        <v>767</v>
      </c>
      <c r="G246" s="29">
        <v>5.3204919999999996E-3</v>
      </c>
      <c r="H246">
        <f t="shared" si="5"/>
        <v>2.0217869599999999E-3</v>
      </c>
      <c r="I246">
        <f t="shared" si="6"/>
        <v>3.2987050399999997E-3</v>
      </c>
      <c r="J246">
        <f t="shared" si="7"/>
        <v>0.99467950800000005</v>
      </c>
      <c r="K246" s="18">
        <f t="shared" si="8"/>
        <v>1</v>
      </c>
      <c r="L246" s="30"/>
      <c r="M246" s="30" t="s">
        <v>963</v>
      </c>
      <c r="N246" s="3" t="s">
        <v>7</v>
      </c>
      <c r="O246" s="18" t="s">
        <v>769</v>
      </c>
      <c r="P246">
        <v>3.2987050399999997E-3</v>
      </c>
    </row>
    <row r="247" spans="1:16" ht="17" x14ac:dyDescent="0.2">
      <c r="A247" s="27" t="s">
        <v>763</v>
      </c>
      <c r="B247" s="28" t="s">
        <v>929</v>
      </c>
      <c r="C247" s="28" t="s">
        <v>812</v>
      </c>
      <c r="D247" s="29" t="s">
        <v>781</v>
      </c>
      <c r="E247" s="28" t="str">
        <f t="shared" si="0"/>
        <v>Male MSM Hispanic Age 40-44</v>
      </c>
      <c r="F247" s="28" t="s">
        <v>767</v>
      </c>
      <c r="G247" s="29">
        <v>5.3204919999999996E-3</v>
      </c>
      <c r="H247">
        <f t="shared" si="5"/>
        <v>2.0217869599999999E-3</v>
      </c>
      <c r="I247">
        <f t="shared" si="6"/>
        <v>3.2987050399999997E-3</v>
      </c>
      <c r="J247">
        <f t="shared" si="7"/>
        <v>0.99467950800000005</v>
      </c>
      <c r="K247" s="18">
        <f t="shared" si="8"/>
        <v>1</v>
      </c>
      <c r="L247" s="30"/>
      <c r="M247" s="30" t="s">
        <v>964</v>
      </c>
      <c r="N247" s="3" t="s">
        <v>7</v>
      </c>
      <c r="O247" s="18" t="s">
        <v>769</v>
      </c>
      <c r="P247">
        <v>3.2987050399999997E-3</v>
      </c>
    </row>
    <row r="248" spans="1:16" ht="17" x14ac:dyDescent="0.2">
      <c r="A248" s="27" t="s">
        <v>763</v>
      </c>
      <c r="B248" s="28" t="s">
        <v>929</v>
      </c>
      <c r="C248" s="28" t="s">
        <v>812</v>
      </c>
      <c r="D248" s="29" t="s">
        <v>783</v>
      </c>
      <c r="E248" s="28" t="str">
        <f t="shared" si="0"/>
        <v>Male MSM Hispanic Age 45-49</v>
      </c>
      <c r="F248" s="28" t="s">
        <v>767</v>
      </c>
      <c r="G248" s="29">
        <v>1.0750163E-2</v>
      </c>
      <c r="H248">
        <f t="shared" si="5"/>
        <v>4.0850619399999998E-3</v>
      </c>
      <c r="I248">
        <f t="shared" si="6"/>
        <v>6.6651010600000003E-3</v>
      </c>
      <c r="J248">
        <f t="shared" si="7"/>
        <v>0.98924983700000002</v>
      </c>
      <c r="K248" s="18">
        <f t="shared" si="8"/>
        <v>1</v>
      </c>
      <c r="L248" s="30"/>
      <c r="M248" s="30" t="s">
        <v>965</v>
      </c>
      <c r="N248" s="3" t="s">
        <v>7</v>
      </c>
      <c r="O248" s="18" t="s">
        <v>769</v>
      </c>
      <c r="P248">
        <v>6.6651010600000003E-3</v>
      </c>
    </row>
    <row r="249" spans="1:16" ht="17" x14ac:dyDescent="0.2">
      <c r="A249" s="27" t="s">
        <v>763</v>
      </c>
      <c r="B249" s="28" t="s">
        <v>929</v>
      </c>
      <c r="C249" s="28" t="s">
        <v>812</v>
      </c>
      <c r="D249" s="29" t="s">
        <v>785</v>
      </c>
      <c r="E249" s="28" t="str">
        <f t="shared" si="0"/>
        <v>Male MSM Hispanic Age 50-54</v>
      </c>
      <c r="F249" s="28" t="s">
        <v>767</v>
      </c>
      <c r="G249" s="29">
        <v>1.0750163E-2</v>
      </c>
      <c r="H249">
        <f t="shared" si="5"/>
        <v>4.0850619399999998E-3</v>
      </c>
      <c r="I249">
        <f t="shared" si="6"/>
        <v>6.6651010600000003E-3</v>
      </c>
      <c r="J249">
        <f t="shared" si="7"/>
        <v>0.98924983700000002</v>
      </c>
      <c r="K249" s="18">
        <f t="shared" si="8"/>
        <v>1</v>
      </c>
      <c r="L249" s="30"/>
      <c r="M249" s="30" t="s">
        <v>966</v>
      </c>
      <c r="N249" s="3" t="s">
        <v>7</v>
      </c>
      <c r="O249" s="18" t="s">
        <v>769</v>
      </c>
      <c r="P249">
        <v>6.6651010600000003E-3</v>
      </c>
    </row>
    <row r="250" spans="1:16" ht="17" x14ac:dyDescent="0.2">
      <c r="A250" s="27" t="s">
        <v>763</v>
      </c>
      <c r="B250" s="28" t="s">
        <v>929</v>
      </c>
      <c r="C250" s="28" t="s">
        <v>812</v>
      </c>
      <c r="D250" s="29" t="s">
        <v>787</v>
      </c>
      <c r="E250" s="28" t="str">
        <f t="shared" si="0"/>
        <v>Male MSM Hispanic Age 55-59</v>
      </c>
      <c r="F250" s="28" t="s">
        <v>767</v>
      </c>
      <c r="G250" s="29">
        <v>7.4560110000000002E-3</v>
      </c>
      <c r="H250">
        <f t="shared" si="5"/>
        <v>2.8332841800000003E-3</v>
      </c>
      <c r="I250">
        <f t="shared" si="6"/>
        <v>4.6227268199999999E-3</v>
      </c>
      <c r="J250">
        <f t="shared" si="7"/>
        <v>0.99254398899999996</v>
      </c>
      <c r="K250" s="18">
        <f t="shared" si="8"/>
        <v>1</v>
      </c>
      <c r="L250" s="30"/>
      <c r="M250" s="30" t="s">
        <v>967</v>
      </c>
      <c r="N250" s="3" t="s">
        <v>7</v>
      </c>
      <c r="O250" s="18" t="s">
        <v>769</v>
      </c>
      <c r="P250">
        <v>4.6227268199999999E-3</v>
      </c>
    </row>
    <row r="251" spans="1:16" ht="17" x14ac:dyDescent="0.2">
      <c r="A251" s="27" t="s">
        <v>763</v>
      </c>
      <c r="B251" s="28" t="s">
        <v>929</v>
      </c>
      <c r="C251" s="28" t="s">
        <v>812</v>
      </c>
      <c r="D251" s="29" t="s">
        <v>789</v>
      </c>
      <c r="E251" s="28" t="str">
        <f t="shared" si="0"/>
        <v>Male MSM Hispanic Age 60-64</v>
      </c>
      <c r="F251" s="28" t="s">
        <v>767</v>
      </c>
      <c r="G251" s="29">
        <v>7.4560110000000002E-3</v>
      </c>
      <c r="H251">
        <f t="shared" si="5"/>
        <v>2.8332841800000003E-3</v>
      </c>
      <c r="I251">
        <f t="shared" si="6"/>
        <v>4.6227268199999999E-3</v>
      </c>
      <c r="J251">
        <f t="shared" si="7"/>
        <v>0.99254398899999996</v>
      </c>
      <c r="K251" s="18">
        <f t="shared" si="8"/>
        <v>1</v>
      </c>
      <c r="L251" s="30"/>
      <c r="M251" s="30" t="s">
        <v>968</v>
      </c>
      <c r="N251" s="3" t="s">
        <v>7</v>
      </c>
      <c r="O251" s="18" t="s">
        <v>769</v>
      </c>
      <c r="P251">
        <v>4.6227268199999999E-3</v>
      </c>
    </row>
    <row r="252" spans="1:16" ht="17" x14ac:dyDescent="0.2">
      <c r="A252" s="27" t="s">
        <v>763</v>
      </c>
      <c r="B252" s="28" t="s">
        <v>929</v>
      </c>
      <c r="C252" s="28" t="s">
        <v>812</v>
      </c>
      <c r="D252" s="29" t="s">
        <v>791</v>
      </c>
      <c r="E252" s="28" t="str">
        <f t="shared" si="0"/>
        <v>Male MSM Hispanic Age 65-69</v>
      </c>
      <c r="F252" s="28" t="s">
        <v>767</v>
      </c>
      <c r="G252" s="29">
        <v>7.4560110000000002E-3</v>
      </c>
      <c r="H252">
        <f t="shared" si="5"/>
        <v>2.8332841800000003E-3</v>
      </c>
      <c r="I252">
        <f t="shared" si="6"/>
        <v>4.6227268199999999E-3</v>
      </c>
      <c r="J252">
        <f t="shared" si="7"/>
        <v>0.99254398899999996</v>
      </c>
      <c r="K252" s="18">
        <f t="shared" si="8"/>
        <v>1</v>
      </c>
      <c r="L252" s="30"/>
      <c r="M252" s="30" t="s">
        <v>969</v>
      </c>
      <c r="N252" s="3" t="s">
        <v>7</v>
      </c>
      <c r="O252" s="18" t="s">
        <v>769</v>
      </c>
      <c r="P252">
        <v>4.6227268199999999E-3</v>
      </c>
    </row>
    <row r="253" spans="1:16" ht="17" x14ac:dyDescent="0.2">
      <c r="A253" s="27" t="s">
        <v>763</v>
      </c>
      <c r="B253" s="28" t="s">
        <v>929</v>
      </c>
      <c r="C253" s="28" t="s">
        <v>812</v>
      </c>
      <c r="D253" s="29" t="s">
        <v>793</v>
      </c>
      <c r="E253" s="28" t="str">
        <f t="shared" si="0"/>
        <v>Male MSM Hispanic Age 70-74</v>
      </c>
      <c r="F253" s="28" t="s">
        <v>767</v>
      </c>
      <c r="G253" s="29">
        <v>7.4560110000000002E-3</v>
      </c>
      <c r="H253">
        <f t="shared" si="5"/>
        <v>2.8332841800000003E-3</v>
      </c>
      <c r="I253">
        <f t="shared" si="6"/>
        <v>4.6227268199999999E-3</v>
      </c>
      <c r="J253">
        <f t="shared" si="7"/>
        <v>0.99254398899999996</v>
      </c>
      <c r="K253" s="18">
        <f t="shared" si="8"/>
        <v>1</v>
      </c>
      <c r="L253" s="30"/>
      <c r="M253" s="30" t="s">
        <v>970</v>
      </c>
      <c r="N253" s="3" t="s">
        <v>7</v>
      </c>
      <c r="O253" s="18" t="s">
        <v>769</v>
      </c>
      <c r="P253">
        <v>4.6227268199999999E-3</v>
      </c>
    </row>
    <row r="254" spans="1:16" ht="17" x14ac:dyDescent="0.2">
      <c r="A254" s="27" t="s">
        <v>763</v>
      </c>
      <c r="B254" s="28" t="s">
        <v>929</v>
      </c>
      <c r="C254" s="28" t="s">
        <v>812</v>
      </c>
      <c r="D254" s="29" t="s">
        <v>795</v>
      </c>
      <c r="E254" s="28" t="str">
        <f t="shared" si="0"/>
        <v>Male MSM Hispanic Age 75-79</v>
      </c>
      <c r="F254" s="28" t="s">
        <v>767</v>
      </c>
      <c r="G254" s="29">
        <v>7.4560110000000002E-3</v>
      </c>
      <c r="H254">
        <f t="shared" si="5"/>
        <v>2.8332841800000003E-3</v>
      </c>
      <c r="I254">
        <f t="shared" si="6"/>
        <v>4.6227268199999999E-3</v>
      </c>
      <c r="J254">
        <f t="shared" si="7"/>
        <v>0.99254398899999996</v>
      </c>
      <c r="K254" s="18">
        <f t="shared" si="8"/>
        <v>1</v>
      </c>
      <c r="L254" s="30"/>
      <c r="M254" s="30" t="s">
        <v>971</v>
      </c>
      <c r="N254" s="3" t="s">
        <v>7</v>
      </c>
      <c r="O254" s="18" t="s">
        <v>769</v>
      </c>
      <c r="P254">
        <v>4.6227268199999999E-3</v>
      </c>
    </row>
    <row r="255" spans="1:16" ht="17" x14ac:dyDescent="0.2">
      <c r="A255" s="27" t="s">
        <v>763</v>
      </c>
      <c r="B255" s="28" t="s">
        <v>929</v>
      </c>
      <c r="C255" s="29" t="s">
        <v>827</v>
      </c>
      <c r="D255" s="29" t="s">
        <v>766</v>
      </c>
      <c r="E255" s="28" t="str">
        <f t="shared" si="0"/>
        <v>Male MSM Other Age 80+</v>
      </c>
      <c r="F255" s="28" t="s">
        <v>767</v>
      </c>
      <c r="G255" s="29">
        <v>5.7695969999999996E-3</v>
      </c>
      <c r="H255">
        <f t="shared" si="5"/>
        <v>2.1924468599999998E-3</v>
      </c>
      <c r="I255">
        <f t="shared" si="6"/>
        <v>3.5771501399999997E-3</v>
      </c>
      <c r="J255">
        <f t="shared" si="7"/>
        <v>0.99423040299999998</v>
      </c>
      <c r="K255" s="18">
        <f t="shared" si="8"/>
        <v>1</v>
      </c>
      <c r="L255" s="30"/>
      <c r="M255" s="30" t="s">
        <v>972</v>
      </c>
      <c r="N255" s="3" t="s">
        <v>7</v>
      </c>
      <c r="O255" s="18" t="s">
        <v>769</v>
      </c>
      <c r="P255">
        <v>3.5771501399999997E-3</v>
      </c>
    </row>
    <row r="256" spans="1:16" ht="17" x14ac:dyDescent="0.2">
      <c r="A256" s="27" t="s">
        <v>763</v>
      </c>
      <c r="B256" s="28" t="s">
        <v>929</v>
      </c>
      <c r="C256" s="29" t="s">
        <v>827</v>
      </c>
      <c r="D256" s="29" t="s">
        <v>771</v>
      </c>
      <c r="E256" s="28" t="str">
        <f t="shared" si="0"/>
        <v>Male MSM Other Age 15-19</v>
      </c>
      <c r="F256" s="28" t="s">
        <v>767</v>
      </c>
      <c r="G256" s="29">
        <v>4.3588699999999998E-4</v>
      </c>
      <c r="H256">
        <f t="shared" si="5"/>
        <v>1.6563706E-4</v>
      </c>
      <c r="I256">
        <f t="shared" si="6"/>
        <v>2.7024994000000001E-4</v>
      </c>
      <c r="J256">
        <f t="shared" si="7"/>
        <v>0.99956411300000003</v>
      </c>
      <c r="K256" s="18">
        <f t="shared" si="8"/>
        <v>1</v>
      </c>
      <c r="L256" s="30"/>
      <c r="M256" s="30" t="s">
        <v>973</v>
      </c>
      <c r="N256" s="3" t="s">
        <v>7</v>
      </c>
      <c r="O256" s="18" t="s">
        <v>769</v>
      </c>
      <c r="P256">
        <v>2.7024994000000001E-4</v>
      </c>
    </row>
    <row r="257" spans="1:16" ht="17" x14ac:dyDescent="0.2">
      <c r="A257" s="27" t="s">
        <v>763</v>
      </c>
      <c r="B257" s="28" t="s">
        <v>929</v>
      </c>
      <c r="C257" s="29" t="s">
        <v>827</v>
      </c>
      <c r="D257" s="29" t="s">
        <v>773</v>
      </c>
      <c r="E257" s="28" t="str">
        <f t="shared" si="0"/>
        <v>Male MSM Other Age 20-24</v>
      </c>
      <c r="F257" s="28" t="s">
        <v>767</v>
      </c>
      <c r="G257" s="29">
        <v>4.3588699999999998E-4</v>
      </c>
      <c r="H257">
        <f t="shared" si="5"/>
        <v>1.6563706E-4</v>
      </c>
      <c r="I257">
        <f t="shared" si="6"/>
        <v>2.7024994000000001E-4</v>
      </c>
      <c r="J257">
        <f t="shared" si="7"/>
        <v>0.99956411300000003</v>
      </c>
      <c r="K257" s="18">
        <f t="shared" si="8"/>
        <v>1</v>
      </c>
      <c r="L257" s="30"/>
      <c r="M257" s="30" t="s">
        <v>974</v>
      </c>
      <c r="N257" s="3" t="s">
        <v>7</v>
      </c>
      <c r="O257" s="18" t="s">
        <v>769</v>
      </c>
      <c r="P257">
        <v>2.7024994000000001E-4</v>
      </c>
    </row>
    <row r="258" spans="1:16" ht="17" x14ac:dyDescent="0.2">
      <c r="A258" s="27" t="s">
        <v>763</v>
      </c>
      <c r="B258" s="28" t="s">
        <v>929</v>
      </c>
      <c r="C258" s="29" t="s">
        <v>827</v>
      </c>
      <c r="D258" s="29" t="s">
        <v>775</v>
      </c>
      <c r="E258" s="28" t="str">
        <f t="shared" si="0"/>
        <v>Male MSM Other Age 25-29</v>
      </c>
      <c r="F258" s="28" t="s">
        <v>767</v>
      </c>
      <c r="G258" s="29">
        <v>2.7589519999999998E-3</v>
      </c>
      <c r="H258">
        <f t="shared" si="5"/>
        <v>1.04840176E-3</v>
      </c>
      <c r="I258">
        <f t="shared" si="6"/>
        <v>1.7105502399999998E-3</v>
      </c>
      <c r="J258">
        <f t="shared" si="7"/>
        <v>0.99724104800000002</v>
      </c>
      <c r="K258" s="18">
        <f t="shared" si="8"/>
        <v>1</v>
      </c>
      <c r="L258" s="30"/>
      <c r="M258" s="30" t="s">
        <v>975</v>
      </c>
      <c r="N258" s="3" t="s">
        <v>7</v>
      </c>
      <c r="O258" s="18" t="s">
        <v>769</v>
      </c>
      <c r="P258">
        <v>1.7105502399999998E-3</v>
      </c>
    </row>
    <row r="259" spans="1:16" ht="17" x14ac:dyDescent="0.2">
      <c r="A259" s="27" t="s">
        <v>763</v>
      </c>
      <c r="B259" s="28" t="s">
        <v>929</v>
      </c>
      <c r="C259" s="29" t="s">
        <v>827</v>
      </c>
      <c r="D259" s="29" t="s">
        <v>777</v>
      </c>
      <c r="E259" s="28" t="str">
        <f t="shared" si="0"/>
        <v>Male MSM Other Age 30-34</v>
      </c>
      <c r="F259" s="28" t="s">
        <v>767</v>
      </c>
      <c r="G259" s="29">
        <v>2.7589519999999998E-3</v>
      </c>
      <c r="H259">
        <f t="shared" si="5"/>
        <v>1.04840176E-3</v>
      </c>
      <c r="I259">
        <f t="shared" si="6"/>
        <v>1.7105502399999998E-3</v>
      </c>
      <c r="J259">
        <f t="shared" si="7"/>
        <v>0.99724104800000002</v>
      </c>
      <c r="K259" s="18">
        <f t="shared" si="8"/>
        <v>1</v>
      </c>
      <c r="L259" s="30"/>
      <c r="M259" s="30" t="s">
        <v>976</v>
      </c>
      <c r="N259" s="3" t="s">
        <v>7</v>
      </c>
      <c r="O259" s="18" t="s">
        <v>769</v>
      </c>
      <c r="P259">
        <v>1.7105502399999998E-3</v>
      </c>
    </row>
    <row r="260" spans="1:16" ht="17" x14ac:dyDescent="0.2">
      <c r="A260" s="27" t="s">
        <v>763</v>
      </c>
      <c r="B260" s="28" t="s">
        <v>929</v>
      </c>
      <c r="C260" s="29" t="s">
        <v>827</v>
      </c>
      <c r="D260" s="29" t="s">
        <v>779</v>
      </c>
      <c r="E260" s="28" t="str">
        <f t="shared" si="0"/>
        <v>Male MSM Other Age 35-39</v>
      </c>
      <c r="F260" s="28" t="s">
        <v>767</v>
      </c>
      <c r="G260" s="29">
        <v>6.376591E-3</v>
      </c>
      <c r="H260">
        <f t="shared" si="5"/>
        <v>2.42310458E-3</v>
      </c>
      <c r="I260">
        <f t="shared" si="6"/>
        <v>3.95348642E-3</v>
      </c>
      <c r="J260">
        <f t="shared" si="7"/>
        <v>0.99362340900000001</v>
      </c>
      <c r="K260" s="18">
        <f t="shared" si="8"/>
        <v>1</v>
      </c>
      <c r="L260" s="30"/>
      <c r="M260" s="30" t="s">
        <v>977</v>
      </c>
      <c r="N260" s="3" t="s">
        <v>7</v>
      </c>
      <c r="O260" s="18" t="s">
        <v>769</v>
      </c>
      <c r="P260">
        <v>3.95348642E-3</v>
      </c>
    </row>
    <row r="261" spans="1:16" ht="17" x14ac:dyDescent="0.2">
      <c r="A261" s="27" t="s">
        <v>763</v>
      </c>
      <c r="B261" s="28" t="s">
        <v>929</v>
      </c>
      <c r="C261" s="29" t="s">
        <v>827</v>
      </c>
      <c r="D261" s="29" t="s">
        <v>781</v>
      </c>
      <c r="E261" s="28" t="str">
        <f t="shared" si="0"/>
        <v>Male MSM Other Age 40-44</v>
      </c>
      <c r="F261" s="28" t="s">
        <v>767</v>
      </c>
      <c r="G261" s="29">
        <v>6.376591E-3</v>
      </c>
      <c r="H261">
        <f t="shared" si="5"/>
        <v>2.42310458E-3</v>
      </c>
      <c r="I261">
        <f t="shared" si="6"/>
        <v>3.95348642E-3</v>
      </c>
      <c r="J261">
        <f t="shared" si="7"/>
        <v>0.99362340900000001</v>
      </c>
      <c r="K261" s="18">
        <f t="shared" si="8"/>
        <v>1</v>
      </c>
      <c r="L261" s="30"/>
      <c r="M261" s="30" t="s">
        <v>978</v>
      </c>
      <c r="N261" s="3" t="s">
        <v>7</v>
      </c>
      <c r="O261" s="18" t="s">
        <v>769</v>
      </c>
      <c r="P261">
        <v>3.95348642E-3</v>
      </c>
    </row>
    <row r="262" spans="1:16" ht="17" x14ac:dyDescent="0.2">
      <c r="A262" s="27" t="s">
        <v>763</v>
      </c>
      <c r="B262" s="28" t="s">
        <v>929</v>
      </c>
      <c r="C262" s="29" t="s">
        <v>827</v>
      </c>
      <c r="D262" s="29" t="s">
        <v>783</v>
      </c>
      <c r="E262" s="28" t="str">
        <f t="shared" si="0"/>
        <v>Male MSM Other Age 45-49</v>
      </c>
      <c r="F262" s="28" t="s">
        <v>767</v>
      </c>
      <c r="G262" s="29">
        <v>1.0464624E-2</v>
      </c>
      <c r="H262">
        <f t="shared" si="5"/>
        <v>3.9765571199999999E-3</v>
      </c>
      <c r="I262">
        <f t="shared" si="6"/>
        <v>6.4880668800000006E-3</v>
      </c>
      <c r="J262">
        <f t="shared" si="7"/>
        <v>0.98953537599999997</v>
      </c>
      <c r="K262" s="18">
        <f t="shared" si="8"/>
        <v>1</v>
      </c>
      <c r="L262" s="30"/>
      <c r="M262" s="30" t="s">
        <v>979</v>
      </c>
      <c r="N262" s="3" t="s">
        <v>7</v>
      </c>
      <c r="O262" s="18" t="s">
        <v>769</v>
      </c>
      <c r="P262">
        <v>6.4880668800000006E-3</v>
      </c>
    </row>
    <row r="263" spans="1:16" ht="17" x14ac:dyDescent="0.2">
      <c r="A263" s="27" t="s">
        <v>763</v>
      </c>
      <c r="B263" s="28" t="s">
        <v>929</v>
      </c>
      <c r="C263" s="29" t="s">
        <v>827</v>
      </c>
      <c r="D263" s="29" t="s">
        <v>785</v>
      </c>
      <c r="E263" s="28" t="str">
        <f t="shared" si="0"/>
        <v>Male MSM Other Age 50-54</v>
      </c>
      <c r="F263" s="28" t="s">
        <v>767</v>
      </c>
      <c r="G263" s="29">
        <v>1.0464624E-2</v>
      </c>
      <c r="H263">
        <f t="shared" si="5"/>
        <v>3.9765571199999999E-3</v>
      </c>
      <c r="I263">
        <f t="shared" si="6"/>
        <v>6.4880668800000006E-3</v>
      </c>
      <c r="J263">
        <f t="shared" si="7"/>
        <v>0.98953537599999997</v>
      </c>
      <c r="K263" s="18">
        <f t="shared" si="8"/>
        <v>1</v>
      </c>
      <c r="L263" s="30"/>
      <c r="M263" s="30" t="s">
        <v>980</v>
      </c>
      <c r="N263" s="3" t="s">
        <v>7</v>
      </c>
      <c r="O263" s="18" t="s">
        <v>769</v>
      </c>
      <c r="P263">
        <v>6.4880668800000006E-3</v>
      </c>
    </row>
    <row r="264" spans="1:16" ht="17" x14ac:dyDescent="0.2">
      <c r="A264" s="27" t="s">
        <v>763</v>
      </c>
      <c r="B264" s="28" t="s">
        <v>929</v>
      </c>
      <c r="C264" s="29" t="s">
        <v>827</v>
      </c>
      <c r="D264" s="29" t="s">
        <v>787</v>
      </c>
      <c r="E264" s="28" t="str">
        <f t="shared" si="0"/>
        <v>Male MSM Other Age 55-59</v>
      </c>
      <c r="F264" s="28" t="s">
        <v>767</v>
      </c>
      <c r="G264" s="29">
        <v>5.7695969999999996E-3</v>
      </c>
      <c r="H264">
        <f t="shared" si="5"/>
        <v>2.1924468599999998E-3</v>
      </c>
      <c r="I264">
        <f t="shared" si="6"/>
        <v>3.5771501399999997E-3</v>
      </c>
      <c r="J264">
        <f t="shared" si="7"/>
        <v>0.99423040299999998</v>
      </c>
      <c r="K264" s="18">
        <f t="shared" si="8"/>
        <v>1</v>
      </c>
      <c r="L264" s="30"/>
      <c r="M264" s="30" t="s">
        <v>981</v>
      </c>
      <c r="N264" s="3" t="s">
        <v>7</v>
      </c>
      <c r="O264" s="18" t="s">
        <v>769</v>
      </c>
      <c r="P264">
        <v>3.5771501399999997E-3</v>
      </c>
    </row>
    <row r="265" spans="1:16" ht="17" x14ac:dyDescent="0.2">
      <c r="A265" s="27" t="s">
        <v>763</v>
      </c>
      <c r="B265" s="28" t="s">
        <v>929</v>
      </c>
      <c r="C265" s="29" t="s">
        <v>827</v>
      </c>
      <c r="D265" s="29" t="s">
        <v>789</v>
      </c>
      <c r="E265" s="28" t="str">
        <f t="shared" si="0"/>
        <v>Male MSM Other Age 60-64</v>
      </c>
      <c r="F265" s="28" t="s">
        <v>767</v>
      </c>
      <c r="G265" s="29">
        <v>5.7695969999999996E-3</v>
      </c>
      <c r="H265">
        <f t="shared" si="5"/>
        <v>2.1924468599999998E-3</v>
      </c>
      <c r="I265">
        <f t="shared" si="6"/>
        <v>3.5771501399999997E-3</v>
      </c>
      <c r="J265">
        <f t="shared" si="7"/>
        <v>0.99423040299999998</v>
      </c>
      <c r="K265" s="18">
        <f t="shared" si="8"/>
        <v>1</v>
      </c>
      <c r="L265" s="30"/>
      <c r="M265" s="30" t="s">
        <v>982</v>
      </c>
      <c r="N265" s="3" t="s">
        <v>7</v>
      </c>
      <c r="O265" s="18" t="s">
        <v>769</v>
      </c>
      <c r="P265">
        <v>3.5771501399999997E-3</v>
      </c>
    </row>
    <row r="266" spans="1:16" ht="17" x14ac:dyDescent="0.2">
      <c r="A266" s="27" t="s">
        <v>763</v>
      </c>
      <c r="B266" s="28" t="s">
        <v>929</v>
      </c>
      <c r="C266" s="29" t="s">
        <v>827</v>
      </c>
      <c r="D266" s="29" t="s">
        <v>791</v>
      </c>
      <c r="E266" s="28" t="str">
        <f t="shared" si="0"/>
        <v>Male MSM Other Age 65-69</v>
      </c>
      <c r="F266" s="28" t="s">
        <v>767</v>
      </c>
      <c r="G266" s="29">
        <v>5.7695969999999996E-3</v>
      </c>
      <c r="H266">
        <f t="shared" si="5"/>
        <v>2.1924468599999998E-3</v>
      </c>
      <c r="I266">
        <f t="shared" si="6"/>
        <v>3.5771501399999997E-3</v>
      </c>
      <c r="J266">
        <f t="shared" si="7"/>
        <v>0.99423040299999998</v>
      </c>
      <c r="K266" s="18">
        <f t="shared" si="8"/>
        <v>1</v>
      </c>
      <c r="L266" s="30"/>
      <c r="M266" s="30" t="s">
        <v>983</v>
      </c>
      <c r="N266" s="3" t="s">
        <v>7</v>
      </c>
      <c r="O266" s="18" t="s">
        <v>769</v>
      </c>
      <c r="P266">
        <v>3.5771501399999997E-3</v>
      </c>
    </row>
    <row r="267" spans="1:16" ht="17" x14ac:dyDescent="0.2">
      <c r="A267" s="27" t="s">
        <v>763</v>
      </c>
      <c r="B267" s="28" t="s">
        <v>929</v>
      </c>
      <c r="C267" s="29" t="s">
        <v>827</v>
      </c>
      <c r="D267" s="29" t="s">
        <v>793</v>
      </c>
      <c r="E267" s="28" t="str">
        <f t="shared" si="0"/>
        <v>Male MSM Other Age 70-74</v>
      </c>
      <c r="F267" s="28" t="s">
        <v>767</v>
      </c>
      <c r="G267" s="29">
        <v>5.7695969999999996E-3</v>
      </c>
      <c r="H267">
        <f t="shared" si="5"/>
        <v>2.1924468599999998E-3</v>
      </c>
      <c r="I267">
        <f t="shared" si="6"/>
        <v>3.5771501399999997E-3</v>
      </c>
      <c r="J267">
        <f t="shared" si="7"/>
        <v>0.99423040299999998</v>
      </c>
      <c r="K267" s="18">
        <f t="shared" si="8"/>
        <v>1</v>
      </c>
      <c r="L267" s="30"/>
      <c r="M267" s="30" t="s">
        <v>984</v>
      </c>
      <c r="N267" s="3" t="s">
        <v>7</v>
      </c>
      <c r="O267" s="18" t="s">
        <v>769</v>
      </c>
      <c r="P267">
        <v>3.5771501399999997E-3</v>
      </c>
    </row>
    <row r="268" spans="1:16" ht="17" x14ac:dyDescent="0.2">
      <c r="A268" s="27" t="s">
        <v>763</v>
      </c>
      <c r="B268" s="28" t="s">
        <v>929</v>
      </c>
      <c r="C268" s="29" t="s">
        <v>827</v>
      </c>
      <c r="D268" s="29" t="s">
        <v>795</v>
      </c>
      <c r="E268" s="28" t="str">
        <f t="shared" si="0"/>
        <v>Male MSM Other Age 75-79</v>
      </c>
      <c r="F268" s="28" t="s">
        <v>767</v>
      </c>
      <c r="G268" s="29">
        <v>5.7695969999999996E-3</v>
      </c>
      <c r="H268">
        <f t="shared" si="5"/>
        <v>2.1924468599999998E-3</v>
      </c>
      <c r="I268">
        <f t="shared" si="6"/>
        <v>3.5771501399999997E-3</v>
      </c>
      <c r="J268">
        <f t="shared" si="7"/>
        <v>0.99423040299999998</v>
      </c>
      <c r="K268" s="18">
        <f t="shared" si="8"/>
        <v>1</v>
      </c>
      <c r="L268" s="30"/>
      <c r="M268" s="30" t="s">
        <v>985</v>
      </c>
      <c r="N268" s="3" t="s">
        <v>7</v>
      </c>
      <c r="O268" s="18" t="s">
        <v>769</v>
      </c>
      <c r="P268">
        <v>3.5771501399999997E-3</v>
      </c>
    </row>
    <row r="269" spans="1:16" ht="17" x14ac:dyDescent="0.2">
      <c r="A269" s="27" t="s">
        <v>763</v>
      </c>
      <c r="B269" s="28" t="s">
        <v>929</v>
      </c>
      <c r="C269" s="29" t="s">
        <v>842</v>
      </c>
      <c r="D269" s="29" t="s">
        <v>766</v>
      </c>
      <c r="E269" s="28" t="str">
        <f t="shared" si="0"/>
        <v>Male MSM White Age 80+</v>
      </c>
      <c r="F269" s="28" t="s">
        <v>767</v>
      </c>
      <c r="G269" s="29">
        <v>3.3321660000000001E-3</v>
      </c>
      <c r="H269">
        <f t="shared" si="5"/>
        <v>1.26622308E-3</v>
      </c>
      <c r="I269">
        <f t="shared" si="6"/>
        <v>2.0659429200000001E-3</v>
      </c>
      <c r="J269">
        <f t="shared" si="7"/>
        <v>0.99666783400000003</v>
      </c>
      <c r="K269" s="18">
        <f t="shared" si="8"/>
        <v>1</v>
      </c>
      <c r="L269" s="30"/>
      <c r="M269" s="30" t="s">
        <v>986</v>
      </c>
      <c r="N269" s="3" t="s">
        <v>7</v>
      </c>
      <c r="O269" s="18" t="s">
        <v>769</v>
      </c>
      <c r="P269">
        <v>2.0659429200000001E-3</v>
      </c>
    </row>
    <row r="270" spans="1:16" ht="17" x14ac:dyDescent="0.2">
      <c r="A270" s="27" t="s">
        <v>763</v>
      </c>
      <c r="B270" s="28" t="s">
        <v>929</v>
      </c>
      <c r="C270" s="29" t="s">
        <v>842</v>
      </c>
      <c r="D270" s="29" t="s">
        <v>771</v>
      </c>
      <c r="E270" s="28" t="str">
        <f t="shared" si="0"/>
        <v>Male MSM White Age 15-19</v>
      </c>
      <c r="F270" s="28" t="s">
        <v>767</v>
      </c>
      <c r="G270" s="29">
        <v>9.7090200000000005E-4</v>
      </c>
      <c r="H270">
        <f t="shared" si="5"/>
        <v>3.6894276000000003E-4</v>
      </c>
      <c r="I270">
        <f t="shared" si="6"/>
        <v>6.0195924000000002E-4</v>
      </c>
      <c r="J270">
        <f t="shared" si="7"/>
        <v>0.99902909799999995</v>
      </c>
      <c r="K270" s="18">
        <f t="shared" si="8"/>
        <v>1</v>
      </c>
      <c r="L270" s="30"/>
      <c r="M270" s="30" t="s">
        <v>987</v>
      </c>
      <c r="N270" s="3" t="s">
        <v>7</v>
      </c>
      <c r="O270" s="18" t="s">
        <v>769</v>
      </c>
      <c r="P270">
        <v>6.0195924000000002E-4</v>
      </c>
    </row>
    <row r="271" spans="1:16" ht="17" x14ac:dyDescent="0.2">
      <c r="A271" s="27" t="s">
        <v>763</v>
      </c>
      <c r="B271" s="28" t="s">
        <v>929</v>
      </c>
      <c r="C271" s="29" t="s">
        <v>842</v>
      </c>
      <c r="D271" s="29" t="s">
        <v>773</v>
      </c>
      <c r="E271" s="28" t="str">
        <f t="shared" si="0"/>
        <v>Male MSM White Age 20-24</v>
      </c>
      <c r="F271" s="28" t="s">
        <v>767</v>
      </c>
      <c r="G271" s="29">
        <v>9.7090200000000005E-4</v>
      </c>
      <c r="H271">
        <f t="shared" si="5"/>
        <v>3.6894276000000003E-4</v>
      </c>
      <c r="I271">
        <f t="shared" si="6"/>
        <v>6.0195924000000002E-4</v>
      </c>
      <c r="J271">
        <f t="shared" si="7"/>
        <v>0.99902909799999995</v>
      </c>
      <c r="K271" s="18">
        <f t="shared" si="8"/>
        <v>1</v>
      </c>
      <c r="L271" s="30"/>
      <c r="M271" s="30" t="s">
        <v>988</v>
      </c>
      <c r="N271" s="3" t="s">
        <v>7</v>
      </c>
      <c r="O271" s="18" t="s">
        <v>769</v>
      </c>
      <c r="P271">
        <v>6.0195924000000002E-4</v>
      </c>
    </row>
    <row r="272" spans="1:16" ht="17" x14ac:dyDescent="0.2">
      <c r="A272" s="27" t="s">
        <v>763</v>
      </c>
      <c r="B272" s="28" t="s">
        <v>929</v>
      </c>
      <c r="C272" s="29" t="s">
        <v>842</v>
      </c>
      <c r="D272" s="29" t="s">
        <v>775</v>
      </c>
      <c r="E272" s="28" t="str">
        <f t="shared" si="0"/>
        <v>Male MSM White Age 25-29</v>
      </c>
      <c r="F272" s="28" t="s">
        <v>767</v>
      </c>
      <c r="G272" s="29">
        <v>4.1328759999999997E-3</v>
      </c>
      <c r="H272">
        <f t="shared" si="5"/>
        <v>1.5704928799999999E-3</v>
      </c>
      <c r="I272">
        <f t="shared" si="6"/>
        <v>2.5623831199999996E-3</v>
      </c>
      <c r="J272">
        <f t="shared" si="7"/>
        <v>0.99586712399999999</v>
      </c>
      <c r="K272" s="18">
        <f t="shared" si="8"/>
        <v>1</v>
      </c>
      <c r="L272" s="30"/>
      <c r="M272" s="30" t="s">
        <v>989</v>
      </c>
      <c r="N272" s="3" t="s">
        <v>7</v>
      </c>
      <c r="O272" s="18" t="s">
        <v>769</v>
      </c>
      <c r="P272">
        <v>2.5623831199999996E-3</v>
      </c>
    </row>
    <row r="273" spans="1:16" ht="17" x14ac:dyDescent="0.2">
      <c r="A273" s="27" t="s">
        <v>763</v>
      </c>
      <c r="B273" s="28" t="s">
        <v>929</v>
      </c>
      <c r="C273" s="29" t="s">
        <v>842</v>
      </c>
      <c r="D273" s="29" t="s">
        <v>777</v>
      </c>
      <c r="E273" s="28" t="str">
        <f t="shared" si="0"/>
        <v>Male MSM White Age 30-34</v>
      </c>
      <c r="F273" s="28" t="s">
        <v>767</v>
      </c>
      <c r="G273" s="29">
        <v>4.1328759999999997E-3</v>
      </c>
      <c r="H273">
        <f t="shared" si="5"/>
        <v>1.5704928799999999E-3</v>
      </c>
      <c r="I273">
        <f t="shared" si="6"/>
        <v>2.5623831199999996E-3</v>
      </c>
      <c r="J273">
        <f t="shared" si="7"/>
        <v>0.99586712399999999</v>
      </c>
      <c r="K273" s="18">
        <f t="shared" si="8"/>
        <v>1</v>
      </c>
      <c r="L273" s="30"/>
      <c r="M273" s="30" t="s">
        <v>990</v>
      </c>
      <c r="N273" s="3" t="s">
        <v>7</v>
      </c>
      <c r="O273" s="18" t="s">
        <v>769</v>
      </c>
      <c r="P273">
        <v>2.5623831199999996E-3</v>
      </c>
    </row>
    <row r="274" spans="1:16" ht="17" x14ac:dyDescent="0.2">
      <c r="A274" s="27" t="s">
        <v>763</v>
      </c>
      <c r="B274" s="28" t="s">
        <v>929</v>
      </c>
      <c r="C274" s="29" t="s">
        <v>842</v>
      </c>
      <c r="D274" s="29" t="s">
        <v>779</v>
      </c>
      <c r="E274" s="28" t="str">
        <f t="shared" si="0"/>
        <v>Male MSM White Age 35-39</v>
      </c>
      <c r="F274" s="28" t="s">
        <v>767</v>
      </c>
      <c r="G274" s="29">
        <v>7.6502999999999996E-3</v>
      </c>
      <c r="H274">
        <f t="shared" si="5"/>
        <v>2.9071139999999997E-3</v>
      </c>
      <c r="I274">
        <f t="shared" si="6"/>
        <v>4.7431859999999999E-3</v>
      </c>
      <c r="J274">
        <f t="shared" si="7"/>
        <v>0.9923497</v>
      </c>
      <c r="K274" s="18">
        <f t="shared" si="8"/>
        <v>1</v>
      </c>
      <c r="L274" s="30"/>
      <c r="M274" s="30" t="s">
        <v>991</v>
      </c>
      <c r="N274" s="3" t="s">
        <v>7</v>
      </c>
      <c r="O274" s="18" t="s">
        <v>769</v>
      </c>
      <c r="P274">
        <v>4.7431859999999999E-3</v>
      </c>
    </row>
    <row r="275" spans="1:16" ht="17" x14ac:dyDescent="0.2">
      <c r="A275" s="27" t="s">
        <v>763</v>
      </c>
      <c r="B275" s="28" t="s">
        <v>929</v>
      </c>
      <c r="C275" s="29" t="s">
        <v>842</v>
      </c>
      <c r="D275" s="29" t="s">
        <v>781</v>
      </c>
      <c r="E275" s="28" t="str">
        <f t="shared" si="0"/>
        <v>Male MSM White Age 40-44</v>
      </c>
      <c r="F275" s="28" t="s">
        <v>767</v>
      </c>
      <c r="G275" s="29">
        <v>7.6502999999999996E-3</v>
      </c>
      <c r="H275">
        <f t="shared" si="5"/>
        <v>2.9071139999999997E-3</v>
      </c>
      <c r="I275">
        <f t="shared" si="6"/>
        <v>4.7431859999999999E-3</v>
      </c>
      <c r="J275">
        <f t="shared" si="7"/>
        <v>0.9923497</v>
      </c>
      <c r="K275" s="18">
        <f t="shared" si="8"/>
        <v>1</v>
      </c>
      <c r="L275" s="30"/>
      <c r="M275" s="30" t="s">
        <v>992</v>
      </c>
      <c r="N275" s="3" t="s">
        <v>7</v>
      </c>
      <c r="O275" s="18" t="s">
        <v>769</v>
      </c>
      <c r="P275">
        <v>4.7431859999999999E-3</v>
      </c>
    </row>
    <row r="276" spans="1:16" ht="17" x14ac:dyDescent="0.2">
      <c r="A276" s="27" t="s">
        <v>763</v>
      </c>
      <c r="B276" s="28" t="s">
        <v>929</v>
      </c>
      <c r="C276" s="29" t="s">
        <v>842</v>
      </c>
      <c r="D276" s="29" t="s">
        <v>783</v>
      </c>
      <c r="E276" s="28" t="str">
        <f t="shared" si="0"/>
        <v>Male MSM White Age 45-49</v>
      </c>
      <c r="F276" s="28" t="s">
        <v>767</v>
      </c>
      <c r="G276" s="29">
        <v>9.4629769999999992E-3</v>
      </c>
      <c r="H276">
        <f t="shared" si="5"/>
        <v>3.5959312599999995E-3</v>
      </c>
      <c r="I276">
        <f t="shared" si="6"/>
        <v>5.8670457399999992E-3</v>
      </c>
      <c r="J276">
        <f t="shared" si="7"/>
        <v>0.99053702300000002</v>
      </c>
      <c r="K276" s="18">
        <f t="shared" si="8"/>
        <v>1</v>
      </c>
      <c r="L276" s="30"/>
      <c r="M276" s="30" t="s">
        <v>993</v>
      </c>
      <c r="N276" s="3" t="s">
        <v>7</v>
      </c>
      <c r="O276" s="18" t="s">
        <v>769</v>
      </c>
      <c r="P276">
        <v>5.8670457399999992E-3</v>
      </c>
    </row>
    <row r="277" spans="1:16" ht="17" x14ac:dyDescent="0.2">
      <c r="A277" s="27" t="s">
        <v>763</v>
      </c>
      <c r="B277" s="28" t="s">
        <v>929</v>
      </c>
      <c r="C277" s="29" t="s">
        <v>842</v>
      </c>
      <c r="D277" s="29" t="s">
        <v>785</v>
      </c>
      <c r="E277" s="28" t="str">
        <f t="shared" si="0"/>
        <v>Male MSM White Age 50-54</v>
      </c>
      <c r="F277" s="28" t="s">
        <v>767</v>
      </c>
      <c r="G277" s="29">
        <v>9.4629769999999992E-3</v>
      </c>
      <c r="H277">
        <f t="shared" si="5"/>
        <v>3.5959312599999995E-3</v>
      </c>
      <c r="I277">
        <f t="shared" si="6"/>
        <v>5.8670457399999992E-3</v>
      </c>
      <c r="J277">
        <f t="shared" si="7"/>
        <v>0.99053702300000002</v>
      </c>
      <c r="K277" s="18">
        <f t="shared" si="8"/>
        <v>1</v>
      </c>
      <c r="L277" s="30"/>
      <c r="M277" s="30" t="s">
        <v>994</v>
      </c>
      <c r="N277" s="3" t="s">
        <v>7</v>
      </c>
      <c r="O277" s="18" t="s">
        <v>769</v>
      </c>
      <c r="P277">
        <v>5.8670457399999992E-3</v>
      </c>
    </row>
    <row r="278" spans="1:16" ht="17" x14ac:dyDescent="0.2">
      <c r="A278" s="27" t="s">
        <v>763</v>
      </c>
      <c r="B278" s="28" t="s">
        <v>929</v>
      </c>
      <c r="C278" s="29" t="s">
        <v>842</v>
      </c>
      <c r="D278" s="29" t="s">
        <v>787</v>
      </c>
      <c r="E278" s="28" t="str">
        <f t="shared" si="0"/>
        <v>Male MSM White Age 55-59</v>
      </c>
      <c r="F278" s="28" t="s">
        <v>767</v>
      </c>
      <c r="G278" s="29">
        <v>3.3321660000000001E-3</v>
      </c>
      <c r="H278">
        <f t="shared" si="5"/>
        <v>1.26622308E-3</v>
      </c>
      <c r="I278">
        <f t="shared" si="6"/>
        <v>2.0659429200000001E-3</v>
      </c>
      <c r="J278">
        <f t="shared" si="7"/>
        <v>0.99666783400000003</v>
      </c>
      <c r="K278" s="18">
        <f t="shared" si="8"/>
        <v>1</v>
      </c>
      <c r="L278" s="30"/>
      <c r="M278" s="30" t="s">
        <v>995</v>
      </c>
      <c r="N278" s="3" t="s">
        <v>7</v>
      </c>
      <c r="O278" s="18" t="s">
        <v>769</v>
      </c>
      <c r="P278">
        <v>2.0659429200000001E-3</v>
      </c>
    </row>
    <row r="279" spans="1:16" ht="17" x14ac:dyDescent="0.2">
      <c r="A279" s="27" t="s">
        <v>763</v>
      </c>
      <c r="B279" s="28" t="s">
        <v>929</v>
      </c>
      <c r="C279" s="29" t="s">
        <v>842</v>
      </c>
      <c r="D279" s="29" t="s">
        <v>789</v>
      </c>
      <c r="E279" s="28" t="str">
        <f t="shared" si="0"/>
        <v>Male MSM White Age 60-64</v>
      </c>
      <c r="F279" s="28" t="s">
        <v>767</v>
      </c>
      <c r="G279" s="29">
        <v>3.3321660000000001E-3</v>
      </c>
      <c r="H279">
        <f t="shared" si="5"/>
        <v>1.26622308E-3</v>
      </c>
      <c r="I279">
        <f t="shared" si="6"/>
        <v>2.0659429200000001E-3</v>
      </c>
      <c r="J279">
        <f t="shared" si="7"/>
        <v>0.99666783400000003</v>
      </c>
      <c r="K279" s="18">
        <f t="shared" si="8"/>
        <v>1</v>
      </c>
      <c r="L279" s="30"/>
      <c r="M279" s="30" t="s">
        <v>996</v>
      </c>
      <c r="N279" s="3" t="s">
        <v>7</v>
      </c>
      <c r="O279" s="18" t="s">
        <v>769</v>
      </c>
      <c r="P279">
        <v>2.0659429200000001E-3</v>
      </c>
    </row>
    <row r="280" spans="1:16" ht="17" x14ac:dyDescent="0.2">
      <c r="A280" s="27" t="s">
        <v>763</v>
      </c>
      <c r="B280" s="28" t="s">
        <v>929</v>
      </c>
      <c r="C280" s="29" t="s">
        <v>842</v>
      </c>
      <c r="D280" s="29" t="s">
        <v>791</v>
      </c>
      <c r="E280" s="28" t="str">
        <f t="shared" si="0"/>
        <v>Male MSM White Age 65-69</v>
      </c>
      <c r="F280" s="28" t="s">
        <v>767</v>
      </c>
      <c r="G280" s="29">
        <v>3.3321660000000001E-3</v>
      </c>
      <c r="H280">
        <f t="shared" si="5"/>
        <v>1.26622308E-3</v>
      </c>
      <c r="I280">
        <f t="shared" si="6"/>
        <v>2.0659429200000001E-3</v>
      </c>
      <c r="J280">
        <f t="shared" si="7"/>
        <v>0.99666783400000003</v>
      </c>
      <c r="K280" s="18">
        <f t="shared" si="8"/>
        <v>1</v>
      </c>
      <c r="L280" s="30"/>
      <c r="M280" s="30" t="s">
        <v>997</v>
      </c>
      <c r="N280" s="3" t="s">
        <v>7</v>
      </c>
      <c r="O280" s="18" t="s">
        <v>769</v>
      </c>
      <c r="P280">
        <v>2.0659429200000001E-3</v>
      </c>
    </row>
    <row r="281" spans="1:16" ht="17" x14ac:dyDescent="0.2">
      <c r="A281" s="27" t="s">
        <v>763</v>
      </c>
      <c r="B281" s="28" t="s">
        <v>929</v>
      </c>
      <c r="C281" s="29" t="s">
        <v>842</v>
      </c>
      <c r="D281" s="29" t="s">
        <v>793</v>
      </c>
      <c r="E281" s="28" t="str">
        <f t="shared" si="0"/>
        <v>Male MSM White Age 70-74</v>
      </c>
      <c r="F281" s="28" t="s">
        <v>767</v>
      </c>
      <c r="G281" s="29">
        <v>3.3321660000000001E-3</v>
      </c>
      <c r="H281">
        <f t="shared" si="5"/>
        <v>1.26622308E-3</v>
      </c>
      <c r="I281">
        <f t="shared" si="6"/>
        <v>2.0659429200000001E-3</v>
      </c>
      <c r="J281">
        <f t="shared" si="7"/>
        <v>0.99666783400000003</v>
      </c>
      <c r="K281" s="18">
        <f t="shared" si="8"/>
        <v>1</v>
      </c>
      <c r="L281" s="30"/>
      <c r="M281" s="30" t="s">
        <v>998</v>
      </c>
      <c r="N281" s="3" t="s">
        <v>7</v>
      </c>
      <c r="O281" s="18" t="s">
        <v>769</v>
      </c>
      <c r="P281">
        <v>2.0659429200000001E-3</v>
      </c>
    </row>
    <row r="282" spans="1:16" ht="17" x14ac:dyDescent="0.2">
      <c r="A282" s="27" t="s">
        <v>763</v>
      </c>
      <c r="B282" s="28" t="s">
        <v>929</v>
      </c>
      <c r="C282" s="29" t="s">
        <v>842</v>
      </c>
      <c r="D282" s="29" t="s">
        <v>795</v>
      </c>
      <c r="E282" s="28" t="str">
        <f t="shared" si="0"/>
        <v>Male MSM White Age 75-79</v>
      </c>
      <c r="F282" s="28" t="s">
        <v>767</v>
      </c>
      <c r="G282" s="29">
        <v>3.3321660000000001E-3</v>
      </c>
      <c r="H282">
        <f t="shared" si="5"/>
        <v>1.26622308E-3</v>
      </c>
      <c r="I282">
        <f t="shared" si="6"/>
        <v>2.0659429200000001E-3</v>
      </c>
      <c r="J282">
        <f t="shared" si="7"/>
        <v>0.99666783400000003</v>
      </c>
      <c r="K282" s="18">
        <f t="shared" si="8"/>
        <v>1</v>
      </c>
      <c r="L282" s="30"/>
      <c r="M282" s="30" t="s">
        <v>999</v>
      </c>
      <c r="N282" s="3" t="s">
        <v>7</v>
      </c>
      <c r="O282" s="18" t="s">
        <v>769</v>
      </c>
      <c r="P282">
        <v>2.0659429200000001E-3</v>
      </c>
    </row>
    <row r="283" spans="1:16" ht="17" x14ac:dyDescent="0.2">
      <c r="A283" s="27" t="s">
        <v>1000</v>
      </c>
      <c r="B283" s="28" t="s">
        <v>857</v>
      </c>
      <c r="C283" s="34" t="s">
        <v>812</v>
      </c>
      <c r="D283" s="29" t="s">
        <v>766</v>
      </c>
      <c r="E283" s="28" t="str">
        <f t="shared" si="0"/>
        <v>Female General population women Hispanic Age 80+</v>
      </c>
      <c r="F283" s="28" t="s">
        <v>767</v>
      </c>
      <c r="G283" s="29">
        <v>1.180899E-3</v>
      </c>
      <c r="H283">
        <f t="shared" si="5"/>
        <v>4.4874162000000002E-4</v>
      </c>
      <c r="I283">
        <f t="shared" si="6"/>
        <v>7.3215737999999999E-4</v>
      </c>
      <c r="J283">
        <f t="shared" si="7"/>
        <v>0.99881910100000004</v>
      </c>
      <c r="K283" s="18">
        <f t="shared" si="8"/>
        <v>1</v>
      </c>
      <c r="L283" s="30"/>
      <c r="M283" s="30" t="s">
        <v>1001</v>
      </c>
      <c r="N283" s="3" t="s">
        <v>7</v>
      </c>
      <c r="O283" s="18" t="s">
        <v>769</v>
      </c>
      <c r="P283">
        <v>7.3215737999999999E-4</v>
      </c>
    </row>
    <row r="284" spans="1:16" ht="17" x14ac:dyDescent="0.2">
      <c r="A284" s="27" t="s">
        <v>1000</v>
      </c>
      <c r="B284" s="28" t="s">
        <v>857</v>
      </c>
      <c r="C284" s="34" t="s">
        <v>812</v>
      </c>
      <c r="D284" s="29" t="s">
        <v>771</v>
      </c>
      <c r="E284" s="28" t="str">
        <f t="shared" si="0"/>
        <v>Female General population women Hispanic Age 15-19</v>
      </c>
      <c r="F284" s="28" t="s">
        <v>767</v>
      </c>
      <c r="G284" s="29">
        <v>1.01946E-4</v>
      </c>
      <c r="H284">
        <f t="shared" si="5"/>
        <v>3.8739480000000003E-5</v>
      </c>
      <c r="I284">
        <f t="shared" si="6"/>
        <v>6.320652E-5</v>
      </c>
      <c r="J284">
        <f t="shared" si="7"/>
        <v>0.99989805399999998</v>
      </c>
      <c r="K284" s="18">
        <f t="shared" si="8"/>
        <v>1</v>
      </c>
      <c r="L284" s="30"/>
      <c r="M284" s="30" t="s">
        <v>1002</v>
      </c>
      <c r="N284" s="3" t="s">
        <v>7</v>
      </c>
      <c r="O284" s="18" t="s">
        <v>769</v>
      </c>
      <c r="P284">
        <v>6.320652E-5</v>
      </c>
    </row>
    <row r="285" spans="1:16" ht="17" x14ac:dyDescent="0.2">
      <c r="A285" s="27" t="s">
        <v>1000</v>
      </c>
      <c r="B285" s="28" t="s">
        <v>857</v>
      </c>
      <c r="C285" s="35" t="s">
        <v>812</v>
      </c>
      <c r="D285" s="29" t="s">
        <v>773</v>
      </c>
      <c r="E285" s="28" t="str">
        <f t="shared" si="0"/>
        <v>Female General population women Hispanic Age 20-24</v>
      </c>
      <c r="F285" s="28" t="s">
        <v>767</v>
      </c>
      <c r="G285" s="29">
        <v>1.01946E-4</v>
      </c>
      <c r="H285">
        <f t="shared" si="5"/>
        <v>3.8739480000000003E-5</v>
      </c>
      <c r="I285">
        <f t="shared" si="6"/>
        <v>6.320652E-5</v>
      </c>
      <c r="J285">
        <f t="shared" si="7"/>
        <v>0.99989805399999998</v>
      </c>
      <c r="K285" s="18">
        <f t="shared" si="8"/>
        <v>1</v>
      </c>
      <c r="L285" s="30"/>
      <c r="M285" s="30" t="s">
        <v>1003</v>
      </c>
      <c r="N285" s="3" t="s">
        <v>7</v>
      </c>
      <c r="O285" s="18" t="s">
        <v>769</v>
      </c>
      <c r="P285">
        <v>6.320652E-5</v>
      </c>
    </row>
    <row r="286" spans="1:16" ht="17" x14ac:dyDescent="0.2">
      <c r="A286" s="27" t="s">
        <v>1000</v>
      </c>
      <c r="B286" s="28" t="s">
        <v>857</v>
      </c>
      <c r="C286" s="35" t="s">
        <v>812</v>
      </c>
      <c r="D286" s="29" t="s">
        <v>775</v>
      </c>
      <c r="E286" s="28" t="str">
        <f t="shared" si="0"/>
        <v>Female General population women Hispanic Age 25-29</v>
      </c>
      <c r="F286" s="28" t="s">
        <v>767</v>
      </c>
      <c r="G286" s="29">
        <v>5.4584499999999999E-4</v>
      </c>
      <c r="H286">
        <f t="shared" si="5"/>
        <v>2.0742109999999999E-4</v>
      </c>
      <c r="I286">
        <f t="shared" si="6"/>
        <v>3.384239E-4</v>
      </c>
      <c r="J286">
        <f t="shared" si="7"/>
        <v>0.99945415500000001</v>
      </c>
      <c r="K286" s="18">
        <f t="shared" si="8"/>
        <v>1</v>
      </c>
      <c r="L286" s="30"/>
      <c r="M286" s="30" t="s">
        <v>1004</v>
      </c>
      <c r="N286" s="3" t="s">
        <v>7</v>
      </c>
      <c r="O286" s="18" t="s">
        <v>769</v>
      </c>
      <c r="P286">
        <v>3.384239E-4</v>
      </c>
    </row>
    <row r="287" spans="1:16" ht="17" x14ac:dyDescent="0.2">
      <c r="A287" s="27" t="s">
        <v>1000</v>
      </c>
      <c r="B287" s="28" t="s">
        <v>857</v>
      </c>
      <c r="C287" s="35" t="s">
        <v>812</v>
      </c>
      <c r="D287" s="29" t="s">
        <v>777</v>
      </c>
      <c r="E287" s="28" t="str">
        <f t="shared" si="0"/>
        <v>Female General population women Hispanic Age 30-34</v>
      </c>
      <c r="F287" s="28" t="s">
        <v>767</v>
      </c>
      <c r="G287" s="29">
        <v>5.4584499999999999E-4</v>
      </c>
      <c r="H287">
        <f t="shared" si="5"/>
        <v>2.0742109999999999E-4</v>
      </c>
      <c r="I287">
        <f t="shared" si="6"/>
        <v>3.384239E-4</v>
      </c>
      <c r="J287">
        <f t="shared" si="7"/>
        <v>0.99945415500000001</v>
      </c>
      <c r="K287" s="18">
        <f t="shared" si="8"/>
        <v>1</v>
      </c>
      <c r="L287" s="30"/>
      <c r="M287" s="30" t="s">
        <v>1005</v>
      </c>
      <c r="N287" s="3" t="s">
        <v>7</v>
      </c>
      <c r="O287" s="18" t="s">
        <v>769</v>
      </c>
      <c r="P287">
        <v>3.384239E-4</v>
      </c>
    </row>
    <row r="288" spans="1:16" ht="17" x14ac:dyDescent="0.2">
      <c r="A288" s="27" t="s">
        <v>1000</v>
      </c>
      <c r="B288" s="28" t="s">
        <v>857</v>
      </c>
      <c r="C288" s="34" t="s">
        <v>812</v>
      </c>
      <c r="D288" s="29" t="s">
        <v>779</v>
      </c>
      <c r="E288" s="28" t="str">
        <f t="shared" si="0"/>
        <v>Female General population women Hispanic Age 35-39</v>
      </c>
      <c r="F288" s="28" t="s">
        <v>767</v>
      </c>
      <c r="G288" s="29">
        <v>1.041436E-3</v>
      </c>
      <c r="H288">
        <f t="shared" si="5"/>
        <v>3.9574567999999997E-4</v>
      </c>
      <c r="I288">
        <f t="shared" si="6"/>
        <v>6.4569032E-4</v>
      </c>
      <c r="J288">
        <f t="shared" si="7"/>
        <v>0.99895856400000005</v>
      </c>
      <c r="K288" s="18">
        <f t="shared" si="8"/>
        <v>1</v>
      </c>
      <c r="L288" s="30"/>
      <c r="M288" s="30" t="s">
        <v>1006</v>
      </c>
      <c r="N288" s="3" t="s">
        <v>7</v>
      </c>
      <c r="O288" s="18" t="s">
        <v>769</v>
      </c>
      <c r="P288">
        <v>6.4569032E-4</v>
      </c>
    </row>
    <row r="289" spans="1:16" ht="17" x14ac:dyDescent="0.2">
      <c r="A289" s="27" t="s">
        <v>1000</v>
      </c>
      <c r="B289" s="28" t="s">
        <v>857</v>
      </c>
      <c r="C289" s="35" t="s">
        <v>812</v>
      </c>
      <c r="D289" s="29" t="s">
        <v>781</v>
      </c>
      <c r="E289" s="28" t="str">
        <f t="shared" si="0"/>
        <v>Female General population women Hispanic Age 40-44</v>
      </c>
      <c r="F289" s="28" t="s">
        <v>767</v>
      </c>
      <c r="G289" s="29">
        <v>1.041436E-3</v>
      </c>
      <c r="H289">
        <f t="shared" si="5"/>
        <v>3.9574567999999997E-4</v>
      </c>
      <c r="I289">
        <f t="shared" si="6"/>
        <v>6.4569032E-4</v>
      </c>
      <c r="J289">
        <f t="shared" si="7"/>
        <v>0.99895856400000005</v>
      </c>
      <c r="K289" s="18">
        <f t="shared" si="8"/>
        <v>1</v>
      </c>
      <c r="L289" s="30"/>
      <c r="M289" s="30" t="s">
        <v>1007</v>
      </c>
      <c r="N289" s="3" t="s">
        <v>7</v>
      </c>
      <c r="O289" s="18" t="s">
        <v>769</v>
      </c>
      <c r="P289">
        <v>6.4569032E-4</v>
      </c>
    </row>
    <row r="290" spans="1:16" ht="17" x14ac:dyDescent="0.2">
      <c r="A290" s="27" t="s">
        <v>1000</v>
      </c>
      <c r="B290" s="28" t="s">
        <v>857</v>
      </c>
      <c r="C290" s="34" t="s">
        <v>812</v>
      </c>
      <c r="D290" s="29" t="s">
        <v>783</v>
      </c>
      <c r="E290" s="28" t="str">
        <f t="shared" si="0"/>
        <v>Female General population women Hispanic Age 45-49</v>
      </c>
      <c r="F290" s="28" t="s">
        <v>767</v>
      </c>
      <c r="G290" s="29">
        <v>2.0602540000000001E-3</v>
      </c>
      <c r="H290">
        <f t="shared" si="5"/>
        <v>7.8289652000000003E-4</v>
      </c>
      <c r="I290">
        <f t="shared" si="6"/>
        <v>1.27735748E-3</v>
      </c>
      <c r="J290">
        <f t="shared" si="7"/>
        <v>0.99793974600000002</v>
      </c>
      <c r="K290" s="18">
        <f t="shared" si="8"/>
        <v>1</v>
      </c>
      <c r="L290" s="30"/>
      <c r="M290" s="30" t="s">
        <v>1008</v>
      </c>
      <c r="N290" s="3" t="s">
        <v>7</v>
      </c>
      <c r="O290" s="18" t="s">
        <v>769</v>
      </c>
      <c r="P290">
        <v>1.27735748E-3</v>
      </c>
    </row>
    <row r="291" spans="1:16" ht="17" x14ac:dyDescent="0.2">
      <c r="A291" s="27" t="s">
        <v>1000</v>
      </c>
      <c r="B291" s="28" t="s">
        <v>857</v>
      </c>
      <c r="C291" s="34" t="s">
        <v>812</v>
      </c>
      <c r="D291" s="29" t="s">
        <v>785</v>
      </c>
      <c r="E291" s="28" t="str">
        <f t="shared" si="0"/>
        <v>Female General population women Hispanic Age 50-54</v>
      </c>
      <c r="F291" s="28" t="s">
        <v>767</v>
      </c>
      <c r="G291" s="29">
        <v>2.0602540000000001E-3</v>
      </c>
      <c r="H291">
        <f t="shared" si="5"/>
        <v>7.8289652000000003E-4</v>
      </c>
      <c r="I291">
        <f t="shared" si="6"/>
        <v>1.27735748E-3</v>
      </c>
      <c r="J291">
        <f t="shared" si="7"/>
        <v>0.99793974600000002</v>
      </c>
      <c r="K291" s="18">
        <f t="shared" si="8"/>
        <v>1</v>
      </c>
      <c r="L291" s="30"/>
      <c r="M291" s="30" t="s">
        <v>1009</v>
      </c>
      <c r="N291" s="3" t="s">
        <v>7</v>
      </c>
      <c r="O291" s="18" t="s">
        <v>769</v>
      </c>
      <c r="P291">
        <v>1.27735748E-3</v>
      </c>
    </row>
    <row r="292" spans="1:16" ht="17" x14ac:dyDescent="0.2">
      <c r="A292" s="27" t="s">
        <v>1000</v>
      </c>
      <c r="B292" s="28" t="s">
        <v>857</v>
      </c>
      <c r="C292" s="34" t="s">
        <v>812</v>
      </c>
      <c r="D292" s="29" t="s">
        <v>787</v>
      </c>
      <c r="E292" s="28" t="str">
        <f t="shared" si="0"/>
        <v>Female General population women Hispanic Age 55-59</v>
      </c>
      <c r="F292" s="28" t="s">
        <v>767</v>
      </c>
      <c r="G292" s="29">
        <v>1.180899E-3</v>
      </c>
      <c r="H292">
        <f t="shared" si="5"/>
        <v>4.4874162000000002E-4</v>
      </c>
      <c r="I292">
        <f t="shared" si="6"/>
        <v>7.3215737999999999E-4</v>
      </c>
      <c r="J292">
        <f t="shared" si="7"/>
        <v>0.99881910100000004</v>
      </c>
      <c r="K292" s="18">
        <f t="shared" si="8"/>
        <v>1</v>
      </c>
      <c r="L292" s="30"/>
      <c r="M292" s="30" t="s">
        <v>1010</v>
      </c>
      <c r="N292" s="3" t="s">
        <v>7</v>
      </c>
      <c r="O292" s="18" t="s">
        <v>769</v>
      </c>
      <c r="P292">
        <v>7.3215737999999999E-4</v>
      </c>
    </row>
    <row r="293" spans="1:16" ht="17" x14ac:dyDescent="0.2">
      <c r="A293" s="27" t="s">
        <v>1000</v>
      </c>
      <c r="B293" s="28" t="s">
        <v>857</v>
      </c>
      <c r="C293" s="34" t="s">
        <v>812</v>
      </c>
      <c r="D293" s="29" t="s">
        <v>789</v>
      </c>
      <c r="E293" s="28" t="str">
        <f t="shared" si="0"/>
        <v>Female General population women Hispanic Age 60-64</v>
      </c>
      <c r="F293" s="28" t="s">
        <v>767</v>
      </c>
      <c r="G293" s="29">
        <v>1.180899E-3</v>
      </c>
      <c r="H293">
        <f t="shared" si="5"/>
        <v>4.4874162000000002E-4</v>
      </c>
      <c r="I293">
        <f t="shared" si="6"/>
        <v>7.3215737999999999E-4</v>
      </c>
      <c r="J293">
        <f t="shared" si="7"/>
        <v>0.99881910100000004</v>
      </c>
      <c r="K293" s="18">
        <f t="shared" si="8"/>
        <v>1</v>
      </c>
      <c r="L293" s="30"/>
      <c r="M293" s="30" t="s">
        <v>1011</v>
      </c>
      <c r="N293" s="3" t="s">
        <v>7</v>
      </c>
      <c r="O293" s="18" t="s">
        <v>769</v>
      </c>
      <c r="P293">
        <v>7.3215737999999999E-4</v>
      </c>
    </row>
    <row r="294" spans="1:16" ht="17" x14ac:dyDescent="0.2">
      <c r="A294" s="27" t="s">
        <v>1000</v>
      </c>
      <c r="B294" s="28" t="s">
        <v>857</v>
      </c>
      <c r="C294" s="34" t="s">
        <v>812</v>
      </c>
      <c r="D294" s="29" t="s">
        <v>791</v>
      </c>
      <c r="E294" s="28" t="str">
        <f t="shared" si="0"/>
        <v>Female General population women Hispanic Age 65-69</v>
      </c>
      <c r="F294" s="28" t="s">
        <v>767</v>
      </c>
      <c r="G294" s="29">
        <v>1.180899E-3</v>
      </c>
      <c r="H294">
        <f t="shared" si="5"/>
        <v>4.4874162000000002E-4</v>
      </c>
      <c r="I294">
        <f t="shared" si="6"/>
        <v>7.3215737999999999E-4</v>
      </c>
      <c r="J294">
        <f t="shared" si="7"/>
        <v>0.99881910100000004</v>
      </c>
      <c r="K294" s="18">
        <f t="shared" si="8"/>
        <v>1</v>
      </c>
      <c r="L294" s="30"/>
      <c r="M294" s="30" t="s">
        <v>1012</v>
      </c>
      <c r="N294" s="3" t="s">
        <v>7</v>
      </c>
      <c r="O294" s="18" t="s">
        <v>769</v>
      </c>
      <c r="P294">
        <v>7.3215737999999999E-4</v>
      </c>
    </row>
    <row r="295" spans="1:16" ht="17" x14ac:dyDescent="0.2">
      <c r="A295" s="27" t="s">
        <v>1000</v>
      </c>
      <c r="B295" s="28" t="s">
        <v>857</v>
      </c>
      <c r="C295" s="34" t="s">
        <v>812</v>
      </c>
      <c r="D295" s="29" t="s">
        <v>793</v>
      </c>
      <c r="E295" s="28" t="str">
        <f t="shared" si="0"/>
        <v>Female General population women Hispanic Age 70-74</v>
      </c>
      <c r="F295" s="28" t="s">
        <v>767</v>
      </c>
      <c r="G295" s="29">
        <v>1.180899E-3</v>
      </c>
      <c r="H295">
        <f t="shared" si="5"/>
        <v>4.4874162000000002E-4</v>
      </c>
      <c r="I295">
        <f t="shared" si="6"/>
        <v>7.3215737999999999E-4</v>
      </c>
      <c r="J295">
        <f t="shared" si="7"/>
        <v>0.99881910100000004</v>
      </c>
      <c r="K295" s="18">
        <f t="shared" si="8"/>
        <v>1</v>
      </c>
      <c r="L295" s="30"/>
      <c r="M295" s="30" t="s">
        <v>1013</v>
      </c>
      <c r="N295" s="3" t="s">
        <v>7</v>
      </c>
      <c r="O295" s="18" t="s">
        <v>769</v>
      </c>
      <c r="P295">
        <v>7.3215737999999999E-4</v>
      </c>
    </row>
    <row r="296" spans="1:16" ht="17" x14ac:dyDescent="0.2">
      <c r="A296" s="27" t="s">
        <v>1000</v>
      </c>
      <c r="B296" s="28" t="s">
        <v>857</v>
      </c>
      <c r="C296" s="34" t="s">
        <v>812</v>
      </c>
      <c r="D296" s="29" t="s">
        <v>795</v>
      </c>
      <c r="E296" s="28" t="str">
        <f t="shared" si="0"/>
        <v>Female General population women Hispanic Age 75-79</v>
      </c>
      <c r="F296" s="28" t="s">
        <v>767</v>
      </c>
      <c r="G296" s="29">
        <v>1.180899E-3</v>
      </c>
      <c r="H296">
        <f t="shared" si="5"/>
        <v>4.4874162000000002E-4</v>
      </c>
      <c r="I296">
        <f t="shared" si="6"/>
        <v>7.3215737999999999E-4</v>
      </c>
      <c r="J296">
        <f t="shared" si="7"/>
        <v>0.99881910100000004</v>
      </c>
      <c r="K296" s="18">
        <f t="shared" si="8"/>
        <v>1</v>
      </c>
      <c r="L296" s="30"/>
      <c r="M296" s="30" t="s">
        <v>1014</v>
      </c>
      <c r="N296" s="3" t="s">
        <v>7</v>
      </c>
      <c r="O296" s="18" t="s">
        <v>769</v>
      </c>
      <c r="P296">
        <v>7.3215737999999999E-4</v>
      </c>
    </row>
    <row r="297" spans="1:16" ht="17" x14ac:dyDescent="0.2">
      <c r="A297" s="27" t="s">
        <v>1000</v>
      </c>
      <c r="B297" s="28" t="s">
        <v>857</v>
      </c>
      <c r="C297" s="28" t="s">
        <v>765</v>
      </c>
      <c r="D297" s="29" t="s">
        <v>766</v>
      </c>
      <c r="E297" s="28" t="str">
        <f t="shared" si="0"/>
        <v>Female General population women Asian Age 80+</v>
      </c>
      <c r="F297" s="28" t="s">
        <v>767</v>
      </c>
      <c r="G297" s="29">
        <v>1.77016E-4</v>
      </c>
      <c r="H297">
        <f t="shared" si="5"/>
        <v>6.7266079999999995E-5</v>
      </c>
      <c r="I297">
        <f t="shared" si="6"/>
        <v>1.0974992000000001E-4</v>
      </c>
      <c r="J297">
        <f t="shared" si="7"/>
        <v>0.99982298400000003</v>
      </c>
      <c r="K297" s="18">
        <f t="shared" si="8"/>
        <v>1</v>
      </c>
      <c r="L297" s="30"/>
      <c r="M297" s="30" t="s">
        <v>1015</v>
      </c>
      <c r="N297" s="3" t="s">
        <v>7</v>
      </c>
      <c r="O297" s="18" t="s">
        <v>769</v>
      </c>
      <c r="P297">
        <v>1.0974992000000001E-4</v>
      </c>
    </row>
    <row r="298" spans="1:16" ht="17" x14ac:dyDescent="0.2">
      <c r="A298" s="27" t="s">
        <v>1000</v>
      </c>
      <c r="B298" s="28" t="s">
        <v>857</v>
      </c>
      <c r="C298" s="28" t="s">
        <v>765</v>
      </c>
      <c r="D298" s="29" t="s">
        <v>771</v>
      </c>
      <c r="E298" s="28" t="str">
        <f t="shared" si="0"/>
        <v>Female General population women Asian Age 15-19</v>
      </c>
      <c r="F298" s="28" t="s">
        <v>767</v>
      </c>
      <c r="G298" s="31">
        <v>4.2325199999999999E-5</v>
      </c>
      <c r="H298" s="32">
        <f t="shared" si="5"/>
        <v>1.6083576000000001E-5</v>
      </c>
      <c r="I298" s="32">
        <f t="shared" si="6"/>
        <v>2.6241623999999999E-5</v>
      </c>
      <c r="J298" s="32">
        <f t="shared" si="7"/>
        <v>0.99995767479999997</v>
      </c>
      <c r="K298" s="33">
        <f t="shared" si="8"/>
        <v>1</v>
      </c>
      <c r="L298" s="30"/>
      <c r="M298" s="30" t="s">
        <v>1016</v>
      </c>
      <c r="N298" s="3" t="s">
        <v>7</v>
      </c>
      <c r="O298" s="18" t="s">
        <v>769</v>
      </c>
      <c r="P298">
        <v>2.6241623999999999E-5</v>
      </c>
    </row>
    <row r="299" spans="1:16" ht="17" x14ac:dyDescent="0.2">
      <c r="A299" s="27" t="s">
        <v>1000</v>
      </c>
      <c r="B299" s="28" t="s">
        <v>857</v>
      </c>
      <c r="C299" s="28" t="s">
        <v>765</v>
      </c>
      <c r="D299" s="29" t="s">
        <v>773</v>
      </c>
      <c r="E299" s="28" t="str">
        <f t="shared" si="0"/>
        <v>Female General population women Asian Age 20-24</v>
      </c>
      <c r="F299" s="28" t="s">
        <v>767</v>
      </c>
      <c r="G299" s="31">
        <v>4.2325199999999999E-5</v>
      </c>
      <c r="H299" s="32">
        <f t="shared" si="5"/>
        <v>1.6083576000000001E-5</v>
      </c>
      <c r="I299" s="32">
        <f t="shared" si="6"/>
        <v>2.6241623999999999E-5</v>
      </c>
      <c r="J299" s="32">
        <f t="shared" si="7"/>
        <v>0.99995767479999997</v>
      </c>
      <c r="K299" s="33">
        <f t="shared" si="8"/>
        <v>1</v>
      </c>
      <c r="L299" s="30"/>
      <c r="M299" s="30" t="s">
        <v>1017</v>
      </c>
      <c r="N299" s="3" t="s">
        <v>7</v>
      </c>
      <c r="O299" s="18" t="s">
        <v>769</v>
      </c>
      <c r="P299">
        <v>2.6241623999999999E-5</v>
      </c>
    </row>
    <row r="300" spans="1:16" ht="17" x14ac:dyDescent="0.2">
      <c r="A300" s="27" t="s">
        <v>1000</v>
      </c>
      <c r="B300" s="28" t="s">
        <v>857</v>
      </c>
      <c r="C300" s="28" t="s">
        <v>765</v>
      </c>
      <c r="D300" s="29" t="s">
        <v>775</v>
      </c>
      <c r="E300" s="28" t="str">
        <f t="shared" si="0"/>
        <v>Female General population women Asian Age 25-29</v>
      </c>
      <c r="F300" s="28" t="s">
        <v>767</v>
      </c>
      <c r="G300" s="29">
        <v>1.56835E-4</v>
      </c>
      <c r="H300">
        <f t="shared" si="5"/>
        <v>5.9597299999999999E-5</v>
      </c>
      <c r="I300">
        <f t="shared" si="6"/>
        <v>9.7237699999999999E-5</v>
      </c>
      <c r="J300">
        <f t="shared" si="7"/>
        <v>0.99984316500000003</v>
      </c>
      <c r="K300" s="18">
        <f t="shared" si="8"/>
        <v>1</v>
      </c>
      <c r="L300" s="30"/>
      <c r="M300" s="30" t="s">
        <v>1018</v>
      </c>
      <c r="N300" s="3" t="s">
        <v>7</v>
      </c>
      <c r="O300" s="18" t="s">
        <v>769</v>
      </c>
      <c r="P300">
        <v>9.7237699999999999E-5</v>
      </c>
    </row>
    <row r="301" spans="1:16" ht="17" x14ac:dyDescent="0.2">
      <c r="A301" s="27" t="s">
        <v>1000</v>
      </c>
      <c r="B301" s="28" t="s">
        <v>857</v>
      </c>
      <c r="C301" s="28" t="s">
        <v>765</v>
      </c>
      <c r="D301" s="29" t="s">
        <v>777</v>
      </c>
      <c r="E301" s="28" t="str">
        <f t="shared" si="0"/>
        <v>Female General population women Asian Age 30-34</v>
      </c>
      <c r="F301" s="28" t="s">
        <v>767</v>
      </c>
      <c r="G301" s="29">
        <v>1.56835E-4</v>
      </c>
      <c r="H301">
        <f t="shared" si="5"/>
        <v>5.9597299999999999E-5</v>
      </c>
      <c r="I301">
        <f t="shared" si="6"/>
        <v>9.7237699999999999E-5</v>
      </c>
      <c r="J301">
        <f t="shared" si="7"/>
        <v>0.99984316500000003</v>
      </c>
      <c r="K301" s="18">
        <f t="shared" si="8"/>
        <v>1</v>
      </c>
      <c r="L301" s="30"/>
      <c r="M301" s="30" t="s">
        <v>1019</v>
      </c>
      <c r="N301" s="3" t="s">
        <v>7</v>
      </c>
      <c r="O301" s="18" t="s">
        <v>769</v>
      </c>
      <c r="P301">
        <v>9.7237699999999999E-5</v>
      </c>
    </row>
    <row r="302" spans="1:16" ht="17" x14ac:dyDescent="0.2">
      <c r="A302" s="27" t="s">
        <v>1000</v>
      </c>
      <c r="B302" s="28" t="s">
        <v>857</v>
      </c>
      <c r="C302" s="28" t="s">
        <v>765</v>
      </c>
      <c r="D302" s="29" t="s">
        <v>779</v>
      </c>
      <c r="E302" s="28" t="str">
        <f t="shared" si="0"/>
        <v>Female General population women Asian Age 35-39</v>
      </c>
      <c r="F302" s="28" t="s">
        <v>767</v>
      </c>
      <c r="G302" s="29">
        <v>5.2660499999999998E-4</v>
      </c>
      <c r="H302">
        <f t="shared" si="5"/>
        <v>2.001099E-4</v>
      </c>
      <c r="I302">
        <f t="shared" si="6"/>
        <v>3.2649509999999998E-4</v>
      </c>
      <c r="J302">
        <f t="shared" si="7"/>
        <v>0.99947339499999999</v>
      </c>
      <c r="K302" s="18">
        <f t="shared" si="8"/>
        <v>1</v>
      </c>
      <c r="L302" s="30"/>
      <c r="M302" s="30" t="s">
        <v>1020</v>
      </c>
      <c r="N302" s="3" t="s">
        <v>7</v>
      </c>
      <c r="O302" s="18" t="s">
        <v>769</v>
      </c>
      <c r="P302">
        <v>3.2649509999999998E-4</v>
      </c>
    </row>
    <row r="303" spans="1:16" ht="17" x14ac:dyDescent="0.2">
      <c r="A303" s="27" t="s">
        <v>1000</v>
      </c>
      <c r="B303" s="28" t="s">
        <v>857</v>
      </c>
      <c r="C303" s="28" t="s">
        <v>765</v>
      </c>
      <c r="D303" s="29" t="s">
        <v>781</v>
      </c>
      <c r="E303" s="28" t="str">
        <f t="shared" si="0"/>
        <v>Female General population women Asian Age 40-44</v>
      </c>
      <c r="F303" s="28" t="s">
        <v>767</v>
      </c>
      <c r="G303" s="29">
        <v>5.2660499999999998E-4</v>
      </c>
      <c r="H303">
        <f t="shared" si="5"/>
        <v>2.001099E-4</v>
      </c>
      <c r="I303">
        <f t="shared" si="6"/>
        <v>3.2649509999999998E-4</v>
      </c>
      <c r="J303">
        <f t="shared" si="7"/>
        <v>0.99947339499999999</v>
      </c>
      <c r="K303" s="18">
        <f t="shared" si="8"/>
        <v>1</v>
      </c>
      <c r="L303" s="30"/>
      <c r="M303" s="30" t="s">
        <v>1021</v>
      </c>
      <c r="N303" s="3" t="s">
        <v>7</v>
      </c>
      <c r="O303" s="18" t="s">
        <v>769</v>
      </c>
      <c r="P303">
        <v>3.2649509999999998E-4</v>
      </c>
    </row>
    <row r="304" spans="1:16" ht="17" x14ac:dyDescent="0.2">
      <c r="A304" s="27" t="s">
        <v>1000</v>
      </c>
      <c r="B304" s="28" t="s">
        <v>857</v>
      </c>
      <c r="C304" s="28" t="s">
        <v>765</v>
      </c>
      <c r="D304" s="29" t="s">
        <v>783</v>
      </c>
      <c r="E304" s="28" t="str">
        <f t="shared" si="0"/>
        <v>Female General population women Asian Age 45-49</v>
      </c>
      <c r="F304" s="28" t="s">
        <v>767</v>
      </c>
      <c r="G304" s="29">
        <v>4.4755000000000001E-4</v>
      </c>
      <c r="H304">
        <f t="shared" si="5"/>
        <v>1.7006900000000001E-4</v>
      </c>
      <c r="I304">
        <f t="shared" si="6"/>
        <v>2.77481E-4</v>
      </c>
      <c r="J304">
        <f t="shared" si="7"/>
        <v>0.99955245000000004</v>
      </c>
      <c r="K304" s="18">
        <f t="shared" si="8"/>
        <v>1</v>
      </c>
      <c r="L304" s="30"/>
      <c r="M304" s="30" t="s">
        <v>1022</v>
      </c>
      <c r="N304" s="3" t="s">
        <v>7</v>
      </c>
      <c r="O304" s="18" t="s">
        <v>769</v>
      </c>
      <c r="P304">
        <v>2.77481E-4</v>
      </c>
    </row>
    <row r="305" spans="1:16" ht="17" x14ac:dyDescent="0.2">
      <c r="A305" s="27" t="s">
        <v>1000</v>
      </c>
      <c r="B305" s="28" t="s">
        <v>857</v>
      </c>
      <c r="C305" s="28" t="s">
        <v>765</v>
      </c>
      <c r="D305" s="29" t="s">
        <v>785</v>
      </c>
      <c r="E305" s="28" t="str">
        <f t="shared" si="0"/>
        <v>Female General population women Asian Age 50-54</v>
      </c>
      <c r="F305" s="28" t="s">
        <v>767</v>
      </c>
      <c r="G305" s="29">
        <v>4.4755000000000001E-4</v>
      </c>
      <c r="H305">
        <f t="shared" si="5"/>
        <v>1.7006900000000001E-4</v>
      </c>
      <c r="I305">
        <f t="shared" si="6"/>
        <v>2.77481E-4</v>
      </c>
      <c r="J305">
        <f t="shared" si="7"/>
        <v>0.99955245000000004</v>
      </c>
      <c r="K305" s="18">
        <f t="shared" si="8"/>
        <v>1</v>
      </c>
      <c r="L305" s="30"/>
      <c r="M305" s="30" t="s">
        <v>1023</v>
      </c>
      <c r="N305" s="3" t="s">
        <v>7</v>
      </c>
      <c r="O305" s="18" t="s">
        <v>769</v>
      </c>
      <c r="P305">
        <v>2.77481E-4</v>
      </c>
    </row>
    <row r="306" spans="1:16" ht="17" x14ac:dyDescent="0.2">
      <c r="A306" s="27" t="s">
        <v>1000</v>
      </c>
      <c r="B306" s="28" t="s">
        <v>857</v>
      </c>
      <c r="C306" s="28" t="s">
        <v>765</v>
      </c>
      <c r="D306" s="29" t="s">
        <v>787</v>
      </c>
      <c r="E306" s="28" t="str">
        <f t="shared" si="0"/>
        <v>Female General population women Asian Age 55-59</v>
      </c>
      <c r="F306" s="28" t="s">
        <v>767</v>
      </c>
      <c r="G306" s="29">
        <v>1.77016E-4</v>
      </c>
      <c r="H306">
        <f t="shared" si="5"/>
        <v>6.7266079999999995E-5</v>
      </c>
      <c r="I306">
        <f t="shared" si="6"/>
        <v>1.0974992000000001E-4</v>
      </c>
      <c r="J306">
        <f t="shared" si="7"/>
        <v>0.99982298400000003</v>
      </c>
      <c r="K306" s="18">
        <f t="shared" si="8"/>
        <v>1</v>
      </c>
      <c r="L306" s="30"/>
      <c r="M306" s="30" t="s">
        <v>1024</v>
      </c>
      <c r="N306" s="3" t="s">
        <v>7</v>
      </c>
      <c r="O306" s="18" t="s">
        <v>769</v>
      </c>
      <c r="P306">
        <v>1.0974992000000001E-4</v>
      </c>
    </row>
    <row r="307" spans="1:16" ht="17" x14ac:dyDescent="0.2">
      <c r="A307" s="27" t="s">
        <v>1000</v>
      </c>
      <c r="B307" s="28" t="s">
        <v>857</v>
      </c>
      <c r="C307" s="28" t="s">
        <v>765</v>
      </c>
      <c r="D307" s="29" t="s">
        <v>789</v>
      </c>
      <c r="E307" s="28" t="str">
        <f t="shared" si="0"/>
        <v>Female General population women Asian Age 60-64</v>
      </c>
      <c r="F307" s="28" t="s">
        <v>767</v>
      </c>
      <c r="G307" s="29">
        <v>1.77016E-4</v>
      </c>
      <c r="H307">
        <f t="shared" si="5"/>
        <v>6.7266079999999995E-5</v>
      </c>
      <c r="I307">
        <f t="shared" si="6"/>
        <v>1.0974992000000001E-4</v>
      </c>
      <c r="J307">
        <f t="shared" si="7"/>
        <v>0.99982298400000003</v>
      </c>
      <c r="K307" s="18">
        <f t="shared" si="8"/>
        <v>1</v>
      </c>
      <c r="L307" s="30"/>
      <c r="M307" s="30" t="s">
        <v>1025</v>
      </c>
      <c r="N307" s="3" t="s">
        <v>7</v>
      </c>
      <c r="O307" s="18" t="s">
        <v>769</v>
      </c>
      <c r="P307">
        <v>1.0974992000000001E-4</v>
      </c>
    </row>
    <row r="308" spans="1:16" ht="17" x14ac:dyDescent="0.2">
      <c r="A308" s="27" t="s">
        <v>1000</v>
      </c>
      <c r="B308" s="28" t="s">
        <v>857</v>
      </c>
      <c r="C308" s="28" t="s">
        <v>765</v>
      </c>
      <c r="D308" s="29" t="s">
        <v>791</v>
      </c>
      <c r="E308" s="28" t="str">
        <f t="shared" si="0"/>
        <v>Female General population women Asian Age 65-69</v>
      </c>
      <c r="F308" s="28" t="s">
        <v>767</v>
      </c>
      <c r="G308" s="29">
        <v>1.77016E-4</v>
      </c>
      <c r="H308">
        <f t="shared" si="5"/>
        <v>6.7266079999999995E-5</v>
      </c>
      <c r="I308">
        <f t="shared" si="6"/>
        <v>1.0974992000000001E-4</v>
      </c>
      <c r="J308">
        <f t="shared" si="7"/>
        <v>0.99982298400000003</v>
      </c>
      <c r="K308" s="18">
        <f t="shared" si="8"/>
        <v>1</v>
      </c>
      <c r="L308" s="30"/>
      <c r="M308" s="30" t="s">
        <v>1026</v>
      </c>
      <c r="N308" s="3" t="s">
        <v>7</v>
      </c>
      <c r="O308" s="18" t="s">
        <v>769</v>
      </c>
      <c r="P308">
        <v>1.0974992000000001E-4</v>
      </c>
    </row>
    <row r="309" spans="1:16" ht="17" x14ac:dyDescent="0.2">
      <c r="A309" s="27" t="s">
        <v>1000</v>
      </c>
      <c r="B309" s="28" t="s">
        <v>857</v>
      </c>
      <c r="C309" s="28" t="s">
        <v>765</v>
      </c>
      <c r="D309" s="29" t="s">
        <v>793</v>
      </c>
      <c r="E309" s="28" t="str">
        <f t="shared" si="0"/>
        <v>Female General population women Asian Age 70-74</v>
      </c>
      <c r="F309" s="28" t="s">
        <v>767</v>
      </c>
      <c r="G309" s="29">
        <v>1.77016E-4</v>
      </c>
      <c r="H309">
        <f t="shared" si="5"/>
        <v>6.7266079999999995E-5</v>
      </c>
      <c r="I309">
        <f t="shared" si="6"/>
        <v>1.0974992000000001E-4</v>
      </c>
      <c r="J309">
        <f t="shared" si="7"/>
        <v>0.99982298400000003</v>
      </c>
      <c r="K309" s="18">
        <f t="shared" si="8"/>
        <v>1</v>
      </c>
      <c r="L309" s="30"/>
      <c r="M309" s="30" t="s">
        <v>1027</v>
      </c>
      <c r="N309" s="3" t="s">
        <v>7</v>
      </c>
      <c r="O309" s="18" t="s">
        <v>769</v>
      </c>
      <c r="P309">
        <v>1.0974992000000001E-4</v>
      </c>
    </row>
    <row r="310" spans="1:16" ht="17" x14ac:dyDescent="0.2">
      <c r="A310" s="27" t="s">
        <v>1000</v>
      </c>
      <c r="B310" s="28" t="s">
        <v>857</v>
      </c>
      <c r="C310" s="28" t="s">
        <v>765</v>
      </c>
      <c r="D310" s="29" t="s">
        <v>795</v>
      </c>
      <c r="E310" s="28" t="str">
        <f t="shared" si="0"/>
        <v>Female General population women Asian Age 75-79</v>
      </c>
      <c r="F310" s="28" t="s">
        <v>767</v>
      </c>
      <c r="G310" s="29">
        <v>1.77016E-4</v>
      </c>
      <c r="H310">
        <f t="shared" si="5"/>
        <v>6.7266079999999995E-5</v>
      </c>
      <c r="I310">
        <f t="shared" si="6"/>
        <v>1.0974992000000001E-4</v>
      </c>
      <c r="J310">
        <f t="shared" si="7"/>
        <v>0.99982298400000003</v>
      </c>
      <c r="K310" s="18">
        <f t="shared" si="8"/>
        <v>1</v>
      </c>
      <c r="L310" s="30"/>
      <c r="M310" s="30" t="s">
        <v>1028</v>
      </c>
      <c r="N310" s="3" t="s">
        <v>7</v>
      </c>
      <c r="O310" s="18" t="s">
        <v>769</v>
      </c>
      <c r="P310">
        <v>1.0974992000000001E-4</v>
      </c>
    </row>
    <row r="311" spans="1:16" ht="17" x14ac:dyDescent="0.2">
      <c r="A311" s="27" t="s">
        <v>1000</v>
      </c>
      <c r="B311" s="28" t="s">
        <v>857</v>
      </c>
      <c r="C311" s="28" t="s">
        <v>797</v>
      </c>
      <c r="D311" s="29" t="s">
        <v>766</v>
      </c>
      <c r="E311" s="28" t="str">
        <f t="shared" si="0"/>
        <v>Female General population women Black Age 80+</v>
      </c>
      <c r="F311" s="28" t="s">
        <v>767</v>
      </c>
      <c r="G311" s="29">
        <v>2.2544370000000002E-3</v>
      </c>
      <c r="H311">
        <f t="shared" si="5"/>
        <v>8.5668606000000003E-4</v>
      </c>
      <c r="I311">
        <f t="shared" si="6"/>
        <v>1.3977509400000001E-3</v>
      </c>
      <c r="J311">
        <f t="shared" si="7"/>
        <v>0.99774556299999995</v>
      </c>
      <c r="K311" s="18">
        <f t="shared" si="8"/>
        <v>1</v>
      </c>
      <c r="L311" s="30"/>
      <c r="M311" s="30" t="s">
        <v>1029</v>
      </c>
      <c r="N311" s="3" t="s">
        <v>7</v>
      </c>
      <c r="O311" s="18" t="s">
        <v>769</v>
      </c>
      <c r="P311">
        <v>1.3977509400000001E-3</v>
      </c>
    </row>
    <row r="312" spans="1:16" ht="17" x14ac:dyDescent="0.2">
      <c r="A312" s="27" t="s">
        <v>1000</v>
      </c>
      <c r="B312" s="28" t="s">
        <v>857</v>
      </c>
      <c r="C312" s="28" t="s">
        <v>797</v>
      </c>
      <c r="D312" s="29" t="s">
        <v>771</v>
      </c>
      <c r="E312" s="28" t="str">
        <f t="shared" si="0"/>
        <v>Female General population women Black Age 15-19</v>
      </c>
      <c r="F312" s="28" t="s">
        <v>767</v>
      </c>
      <c r="G312" s="29">
        <v>3.9290400000000002E-4</v>
      </c>
      <c r="H312">
        <f t="shared" si="5"/>
        <v>1.4930352E-4</v>
      </c>
      <c r="I312">
        <f t="shared" si="6"/>
        <v>2.4360048000000002E-4</v>
      </c>
      <c r="J312">
        <f t="shared" si="7"/>
        <v>0.99960709599999997</v>
      </c>
      <c r="K312" s="18">
        <f t="shared" si="8"/>
        <v>1</v>
      </c>
      <c r="L312" s="30"/>
      <c r="M312" s="30" t="s">
        <v>1030</v>
      </c>
      <c r="N312" s="3" t="s">
        <v>7</v>
      </c>
      <c r="O312" s="18" t="s">
        <v>769</v>
      </c>
      <c r="P312">
        <v>2.4360048000000002E-4</v>
      </c>
    </row>
    <row r="313" spans="1:16" ht="17" x14ac:dyDescent="0.2">
      <c r="A313" s="27" t="s">
        <v>1000</v>
      </c>
      <c r="B313" s="28" t="s">
        <v>857</v>
      </c>
      <c r="C313" s="28" t="s">
        <v>797</v>
      </c>
      <c r="D313" s="29" t="s">
        <v>773</v>
      </c>
      <c r="E313" s="28" t="str">
        <f t="shared" si="0"/>
        <v>Female General population women Black Age 20-24</v>
      </c>
      <c r="F313" s="28" t="s">
        <v>767</v>
      </c>
      <c r="G313" s="29">
        <v>3.9290400000000002E-4</v>
      </c>
      <c r="H313">
        <f t="shared" si="5"/>
        <v>1.4930352E-4</v>
      </c>
      <c r="I313">
        <f t="shared" si="6"/>
        <v>2.4360048000000002E-4</v>
      </c>
      <c r="J313">
        <f t="shared" si="7"/>
        <v>0.99960709599999997</v>
      </c>
      <c r="K313" s="18">
        <f t="shared" si="8"/>
        <v>1</v>
      </c>
      <c r="L313" s="30"/>
      <c r="M313" s="30" t="s">
        <v>1031</v>
      </c>
      <c r="N313" s="3" t="s">
        <v>7</v>
      </c>
      <c r="O313" s="18" t="s">
        <v>769</v>
      </c>
      <c r="P313">
        <v>2.4360048000000002E-4</v>
      </c>
    </row>
    <row r="314" spans="1:16" ht="17" x14ac:dyDescent="0.2">
      <c r="A314" s="27" t="s">
        <v>1000</v>
      </c>
      <c r="B314" s="28" t="s">
        <v>857</v>
      </c>
      <c r="C314" s="28" t="s">
        <v>797</v>
      </c>
      <c r="D314" s="29" t="s">
        <v>775</v>
      </c>
      <c r="E314" s="28" t="str">
        <f t="shared" si="0"/>
        <v>Female General population women Black Age 25-29</v>
      </c>
      <c r="F314" s="28" t="s">
        <v>767</v>
      </c>
      <c r="G314" s="29">
        <v>2.083335E-3</v>
      </c>
      <c r="H314">
        <f t="shared" si="5"/>
        <v>7.9166730000000002E-4</v>
      </c>
      <c r="I314">
        <f t="shared" si="6"/>
        <v>1.2916677000000001E-3</v>
      </c>
      <c r="J314">
        <f t="shared" si="7"/>
        <v>0.99791666499999998</v>
      </c>
      <c r="K314" s="18">
        <f t="shared" si="8"/>
        <v>1</v>
      </c>
      <c r="L314" s="30"/>
      <c r="M314" s="30" t="s">
        <v>1032</v>
      </c>
      <c r="N314" s="3" t="s">
        <v>7</v>
      </c>
      <c r="O314" s="18" t="s">
        <v>769</v>
      </c>
      <c r="P314">
        <v>1.2916677000000001E-3</v>
      </c>
    </row>
    <row r="315" spans="1:16" ht="17" x14ac:dyDescent="0.2">
      <c r="A315" s="27" t="s">
        <v>1000</v>
      </c>
      <c r="B315" s="28" t="s">
        <v>857</v>
      </c>
      <c r="C315" s="28" t="s">
        <v>797</v>
      </c>
      <c r="D315" s="29" t="s">
        <v>777</v>
      </c>
      <c r="E315" s="28" t="str">
        <f t="shared" si="0"/>
        <v>Female General population women Black Age 30-34</v>
      </c>
      <c r="F315" s="28" t="s">
        <v>767</v>
      </c>
      <c r="G315" s="29">
        <v>2.083335E-3</v>
      </c>
      <c r="H315">
        <f t="shared" si="5"/>
        <v>7.9166730000000002E-4</v>
      </c>
      <c r="I315">
        <f t="shared" si="6"/>
        <v>1.2916677000000001E-3</v>
      </c>
      <c r="J315">
        <f t="shared" si="7"/>
        <v>0.99791666499999998</v>
      </c>
      <c r="K315" s="18">
        <f t="shared" si="8"/>
        <v>1</v>
      </c>
      <c r="L315" s="30"/>
      <c r="M315" s="30" t="s">
        <v>1033</v>
      </c>
      <c r="N315" s="3" t="s">
        <v>7</v>
      </c>
      <c r="O315" s="18" t="s">
        <v>769</v>
      </c>
      <c r="P315">
        <v>1.2916677000000001E-3</v>
      </c>
    </row>
    <row r="316" spans="1:16" ht="17" x14ac:dyDescent="0.2">
      <c r="A316" s="27" t="s">
        <v>1000</v>
      </c>
      <c r="B316" s="28" t="s">
        <v>857</v>
      </c>
      <c r="C316" s="28" t="s">
        <v>797</v>
      </c>
      <c r="D316" s="29" t="s">
        <v>779</v>
      </c>
      <c r="E316" s="28" t="str">
        <f t="shared" si="0"/>
        <v>Female General population women Black Age 35-39</v>
      </c>
      <c r="F316" s="28" t="s">
        <v>767</v>
      </c>
      <c r="G316" s="29">
        <v>8.2020610000000001E-3</v>
      </c>
      <c r="H316">
        <f t="shared" si="5"/>
        <v>3.1167831799999999E-3</v>
      </c>
      <c r="I316">
        <f t="shared" si="6"/>
        <v>5.0852778200000002E-3</v>
      </c>
      <c r="J316">
        <f t="shared" si="7"/>
        <v>0.99179793900000002</v>
      </c>
      <c r="K316" s="18">
        <f t="shared" si="8"/>
        <v>1</v>
      </c>
      <c r="L316" s="30"/>
      <c r="M316" s="30" t="s">
        <v>1034</v>
      </c>
      <c r="N316" s="3" t="s">
        <v>7</v>
      </c>
      <c r="O316" s="18" t="s">
        <v>769</v>
      </c>
      <c r="P316">
        <v>5.0852778200000002E-3</v>
      </c>
    </row>
    <row r="317" spans="1:16" ht="17" x14ac:dyDescent="0.2">
      <c r="A317" s="27" t="s">
        <v>1000</v>
      </c>
      <c r="B317" s="28" t="s">
        <v>857</v>
      </c>
      <c r="C317" s="28" t="s">
        <v>797</v>
      </c>
      <c r="D317" s="29" t="s">
        <v>781</v>
      </c>
      <c r="E317" s="28" t="str">
        <f t="shared" si="0"/>
        <v>Female General population women Black Age 40-44</v>
      </c>
      <c r="F317" s="28" t="s">
        <v>767</v>
      </c>
      <c r="G317" s="29">
        <v>8.2020610000000001E-3</v>
      </c>
      <c r="H317">
        <f t="shared" si="5"/>
        <v>3.1167831799999999E-3</v>
      </c>
      <c r="I317">
        <f t="shared" si="6"/>
        <v>5.0852778200000002E-3</v>
      </c>
      <c r="J317">
        <f t="shared" si="7"/>
        <v>0.99179793900000002</v>
      </c>
      <c r="K317" s="18">
        <f t="shared" si="8"/>
        <v>1</v>
      </c>
      <c r="L317" s="30"/>
      <c r="M317" s="30" t="s">
        <v>1035</v>
      </c>
      <c r="N317" s="3" t="s">
        <v>7</v>
      </c>
      <c r="O317" s="18" t="s">
        <v>769</v>
      </c>
      <c r="P317">
        <v>5.0852778200000002E-3</v>
      </c>
    </row>
    <row r="318" spans="1:16" ht="17" x14ac:dyDescent="0.2">
      <c r="A318" s="27" t="s">
        <v>1000</v>
      </c>
      <c r="B318" s="28" t="s">
        <v>857</v>
      </c>
      <c r="C318" s="29" t="s">
        <v>797</v>
      </c>
      <c r="D318" s="29" t="s">
        <v>783</v>
      </c>
      <c r="E318" s="28" t="str">
        <f t="shared" si="0"/>
        <v>Female General population women Black Age 45-49</v>
      </c>
      <c r="F318" s="28" t="s">
        <v>767</v>
      </c>
      <c r="G318" s="29">
        <v>5.1342030000000004E-3</v>
      </c>
      <c r="H318">
        <f t="shared" si="5"/>
        <v>1.9509971400000002E-3</v>
      </c>
      <c r="I318">
        <f t="shared" si="6"/>
        <v>3.1832058600000002E-3</v>
      </c>
      <c r="J318">
        <f t="shared" si="7"/>
        <v>0.994865797</v>
      </c>
      <c r="K318" s="18">
        <f t="shared" si="8"/>
        <v>1</v>
      </c>
      <c r="L318" s="30"/>
      <c r="M318" s="30" t="s">
        <v>1036</v>
      </c>
      <c r="N318" s="3" t="s">
        <v>7</v>
      </c>
      <c r="O318" s="18" t="s">
        <v>769</v>
      </c>
      <c r="P318">
        <v>3.1832058600000002E-3</v>
      </c>
    </row>
    <row r="319" spans="1:16" ht="17" x14ac:dyDescent="0.2">
      <c r="A319" s="27" t="s">
        <v>1000</v>
      </c>
      <c r="B319" s="28" t="s">
        <v>857</v>
      </c>
      <c r="C319" s="29" t="s">
        <v>797</v>
      </c>
      <c r="D319" s="29" t="s">
        <v>785</v>
      </c>
      <c r="E319" s="28" t="str">
        <f t="shared" si="0"/>
        <v>Female General population women Black Age 50-54</v>
      </c>
      <c r="F319" s="28" t="s">
        <v>767</v>
      </c>
      <c r="G319" s="29">
        <v>5.1342030000000004E-3</v>
      </c>
      <c r="H319">
        <f t="shared" si="5"/>
        <v>1.9509971400000002E-3</v>
      </c>
      <c r="I319">
        <f t="shared" si="6"/>
        <v>3.1832058600000002E-3</v>
      </c>
      <c r="J319">
        <f t="shared" si="7"/>
        <v>0.994865797</v>
      </c>
      <c r="K319" s="18">
        <f t="shared" si="8"/>
        <v>1</v>
      </c>
      <c r="L319" s="30"/>
      <c r="M319" s="30" t="s">
        <v>1037</v>
      </c>
      <c r="N319" s="3" t="s">
        <v>7</v>
      </c>
      <c r="O319" s="18" t="s">
        <v>769</v>
      </c>
      <c r="P319">
        <v>3.1832058600000002E-3</v>
      </c>
    </row>
    <row r="320" spans="1:16" ht="17" x14ac:dyDescent="0.2">
      <c r="A320" s="27" t="s">
        <v>1000</v>
      </c>
      <c r="B320" s="28" t="s">
        <v>857</v>
      </c>
      <c r="C320" s="29" t="s">
        <v>797</v>
      </c>
      <c r="D320" s="29" t="s">
        <v>787</v>
      </c>
      <c r="E320" s="28" t="str">
        <f t="shared" si="0"/>
        <v>Female General population women Black Age 55-59</v>
      </c>
      <c r="F320" s="28" t="s">
        <v>767</v>
      </c>
      <c r="G320" s="29">
        <v>2.2544370000000002E-3</v>
      </c>
      <c r="H320">
        <f t="shared" si="5"/>
        <v>8.5668606000000003E-4</v>
      </c>
      <c r="I320">
        <f t="shared" si="6"/>
        <v>1.3977509400000001E-3</v>
      </c>
      <c r="J320">
        <f t="shared" si="7"/>
        <v>0.99774556299999995</v>
      </c>
      <c r="K320" s="18">
        <f t="shared" si="8"/>
        <v>1</v>
      </c>
      <c r="L320" s="30"/>
      <c r="M320" s="30" t="s">
        <v>1038</v>
      </c>
      <c r="N320" s="3" t="s">
        <v>7</v>
      </c>
      <c r="O320" s="18" t="s">
        <v>769</v>
      </c>
      <c r="P320">
        <v>1.3977509400000001E-3</v>
      </c>
    </row>
    <row r="321" spans="1:16" ht="17" x14ac:dyDescent="0.2">
      <c r="A321" s="27" t="s">
        <v>1000</v>
      </c>
      <c r="B321" s="28" t="s">
        <v>857</v>
      </c>
      <c r="C321" s="29" t="s">
        <v>797</v>
      </c>
      <c r="D321" s="29" t="s">
        <v>789</v>
      </c>
      <c r="E321" s="28" t="str">
        <f t="shared" si="0"/>
        <v>Female General population women Black Age 60-64</v>
      </c>
      <c r="F321" s="28" t="s">
        <v>767</v>
      </c>
      <c r="G321" s="29">
        <v>2.2544370000000002E-3</v>
      </c>
      <c r="H321">
        <f t="shared" si="5"/>
        <v>8.5668606000000003E-4</v>
      </c>
      <c r="I321">
        <f t="shared" si="6"/>
        <v>1.3977509400000001E-3</v>
      </c>
      <c r="J321">
        <f t="shared" si="7"/>
        <v>0.99774556299999995</v>
      </c>
      <c r="K321" s="18">
        <f t="shared" si="8"/>
        <v>1</v>
      </c>
      <c r="L321" s="30"/>
      <c r="M321" s="30" t="s">
        <v>1039</v>
      </c>
      <c r="N321" s="3" t="s">
        <v>7</v>
      </c>
      <c r="O321" s="18" t="s">
        <v>769</v>
      </c>
      <c r="P321">
        <v>1.3977509400000001E-3</v>
      </c>
    </row>
    <row r="322" spans="1:16" ht="17" x14ac:dyDescent="0.2">
      <c r="A322" s="27" t="s">
        <v>1000</v>
      </c>
      <c r="B322" s="28" t="s">
        <v>857</v>
      </c>
      <c r="C322" s="29" t="s">
        <v>797</v>
      </c>
      <c r="D322" s="29" t="s">
        <v>791</v>
      </c>
      <c r="E322" s="28" t="str">
        <f t="shared" si="0"/>
        <v>Female General population women Black Age 65-69</v>
      </c>
      <c r="F322" s="28" t="s">
        <v>767</v>
      </c>
      <c r="G322" s="29">
        <v>2.2544370000000002E-3</v>
      </c>
      <c r="H322">
        <f t="shared" si="5"/>
        <v>8.5668606000000003E-4</v>
      </c>
      <c r="I322">
        <f t="shared" si="6"/>
        <v>1.3977509400000001E-3</v>
      </c>
      <c r="J322">
        <f t="shared" si="7"/>
        <v>0.99774556299999995</v>
      </c>
      <c r="K322" s="18">
        <f t="shared" si="8"/>
        <v>1</v>
      </c>
      <c r="L322" s="30"/>
      <c r="M322" s="30" t="s">
        <v>1040</v>
      </c>
      <c r="N322" s="3" t="s">
        <v>7</v>
      </c>
      <c r="O322" s="18" t="s">
        <v>769</v>
      </c>
      <c r="P322">
        <v>1.3977509400000001E-3</v>
      </c>
    </row>
    <row r="323" spans="1:16" ht="17" x14ac:dyDescent="0.2">
      <c r="A323" s="27" t="s">
        <v>1000</v>
      </c>
      <c r="B323" s="28" t="s">
        <v>857</v>
      </c>
      <c r="C323" s="29" t="s">
        <v>797</v>
      </c>
      <c r="D323" s="29" t="s">
        <v>793</v>
      </c>
      <c r="E323" s="28" t="str">
        <f t="shared" si="0"/>
        <v>Female General population women Black Age 70-74</v>
      </c>
      <c r="F323" s="28" t="s">
        <v>767</v>
      </c>
      <c r="G323" s="29">
        <v>2.2544370000000002E-3</v>
      </c>
      <c r="H323">
        <f t="shared" si="5"/>
        <v>8.5668606000000003E-4</v>
      </c>
      <c r="I323">
        <f t="shared" si="6"/>
        <v>1.3977509400000001E-3</v>
      </c>
      <c r="J323">
        <f t="shared" si="7"/>
        <v>0.99774556299999995</v>
      </c>
      <c r="K323" s="18">
        <f t="shared" si="8"/>
        <v>1</v>
      </c>
      <c r="L323" s="30"/>
      <c r="M323" s="30" t="s">
        <v>1041</v>
      </c>
      <c r="N323" s="3" t="s">
        <v>7</v>
      </c>
      <c r="O323" s="18" t="s">
        <v>769</v>
      </c>
      <c r="P323">
        <v>1.3977509400000001E-3</v>
      </c>
    </row>
    <row r="324" spans="1:16" ht="17" x14ac:dyDescent="0.2">
      <c r="A324" s="27" t="s">
        <v>1000</v>
      </c>
      <c r="B324" s="28" t="s">
        <v>857</v>
      </c>
      <c r="C324" s="29" t="s">
        <v>797</v>
      </c>
      <c r="D324" s="29" t="s">
        <v>795</v>
      </c>
      <c r="E324" s="28" t="str">
        <f t="shared" si="0"/>
        <v>Female General population women Black Age 75-79</v>
      </c>
      <c r="F324" s="28" t="s">
        <v>767</v>
      </c>
      <c r="G324" s="29">
        <v>2.2544370000000002E-3</v>
      </c>
      <c r="H324">
        <f t="shared" si="5"/>
        <v>8.5668606000000003E-4</v>
      </c>
      <c r="I324">
        <f t="shared" si="6"/>
        <v>1.3977509400000001E-3</v>
      </c>
      <c r="J324">
        <f t="shared" si="7"/>
        <v>0.99774556299999995</v>
      </c>
      <c r="K324" s="18">
        <f t="shared" si="8"/>
        <v>1</v>
      </c>
      <c r="L324" s="30"/>
      <c r="M324" s="30" t="s">
        <v>1042</v>
      </c>
      <c r="N324" s="3" t="s">
        <v>7</v>
      </c>
      <c r="O324" s="18" t="s">
        <v>769</v>
      </c>
      <c r="P324">
        <v>1.3977509400000001E-3</v>
      </c>
    </row>
    <row r="325" spans="1:16" ht="17" x14ac:dyDescent="0.2">
      <c r="A325" s="27" t="s">
        <v>1000</v>
      </c>
      <c r="B325" s="28" t="s">
        <v>857</v>
      </c>
      <c r="C325" s="29" t="s">
        <v>827</v>
      </c>
      <c r="D325" s="29" t="s">
        <v>766</v>
      </c>
      <c r="E325" s="28" t="str">
        <f t="shared" si="0"/>
        <v>Female General population women Other Age 80+</v>
      </c>
      <c r="F325" s="28" t="s">
        <v>767</v>
      </c>
      <c r="G325" s="29">
        <v>9.4476300000000005E-4</v>
      </c>
      <c r="H325">
        <f t="shared" si="5"/>
        <v>3.5900994000000002E-4</v>
      </c>
      <c r="I325">
        <f t="shared" si="6"/>
        <v>5.8575306000000003E-4</v>
      </c>
      <c r="J325">
        <f t="shared" si="7"/>
        <v>0.99905523699999998</v>
      </c>
      <c r="K325" s="18">
        <f t="shared" si="8"/>
        <v>1</v>
      </c>
      <c r="L325" s="30"/>
      <c r="M325" s="30" t="s">
        <v>1043</v>
      </c>
      <c r="N325" s="3" t="s">
        <v>7</v>
      </c>
      <c r="O325" s="18" t="s">
        <v>769</v>
      </c>
      <c r="P325">
        <v>5.8575306000000003E-4</v>
      </c>
    </row>
    <row r="326" spans="1:16" ht="17" x14ac:dyDescent="0.2">
      <c r="A326" s="27" t="s">
        <v>1000</v>
      </c>
      <c r="B326" s="28" t="s">
        <v>857</v>
      </c>
      <c r="C326" s="29" t="s">
        <v>827</v>
      </c>
      <c r="D326" s="29" t="s">
        <v>771</v>
      </c>
      <c r="E326" s="28" t="str">
        <f t="shared" si="0"/>
        <v>Female General population women Other Age 15-19</v>
      </c>
      <c r="F326" s="28" t="s">
        <v>767</v>
      </c>
      <c r="G326" s="31">
        <v>8.3523599999999994E-5</v>
      </c>
      <c r="H326" s="32">
        <f t="shared" si="5"/>
        <v>3.1738968000000001E-5</v>
      </c>
      <c r="I326" s="32">
        <f t="shared" si="6"/>
        <v>5.1784631999999993E-5</v>
      </c>
      <c r="J326" s="32">
        <f t="shared" si="7"/>
        <v>0.99991647640000003</v>
      </c>
      <c r="K326" s="33">
        <f t="shared" si="8"/>
        <v>1</v>
      </c>
      <c r="L326" s="30"/>
      <c r="M326" s="30" t="s">
        <v>1044</v>
      </c>
      <c r="N326" s="3" t="s">
        <v>7</v>
      </c>
      <c r="O326" s="18" t="s">
        <v>769</v>
      </c>
      <c r="P326">
        <v>5.1784631999999993E-5</v>
      </c>
    </row>
    <row r="327" spans="1:16" ht="17" x14ac:dyDescent="0.2">
      <c r="A327" s="27" t="s">
        <v>1000</v>
      </c>
      <c r="B327" s="28" t="s">
        <v>857</v>
      </c>
      <c r="C327" s="29" t="s">
        <v>827</v>
      </c>
      <c r="D327" s="29" t="s">
        <v>773</v>
      </c>
      <c r="E327" s="28" t="str">
        <f t="shared" si="0"/>
        <v>Female General population women Other Age 20-24</v>
      </c>
      <c r="F327" s="28" t="s">
        <v>767</v>
      </c>
      <c r="G327" s="31">
        <v>8.3523599999999994E-5</v>
      </c>
      <c r="H327" s="32">
        <f t="shared" si="5"/>
        <v>3.1738968000000001E-5</v>
      </c>
      <c r="I327" s="32">
        <f t="shared" si="6"/>
        <v>5.1784631999999993E-5</v>
      </c>
      <c r="J327" s="32">
        <f t="shared" si="7"/>
        <v>0.99991647640000003</v>
      </c>
      <c r="K327" s="33">
        <f t="shared" si="8"/>
        <v>1</v>
      </c>
      <c r="L327" s="30"/>
      <c r="M327" s="30" t="s">
        <v>1045</v>
      </c>
      <c r="N327" s="3" t="s">
        <v>7</v>
      </c>
      <c r="O327" s="18" t="s">
        <v>769</v>
      </c>
      <c r="P327">
        <v>5.1784631999999993E-5</v>
      </c>
    </row>
    <row r="328" spans="1:16" ht="17" x14ac:dyDescent="0.2">
      <c r="A328" s="27" t="s">
        <v>1000</v>
      </c>
      <c r="B328" s="28" t="s">
        <v>857</v>
      </c>
      <c r="C328" s="29" t="s">
        <v>827</v>
      </c>
      <c r="D328" s="29" t="s">
        <v>775</v>
      </c>
      <c r="E328" s="28" t="str">
        <f t="shared" si="0"/>
        <v>Female General population women Other Age 25-29</v>
      </c>
      <c r="F328" s="28" t="s">
        <v>767</v>
      </c>
      <c r="G328" s="29">
        <v>4.9745599999999996E-4</v>
      </c>
      <c r="H328">
        <f t="shared" si="5"/>
        <v>1.8903327999999998E-4</v>
      </c>
      <c r="I328">
        <f t="shared" si="6"/>
        <v>3.0842271999999998E-4</v>
      </c>
      <c r="J328">
        <f t="shared" si="7"/>
        <v>0.99950254400000005</v>
      </c>
      <c r="K328" s="18">
        <f t="shared" si="8"/>
        <v>1</v>
      </c>
      <c r="L328" s="30"/>
      <c r="M328" s="30" t="s">
        <v>1046</v>
      </c>
      <c r="N328" s="3" t="s">
        <v>7</v>
      </c>
      <c r="O328" s="18" t="s">
        <v>769</v>
      </c>
      <c r="P328">
        <v>3.0842271999999998E-4</v>
      </c>
    </row>
    <row r="329" spans="1:16" ht="17" x14ac:dyDescent="0.2">
      <c r="A329" s="27" t="s">
        <v>1000</v>
      </c>
      <c r="B329" s="28" t="s">
        <v>857</v>
      </c>
      <c r="C329" s="29" t="s">
        <v>827</v>
      </c>
      <c r="D329" s="29" t="s">
        <v>777</v>
      </c>
      <c r="E329" s="28" t="str">
        <f t="shared" si="0"/>
        <v>Female General population women Other Age 30-34</v>
      </c>
      <c r="F329" s="28" t="s">
        <v>767</v>
      </c>
      <c r="G329" s="29">
        <v>4.9745599999999996E-4</v>
      </c>
      <c r="H329">
        <f t="shared" si="5"/>
        <v>1.8903327999999998E-4</v>
      </c>
      <c r="I329">
        <f t="shared" si="6"/>
        <v>3.0842271999999998E-4</v>
      </c>
      <c r="J329">
        <f t="shared" si="7"/>
        <v>0.99950254400000005</v>
      </c>
      <c r="K329" s="18">
        <f t="shared" si="8"/>
        <v>1</v>
      </c>
      <c r="L329" s="30"/>
      <c r="M329" s="30" t="s">
        <v>1047</v>
      </c>
      <c r="N329" s="3" t="s">
        <v>7</v>
      </c>
      <c r="O329" s="18" t="s">
        <v>769</v>
      </c>
      <c r="P329">
        <v>3.0842271999999998E-4</v>
      </c>
    </row>
    <row r="330" spans="1:16" ht="17" x14ac:dyDescent="0.2">
      <c r="A330" s="27" t="s">
        <v>1000</v>
      </c>
      <c r="B330" s="28" t="s">
        <v>857</v>
      </c>
      <c r="C330" s="29" t="s">
        <v>827</v>
      </c>
      <c r="D330" s="29" t="s">
        <v>779</v>
      </c>
      <c r="E330" s="28" t="str">
        <f t="shared" si="0"/>
        <v>Female General population women Other Age 35-39</v>
      </c>
      <c r="F330" s="28" t="s">
        <v>767</v>
      </c>
      <c r="G330" s="29">
        <v>1.1212570000000001E-3</v>
      </c>
      <c r="H330">
        <f t="shared" si="5"/>
        <v>4.2607766000000004E-4</v>
      </c>
      <c r="I330">
        <f t="shared" si="6"/>
        <v>6.9517934000000003E-4</v>
      </c>
      <c r="J330">
        <f t="shared" si="7"/>
        <v>0.99887874300000001</v>
      </c>
      <c r="K330" s="18">
        <f t="shared" si="8"/>
        <v>1</v>
      </c>
      <c r="L330" s="30"/>
      <c r="M330" s="30" t="s">
        <v>1048</v>
      </c>
      <c r="N330" s="3" t="s">
        <v>7</v>
      </c>
      <c r="O330" s="18" t="s">
        <v>769</v>
      </c>
      <c r="P330">
        <v>6.9517934000000003E-4</v>
      </c>
    </row>
    <row r="331" spans="1:16" ht="17" x14ac:dyDescent="0.2">
      <c r="A331" s="27" t="s">
        <v>1000</v>
      </c>
      <c r="B331" s="28" t="s">
        <v>857</v>
      </c>
      <c r="C331" s="29" t="s">
        <v>827</v>
      </c>
      <c r="D331" s="29" t="s">
        <v>781</v>
      </c>
      <c r="E331" s="28" t="str">
        <f t="shared" si="0"/>
        <v>Female General population women Other Age 40-44</v>
      </c>
      <c r="F331" s="28" t="s">
        <v>767</v>
      </c>
      <c r="G331" s="29">
        <v>1.1212570000000001E-3</v>
      </c>
      <c r="H331">
        <f t="shared" si="5"/>
        <v>4.2607766000000004E-4</v>
      </c>
      <c r="I331">
        <f t="shared" si="6"/>
        <v>6.9517934000000003E-4</v>
      </c>
      <c r="J331">
        <f t="shared" si="7"/>
        <v>0.99887874300000001</v>
      </c>
      <c r="K331" s="18">
        <f t="shared" si="8"/>
        <v>1</v>
      </c>
      <c r="L331" s="30"/>
      <c r="M331" s="30" t="s">
        <v>1049</v>
      </c>
      <c r="N331" s="3" t="s">
        <v>7</v>
      </c>
      <c r="O331" s="18" t="s">
        <v>769</v>
      </c>
      <c r="P331">
        <v>6.9517934000000003E-4</v>
      </c>
    </row>
    <row r="332" spans="1:16" ht="17" x14ac:dyDescent="0.2">
      <c r="A332" s="27" t="s">
        <v>1000</v>
      </c>
      <c r="B332" s="28" t="s">
        <v>857</v>
      </c>
      <c r="C332" s="29" t="s">
        <v>827</v>
      </c>
      <c r="D332" s="29" t="s">
        <v>783</v>
      </c>
      <c r="E332" s="28" t="str">
        <f t="shared" si="0"/>
        <v>Female General population women Other Age 45-49</v>
      </c>
      <c r="F332" s="28" t="s">
        <v>767</v>
      </c>
      <c r="G332" s="29">
        <v>1.8405089999999999E-3</v>
      </c>
      <c r="H332">
        <f t="shared" si="5"/>
        <v>6.9939342000000003E-4</v>
      </c>
      <c r="I332">
        <f t="shared" si="6"/>
        <v>1.1411155799999999E-3</v>
      </c>
      <c r="J332">
        <f t="shared" si="7"/>
        <v>0.99815949100000001</v>
      </c>
      <c r="K332" s="18">
        <f t="shared" si="8"/>
        <v>1</v>
      </c>
      <c r="L332" s="30"/>
      <c r="M332" s="30" t="s">
        <v>1050</v>
      </c>
      <c r="N332" s="3" t="s">
        <v>7</v>
      </c>
      <c r="O332" s="18" t="s">
        <v>769</v>
      </c>
      <c r="P332">
        <v>1.1411155799999999E-3</v>
      </c>
    </row>
    <row r="333" spans="1:16" ht="17" x14ac:dyDescent="0.2">
      <c r="A333" s="27" t="s">
        <v>1000</v>
      </c>
      <c r="B333" s="28" t="s">
        <v>857</v>
      </c>
      <c r="C333" s="29" t="s">
        <v>827</v>
      </c>
      <c r="D333" s="29" t="s">
        <v>785</v>
      </c>
      <c r="E333" s="28" t="str">
        <f t="shared" si="0"/>
        <v>Female General population women Other Age 50-54</v>
      </c>
      <c r="F333" s="28" t="s">
        <v>767</v>
      </c>
      <c r="G333" s="29">
        <v>1.8405089999999999E-3</v>
      </c>
      <c r="H333">
        <f t="shared" si="5"/>
        <v>6.9939342000000003E-4</v>
      </c>
      <c r="I333">
        <f t="shared" si="6"/>
        <v>1.1411155799999999E-3</v>
      </c>
      <c r="J333">
        <f t="shared" si="7"/>
        <v>0.99815949100000001</v>
      </c>
      <c r="K333" s="18">
        <f t="shared" si="8"/>
        <v>1</v>
      </c>
      <c r="L333" s="30"/>
      <c r="M333" s="30" t="s">
        <v>1051</v>
      </c>
      <c r="N333" s="3" t="s">
        <v>7</v>
      </c>
      <c r="O333" s="18" t="s">
        <v>769</v>
      </c>
      <c r="P333">
        <v>1.1411155799999999E-3</v>
      </c>
    </row>
    <row r="334" spans="1:16" ht="17" x14ac:dyDescent="0.2">
      <c r="A334" s="27" t="s">
        <v>1000</v>
      </c>
      <c r="B334" s="28" t="s">
        <v>857</v>
      </c>
      <c r="C334" s="29" t="s">
        <v>827</v>
      </c>
      <c r="D334" s="29" t="s">
        <v>787</v>
      </c>
      <c r="E334" s="28" t="str">
        <f t="shared" si="0"/>
        <v>Female General population women Other Age 55-59</v>
      </c>
      <c r="F334" s="28" t="s">
        <v>767</v>
      </c>
      <c r="G334" s="29">
        <v>9.4476300000000005E-4</v>
      </c>
      <c r="H334">
        <f t="shared" si="5"/>
        <v>3.5900994000000002E-4</v>
      </c>
      <c r="I334">
        <f t="shared" si="6"/>
        <v>5.8575306000000003E-4</v>
      </c>
      <c r="J334">
        <f t="shared" si="7"/>
        <v>0.99905523699999998</v>
      </c>
      <c r="K334" s="18">
        <f t="shared" si="8"/>
        <v>1</v>
      </c>
      <c r="L334" s="30"/>
      <c r="M334" s="30" t="s">
        <v>1052</v>
      </c>
      <c r="N334" s="3" t="s">
        <v>7</v>
      </c>
      <c r="O334" s="18" t="s">
        <v>769</v>
      </c>
      <c r="P334">
        <v>5.8575306000000003E-4</v>
      </c>
    </row>
    <row r="335" spans="1:16" ht="17" x14ac:dyDescent="0.2">
      <c r="A335" s="27" t="s">
        <v>1000</v>
      </c>
      <c r="B335" s="28" t="s">
        <v>857</v>
      </c>
      <c r="C335" s="29" t="s">
        <v>827</v>
      </c>
      <c r="D335" s="29" t="s">
        <v>789</v>
      </c>
      <c r="E335" s="28" t="str">
        <f t="shared" si="0"/>
        <v>Female General population women Other Age 60-64</v>
      </c>
      <c r="F335" s="28" t="s">
        <v>767</v>
      </c>
      <c r="G335" s="29">
        <v>9.4476300000000005E-4</v>
      </c>
      <c r="H335">
        <f t="shared" si="5"/>
        <v>3.5900994000000002E-4</v>
      </c>
      <c r="I335">
        <f t="shared" si="6"/>
        <v>5.8575306000000003E-4</v>
      </c>
      <c r="J335">
        <f t="shared" si="7"/>
        <v>0.99905523699999998</v>
      </c>
      <c r="K335" s="18">
        <f t="shared" si="8"/>
        <v>1</v>
      </c>
      <c r="L335" s="30"/>
      <c r="M335" s="30" t="s">
        <v>1053</v>
      </c>
      <c r="N335" s="3" t="s">
        <v>7</v>
      </c>
      <c r="O335" s="18" t="s">
        <v>769</v>
      </c>
      <c r="P335">
        <v>5.8575306000000003E-4</v>
      </c>
    </row>
    <row r="336" spans="1:16" ht="17" x14ac:dyDescent="0.2">
      <c r="A336" s="27" t="s">
        <v>1000</v>
      </c>
      <c r="B336" s="28" t="s">
        <v>857</v>
      </c>
      <c r="C336" s="29" t="s">
        <v>827</v>
      </c>
      <c r="D336" s="29" t="s">
        <v>791</v>
      </c>
      <c r="E336" s="28" t="str">
        <f t="shared" si="0"/>
        <v>Female General population women Other Age 65-69</v>
      </c>
      <c r="F336" s="28" t="s">
        <v>767</v>
      </c>
      <c r="G336" s="29">
        <v>9.4476300000000005E-4</v>
      </c>
      <c r="H336">
        <f t="shared" si="5"/>
        <v>3.5900994000000002E-4</v>
      </c>
      <c r="I336">
        <f t="shared" si="6"/>
        <v>5.8575306000000003E-4</v>
      </c>
      <c r="J336">
        <f t="shared" si="7"/>
        <v>0.99905523699999998</v>
      </c>
      <c r="K336" s="18">
        <f t="shared" si="8"/>
        <v>1</v>
      </c>
      <c r="L336" s="30"/>
      <c r="M336" s="30" t="s">
        <v>1054</v>
      </c>
      <c r="N336" s="3" t="s">
        <v>7</v>
      </c>
      <c r="O336" s="18" t="s">
        <v>769</v>
      </c>
      <c r="P336">
        <v>5.8575306000000003E-4</v>
      </c>
    </row>
    <row r="337" spans="1:16" ht="17" x14ac:dyDescent="0.2">
      <c r="A337" s="27" t="s">
        <v>1000</v>
      </c>
      <c r="B337" s="28" t="s">
        <v>857</v>
      </c>
      <c r="C337" s="29" t="s">
        <v>827</v>
      </c>
      <c r="D337" s="29" t="s">
        <v>793</v>
      </c>
      <c r="E337" s="28" t="str">
        <f t="shared" si="0"/>
        <v>Female General population women Other Age 70-74</v>
      </c>
      <c r="F337" s="28" t="s">
        <v>767</v>
      </c>
      <c r="G337" s="29">
        <v>9.4476300000000005E-4</v>
      </c>
      <c r="H337">
        <f t="shared" si="5"/>
        <v>3.5900994000000002E-4</v>
      </c>
      <c r="I337">
        <f t="shared" si="6"/>
        <v>5.8575306000000003E-4</v>
      </c>
      <c r="J337">
        <f t="shared" si="7"/>
        <v>0.99905523699999998</v>
      </c>
      <c r="K337" s="18">
        <f t="shared" si="8"/>
        <v>1</v>
      </c>
      <c r="L337" s="30"/>
      <c r="M337" s="30" t="s">
        <v>1055</v>
      </c>
      <c r="N337" s="3" t="s">
        <v>7</v>
      </c>
      <c r="O337" s="18" t="s">
        <v>769</v>
      </c>
      <c r="P337">
        <v>5.8575306000000003E-4</v>
      </c>
    </row>
    <row r="338" spans="1:16" ht="17" x14ac:dyDescent="0.2">
      <c r="A338" s="27" t="s">
        <v>1000</v>
      </c>
      <c r="B338" s="28" t="s">
        <v>857</v>
      </c>
      <c r="C338" s="29" t="s">
        <v>827</v>
      </c>
      <c r="D338" s="29" t="s">
        <v>795</v>
      </c>
      <c r="E338" s="28" t="str">
        <f t="shared" si="0"/>
        <v>Female General population women Other Age 75-79</v>
      </c>
      <c r="F338" s="28" t="s">
        <v>767</v>
      </c>
      <c r="G338" s="29">
        <v>9.4476300000000005E-4</v>
      </c>
      <c r="H338">
        <f t="shared" si="5"/>
        <v>3.5900994000000002E-4</v>
      </c>
      <c r="I338">
        <f t="shared" si="6"/>
        <v>5.8575306000000003E-4</v>
      </c>
      <c r="J338">
        <f t="shared" si="7"/>
        <v>0.99905523699999998</v>
      </c>
      <c r="K338" s="18">
        <f t="shared" si="8"/>
        <v>1</v>
      </c>
      <c r="L338" s="30"/>
      <c r="M338" s="30" t="s">
        <v>1056</v>
      </c>
      <c r="N338" s="3" t="s">
        <v>7</v>
      </c>
      <c r="O338" s="18" t="s">
        <v>769</v>
      </c>
      <c r="P338">
        <v>5.8575306000000003E-4</v>
      </c>
    </row>
    <row r="339" spans="1:16" ht="17" x14ac:dyDescent="0.2">
      <c r="A339" s="27" t="s">
        <v>1000</v>
      </c>
      <c r="B339" s="28" t="s">
        <v>857</v>
      </c>
      <c r="C339" s="29" t="s">
        <v>842</v>
      </c>
      <c r="D339" s="29" t="s">
        <v>766</v>
      </c>
      <c r="E339" s="28" t="str">
        <f t="shared" si="0"/>
        <v>Female General population women White Age 80+</v>
      </c>
      <c r="F339" s="28" t="s">
        <v>767</v>
      </c>
      <c r="G339" s="29">
        <v>5.5549099999999997E-4</v>
      </c>
      <c r="H339">
        <f t="shared" si="5"/>
        <v>2.1108657999999999E-4</v>
      </c>
      <c r="I339">
        <f t="shared" si="6"/>
        <v>3.4440441999999998E-4</v>
      </c>
      <c r="J339">
        <f t="shared" si="7"/>
        <v>0.99944450900000004</v>
      </c>
      <c r="K339" s="18">
        <f t="shared" si="8"/>
        <v>1</v>
      </c>
      <c r="L339" s="30"/>
      <c r="M339" s="30" t="s">
        <v>1057</v>
      </c>
      <c r="N339" s="3" t="s">
        <v>7</v>
      </c>
      <c r="O339" s="18" t="s">
        <v>769</v>
      </c>
      <c r="P339">
        <v>3.4440441999999998E-4</v>
      </c>
    </row>
    <row r="340" spans="1:16" ht="17" x14ac:dyDescent="0.2">
      <c r="A340" s="27" t="s">
        <v>1000</v>
      </c>
      <c r="B340" s="28" t="s">
        <v>857</v>
      </c>
      <c r="C340" s="29" t="s">
        <v>842</v>
      </c>
      <c r="D340" s="29" t="s">
        <v>771</v>
      </c>
      <c r="E340" s="28" t="str">
        <f t="shared" si="0"/>
        <v>Female General population women White Age 15-19</v>
      </c>
      <c r="F340" s="28" t="s">
        <v>767</v>
      </c>
      <c r="G340" s="29">
        <v>1.9908799999999999E-4</v>
      </c>
      <c r="H340">
        <f t="shared" si="5"/>
        <v>7.5653439999999992E-5</v>
      </c>
      <c r="I340">
        <f t="shared" si="6"/>
        <v>1.2343456E-4</v>
      </c>
      <c r="J340">
        <f t="shared" si="7"/>
        <v>0.99980091199999999</v>
      </c>
      <c r="K340" s="18">
        <f t="shared" si="8"/>
        <v>1</v>
      </c>
      <c r="L340" s="30"/>
      <c r="M340" s="30" t="s">
        <v>1058</v>
      </c>
      <c r="N340" s="3" t="s">
        <v>7</v>
      </c>
      <c r="O340" s="18" t="s">
        <v>769</v>
      </c>
      <c r="P340">
        <v>1.2343456E-4</v>
      </c>
    </row>
    <row r="341" spans="1:16" ht="17" x14ac:dyDescent="0.2">
      <c r="A341" s="27" t="s">
        <v>1000</v>
      </c>
      <c r="B341" s="28" t="s">
        <v>857</v>
      </c>
      <c r="C341" s="29" t="s">
        <v>842</v>
      </c>
      <c r="D341" s="29" t="s">
        <v>773</v>
      </c>
      <c r="E341" s="28" t="str">
        <f t="shared" si="0"/>
        <v>Female General population women White Age 20-24</v>
      </c>
      <c r="F341" s="28" t="s">
        <v>767</v>
      </c>
      <c r="G341" s="29">
        <v>1.9908799999999999E-4</v>
      </c>
      <c r="H341">
        <f t="shared" si="5"/>
        <v>7.5653439999999992E-5</v>
      </c>
      <c r="I341">
        <f t="shared" si="6"/>
        <v>1.2343456E-4</v>
      </c>
      <c r="J341">
        <f t="shared" si="7"/>
        <v>0.99980091199999999</v>
      </c>
      <c r="K341" s="18">
        <f t="shared" si="8"/>
        <v>1</v>
      </c>
      <c r="L341" s="30"/>
      <c r="M341" s="30" t="s">
        <v>1059</v>
      </c>
      <c r="N341" s="3" t="s">
        <v>7</v>
      </c>
      <c r="O341" s="18" t="s">
        <v>769</v>
      </c>
      <c r="P341">
        <v>1.2343456E-4</v>
      </c>
    </row>
    <row r="342" spans="1:16" ht="17" x14ac:dyDescent="0.2">
      <c r="A342" s="27" t="s">
        <v>1000</v>
      </c>
      <c r="B342" s="28" t="s">
        <v>857</v>
      </c>
      <c r="C342" s="29" t="s">
        <v>842</v>
      </c>
      <c r="D342" s="29" t="s">
        <v>775</v>
      </c>
      <c r="E342" s="28" t="str">
        <f t="shared" si="0"/>
        <v>Female General population women White Age 25-29</v>
      </c>
      <c r="F342" s="28" t="s">
        <v>767</v>
      </c>
      <c r="G342" s="29">
        <v>8.4465500000000004E-4</v>
      </c>
      <c r="H342">
        <f t="shared" si="5"/>
        <v>3.2096890000000002E-4</v>
      </c>
      <c r="I342">
        <f t="shared" si="6"/>
        <v>5.2368610000000002E-4</v>
      </c>
      <c r="J342">
        <f t="shared" si="7"/>
        <v>0.99915534500000003</v>
      </c>
      <c r="K342" s="18">
        <f t="shared" si="8"/>
        <v>1</v>
      </c>
      <c r="L342" s="30"/>
      <c r="M342" s="30" t="s">
        <v>1060</v>
      </c>
      <c r="N342" s="3" t="s">
        <v>7</v>
      </c>
      <c r="O342" s="18" t="s">
        <v>769</v>
      </c>
      <c r="P342">
        <v>5.2368610000000002E-4</v>
      </c>
    </row>
    <row r="343" spans="1:16" ht="17" x14ac:dyDescent="0.2">
      <c r="A343" s="27" t="s">
        <v>1000</v>
      </c>
      <c r="B343" s="28" t="s">
        <v>857</v>
      </c>
      <c r="C343" s="29" t="s">
        <v>842</v>
      </c>
      <c r="D343" s="29" t="s">
        <v>777</v>
      </c>
      <c r="E343" s="28" t="str">
        <f t="shared" si="0"/>
        <v>Female General population women White Age 30-34</v>
      </c>
      <c r="F343" s="28" t="s">
        <v>767</v>
      </c>
      <c r="G343" s="29">
        <v>8.4465500000000004E-4</v>
      </c>
      <c r="H343">
        <f t="shared" si="5"/>
        <v>3.2096890000000002E-4</v>
      </c>
      <c r="I343">
        <f t="shared" si="6"/>
        <v>5.2368610000000002E-4</v>
      </c>
      <c r="J343">
        <f t="shared" si="7"/>
        <v>0.99915534500000003</v>
      </c>
      <c r="K343" s="18">
        <f t="shared" si="8"/>
        <v>1</v>
      </c>
      <c r="L343" s="30"/>
      <c r="M343" s="30" t="s">
        <v>1061</v>
      </c>
      <c r="N343" s="3" t="s">
        <v>7</v>
      </c>
      <c r="O343" s="18" t="s">
        <v>769</v>
      </c>
      <c r="P343">
        <v>5.2368610000000002E-4</v>
      </c>
    </row>
    <row r="344" spans="1:16" ht="17" x14ac:dyDescent="0.2">
      <c r="A344" s="27" t="s">
        <v>1000</v>
      </c>
      <c r="B344" s="28" t="s">
        <v>857</v>
      </c>
      <c r="C344" s="29" t="s">
        <v>842</v>
      </c>
      <c r="D344" s="29" t="s">
        <v>779</v>
      </c>
      <c r="E344" s="28" t="str">
        <f t="shared" si="0"/>
        <v>Female General population women White Age 35-39</v>
      </c>
      <c r="F344" s="28" t="s">
        <v>767</v>
      </c>
      <c r="G344" s="29">
        <v>3.3719209999999999E-3</v>
      </c>
      <c r="H344">
        <f t="shared" si="5"/>
        <v>1.2813299800000001E-3</v>
      </c>
      <c r="I344">
        <f t="shared" si="6"/>
        <v>2.0905910200000001E-3</v>
      </c>
      <c r="J344">
        <f t="shared" si="7"/>
        <v>0.99662807899999994</v>
      </c>
      <c r="K344" s="18">
        <f t="shared" si="8"/>
        <v>1</v>
      </c>
      <c r="L344" s="30"/>
      <c r="M344" s="30" t="s">
        <v>1062</v>
      </c>
      <c r="N344" s="3" t="s">
        <v>7</v>
      </c>
      <c r="O344" s="18" t="s">
        <v>769</v>
      </c>
      <c r="P344">
        <v>2.0905910200000001E-3</v>
      </c>
    </row>
    <row r="345" spans="1:16" ht="17" x14ac:dyDescent="0.2">
      <c r="A345" s="27" t="s">
        <v>1000</v>
      </c>
      <c r="B345" s="28" t="s">
        <v>857</v>
      </c>
      <c r="C345" s="29" t="s">
        <v>842</v>
      </c>
      <c r="D345" s="29" t="s">
        <v>781</v>
      </c>
      <c r="E345" s="28" t="str">
        <f t="shared" si="0"/>
        <v>Female General population women White Age 40-44</v>
      </c>
      <c r="F345" s="28" t="s">
        <v>767</v>
      </c>
      <c r="G345" s="29">
        <v>3.3719209999999999E-3</v>
      </c>
      <c r="H345">
        <f t="shared" si="5"/>
        <v>1.2813299800000001E-3</v>
      </c>
      <c r="I345">
        <f t="shared" si="6"/>
        <v>2.0905910200000001E-3</v>
      </c>
      <c r="J345">
        <f t="shared" si="7"/>
        <v>0.99662807899999994</v>
      </c>
      <c r="K345" s="18">
        <f t="shared" si="8"/>
        <v>1</v>
      </c>
      <c r="L345" s="30"/>
      <c r="M345" s="30" t="s">
        <v>1063</v>
      </c>
      <c r="N345" s="3" t="s">
        <v>7</v>
      </c>
      <c r="O345" s="18" t="s">
        <v>769</v>
      </c>
      <c r="P345">
        <v>2.0905910200000001E-3</v>
      </c>
    </row>
    <row r="346" spans="1:16" ht="17" x14ac:dyDescent="0.2">
      <c r="A346" s="27" t="s">
        <v>1000</v>
      </c>
      <c r="B346" s="28" t="s">
        <v>857</v>
      </c>
      <c r="C346" s="29" t="s">
        <v>842</v>
      </c>
      <c r="D346" s="29" t="s">
        <v>783</v>
      </c>
      <c r="E346" s="28" t="str">
        <f t="shared" si="0"/>
        <v>Female General population women White Age 45-49</v>
      </c>
      <c r="F346" s="28" t="s">
        <v>767</v>
      </c>
      <c r="G346" s="29">
        <v>1.83949E-3</v>
      </c>
      <c r="H346">
        <f t="shared" si="5"/>
        <v>6.9900620000000002E-4</v>
      </c>
      <c r="I346">
        <f t="shared" si="6"/>
        <v>1.1404837999999999E-3</v>
      </c>
      <c r="J346">
        <f t="shared" si="7"/>
        <v>0.99816050999999995</v>
      </c>
      <c r="K346" s="18">
        <f t="shared" si="8"/>
        <v>1</v>
      </c>
      <c r="L346" s="30"/>
      <c r="M346" s="30" t="s">
        <v>1064</v>
      </c>
      <c r="N346" s="3" t="s">
        <v>7</v>
      </c>
      <c r="O346" s="18" t="s">
        <v>769</v>
      </c>
      <c r="P346">
        <v>1.1404837999999999E-3</v>
      </c>
    </row>
    <row r="347" spans="1:16" ht="17" x14ac:dyDescent="0.2">
      <c r="A347" s="27" t="s">
        <v>1000</v>
      </c>
      <c r="B347" s="28" t="s">
        <v>857</v>
      </c>
      <c r="C347" s="29" t="s">
        <v>842</v>
      </c>
      <c r="D347" s="29" t="s">
        <v>785</v>
      </c>
      <c r="E347" s="28" t="str">
        <f t="shared" si="0"/>
        <v>Female General population women White Age 50-54</v>
      </c>
      <c r="F347" s="28" t="s">
        <v>767</v>
      </c>
      <c r="G347" s="29">
        <v>1.83949E-3</v>
      </c>
      <c r="H347">
        <f t="shared" si="5"/>
        <v>6.9900620000000002E-4</v>
      </c>
      <c r="I347">
        <f t="shared" si="6"/>
        <v>1.1404837999999999E-3</v>
      </c>
      <c r="J347">
        <f t="shared" si="7"/>
        <v>0.99816050999999995</v>
      </c>
      <c r="K347" s="18">
        <f t="shared" si="8"/>
        <v>1</v>
      </c>
      <c r="L347" s="30"/>
      <c r="M347" s="30" t="s">
        <v>1065</v>
      </c>
      <c r="N347" s="3" t="s">
        <v>7</v>
      </c>
      <c r="O347" s="18" t="s">
        <v>769</v>
      </c>
      <c r="P347">
        <v>1.1404837999999999E-3</v>
      </c>
    </row>
    <row r="348" spans="1:16" ht="17" x14ac:dyDescent="0.2">
      <c r="A348" s="27" t="s">
        <v>1000</v>
      </c>
      <c r="B348" s="28" t="s">
        <v>857</v>
      </c>
      <c r="C348" s="29" t="s">
        <v>842</v>
      </c>
      <c r="D348" s="29" t="s">
        <v>787</v>
      </c>
      <c r="E348" s="28" t="str">
        <f t="shared" si="0"/>
        <v>Female General population women White Age 55-59</v>
      </c>
      <c r="F348" s="28" t="s">
        <v>767</v>
      </c>
      <c r="G348" s="29">
        <v>5.5549099999999997E-4</v>
      </c>
      <c r="H348">
        <f t="shared" si="5"/>
        <v>2.1108657999999999E-4</v>
      </c>
      <c r="I348">
        <f t="shared" si="6"/>
        <v>3.4440441999999998E-4</v>
      </c>
      <c r="J348">
        <f t="shared" si="7"/>
        <v>0.99944450900000004</v>
      </c>
      <c r="K348" s="18">
        <f t="shared" si="8"/>
        <v>1</v>
      </c>
      <c r="L348" s="30"/>
      <c r="M348" s="30" t="s">
        <v>1066</v>
      </c>
      <c r="N348" s="3" t="s">
        <v>7</v>
      </c>
      <c r="O348" s="18" t="s">
        <v>769</v>
      </c>
      <c r="P348">
        <v>3.4440441999999998E-4</v>
      </c>
    </row>
    <row r="349" spans="1:16" ht="17" x14ac:dyDescent="0.2">
      <c r="A349" s="27" t="s">
        <v>1000</v>
      </c>
      <c r="B349" s="28" t="s">
        <v>857</v>
      </c>
      <c r="C349" s="29" t="s">
        <v>842</v>
      </c>
      <c r="D349" s="29" t="s">
        <v>789</v>
      </c>
      <c r="E349" s="28" t="str">
        <f t="shared" si="0"/>
        <v>Female General population women White Age 60-64</v>
      </c>
      <c r="F349" s="28" t="s">
        <v>767</v>
      </c>
      <c r="G349" s="29">
        <v>5.5549099999999997E-4</v>
      </c>
      <c r="H349">
        <f t="shared" si="5"/>
        <v>2.1108657999999999E-4</v>
      </c>
      <c r="I349">
        <f t="shared" si="6"/>
        <v>3.4440441999999998E-4</v>
      </c>
      <c r="J349">
        <f t="shared" si="7"/>
        <v>0.99944450900000004</v>
      </c>
      <c r="K349" s="18">
        <f t="shared" si="8"/>
        <v>1</v>
      </c>
      <c r="L349" s="30"/>
      <c r="M349" s="30" t="s">
        <v>1067</v>
      </c>
      <c r="N349" s="3" t="s">
        <v>7</v>
      </c>
      <c r="O349" s="18" t="s">
        <v>769</v>
      </c>
      <c r="P349">
        <v>3.4440441999999998E-4</v>
      </c>
    </row>
    <row r="350" spans="1:16" ht="17" x14ac:dyDescent="0.2">
      <c r="A350" s="27" t="s">
        <v>1000</v>
      </c>
      <c r="B350" s="28" t="s">
        <v>857</v>
      </c>
      <c r="C350" s="29" t="s">
        <v>842</v>
      </c>
      <c r="D350" s="29" t="s">
        <v>791</v>
      </c>
      <c r="E350" s="28" t="str">
        <f t="shared" si="0"/>
        <v>Female General population women White Age 65-69</v>
      </c>
      <c r="F350" s="28" t="s">
        <v>767</v>
      </c>
      <c r="G350" s="29">
        <v>5.5549099999999997E-4</v>
      </c>
      <c r="H350">
        <f t="shared" si="5"/>
        <v>2.1108657999999999E-4</v>
      </c>
      <c r="I350">
        <f t="shared" si="6"/>
        <v>3.4440441999999998E-4</v>
      </c>
      <c r="J350">
        <f t="shared" si="7"/>
        <v>0.99944450900000004</v>
      </c>
      <c r="K350" s="18">
        <f t="shared" si="8"/>
        <v>1</v>
      </c>
      <c r="L350" s="30"/>
      <c r="M350" s="30" t="s">
        <v>1068</v>
      </c>
      <c r="N350" s="3" t="s">
        <v>7</v>
      </c>
      <c r="O350" s="18" t="s">
        <v>769</v>
      </c>
      <c r="P350">
        <v>3.4440441999999998E-4</v>
      </c>
    </row>
    <row r="351" spans="1:16" ht="17" x14ac:dyDescent="0.2">
      <c r="A351" s="27" t="s">
        <v>1000</v>
      </c>
      <c r="B351" s="28" t="s">
        <v>857</v>
      </c>
      <c r="C351" s="29" t="s">
        <v>842</v>
      </c>
      <c r="D351" s="29" t="s">
        <v>793</v>
      </c>
      <c r="E351" s="28" t="str">
        <f t="shared" si="0"/>
        <v>Female General population women White Age 70-74</v>
      </c>
      <c r="F351" s="28" t="s">
        <v>767</v>
      </c>
      <c r="G351" s="29">
        <v>5.5549099999999997E-4</v>
      </c>
      <c r="H351">
        <f t="shared" si="5"/>
        <v>2.1108657999999999E-4</v>
      </c>
      <c r="I351">
        <f t="shared" si="6"/>
        <v>3.4440441999999998E-4</v>
      </c>
      <c r="J351">
        <f t="shared" si="7"/>
        <v>0.99944450900000004</v>
      </c>
      <c r="K351" s="18">
        <f t="shared" si="8"/>
        <v>1</v>
      </c>
      <c r="L351" s="30"/>
      <c r="M351" s="30" t="s">
        <v>1069</v>
      </c>
      <c r="N351" s="3" t="s">
        <v>7</v>
      </c>
      <c r="O351" s="18" t="s">
        <v>769</v>
      </c>
      <c r="P351">
        <v>3.4440441999999998E-4</v>
      </c>
    </row>
    <row r="352" spans="1:16" ht="17" x14ac:dyDescent="0.2">
      <c r="A352" s="27" t="s">
        <v>1000</v>
      </c>
      <c r="B352" s="28" t="s">
        <v>857</v>
      </c>
      <c r="C352" s="29" t="s">
        <v>842</v>
      </c>
      <c r="D352" s="29" t="s">
        <v>795</v>
      </c>
      <c r="E352" s="28" t="str">
        <f t="shared" si="0"/>
        <v>Female General population women White Age 75-79</v>
      </c>
      <c r="F352" s="28" t="s">
        <v>767</v>
      </c>
      <c r="G352" s="29">
        <v>5.5549099999999997E-4</v>
      </c>
      <c r="H352">
        <f t="shared" si="5"/>
        <v>2.1108657999999999E-4</v>
      </c>
      <c r="I352">
        <f t="shared" si="6"/>
        <v>3.4440441999999998E-4</v>
      </c>
      <c r="J352">
        <f t="shared" si="7"/>
        <v>0.99944450900000004</v>
      </c>
      <c r="K352" s="18">
        <f t="shared" si="8"/>
        <v>1</v>
      </c>
      <c r="L352" s="30"/>
      <c r="M352" s="30" t="s">
        <v>1070</v>
      </c>
      <c r="N352" s="3" t="s">
        <v>7</v>
      </c>
      <c r="O352" s="18" t="s">
        <v>769</v>
      </c>
      <c r="P352">
        <v>3.4440441999999998E-4</v>
      </c>
    </row>
    <row r="353" spans="1:15" ht="17" x14ac:dyDescent="0.2">
      <c r="A353" s="27" t="s">
        <v>1000</v>
      </c>
      <c r="B353" s="28" t="s">
        <v>764</v>
      </c>
      <c r="C353" s="34" t="s">
        <v>812</v>
      </c>
      <c r="D353" s="29" t="s">
        <v>766</v>
      </c>
      <c r="E353" s="28" t="str">
        <f t="shared" si="0"/>
        <v>Female General population men Hispanic Age 80+</v>
      </c>
      <c r="F353" s="28">
        <v>0</v>
      </c>
      <c r="G353" s="29"/>
      <c r="K353" s="30"/>
      <c r="L353" s="30"/>
      <c r="M353" s="30"/>
      <c r="N353" s="3"/>
      <c r="O353" s="18"/>
    </row>
    <row r="354" spans="1:15" ht="17" x14ac:dyDescent="0.2">
      <c r="A354" s="27" t="s">
        <v>1000</v>
      </c>
      <c r="B354" s="28" t="s">
        <v>857</v>
      </c>
      <c r="C354" s="34" t="s">
        <v>812</v>
      </c>
      <c r="D354" s="29" t="s">
        <v>771</v>
      </c>
      <c r="E354" s="28" t="str">
        <f t="shared" si="0"/>
        <v>Female General population women Hispanic Age 15-19</v>
      </c>
      <c r="F354" s="28" t="s">
        <v>767</v>
      </c>
      <c r="G354" s="29"/>
      <c r="K354" s="30"/>
      <c r="L354" s="30"/>
      <c r="M354" s="30"/>
      <c r="N354" s="3"/>
      <c r="O354" s="18"/>
    </row>
    <row r="355" spans="1:15" ht="17" x14ac:dyDescent="0.2">
      <c r="A355" s="27" t="s">
        <v>1000</v>
      </c>
      <c r="B355" s="28" t="s">
        <v>857</v>
      </c>
      <c r="C355" s="35" t="s">
        <v>812</v>
      </c>
      <c r="D355" s="29" t="s">
        <v>773</v>
      </c>
      <c r="E355" s="28" t="str">
        <f t="shared" si="0"/>
        <v>Female General population women Hispanic Age 20-24</v>
      </c>
      <c r="F355" s="28" t="s">
        <v>767</v>
      </c>
      <c r="G355" s="29"/>
      <c r="K355" s="30"/>
      <c r="L355" s="30"/>
      <c r="M355" s="30"/>
      <c r="N355" s="3"/>
      <c r="O355" s="18"/>
    </row>
    <row r="356" spans="1:15" ht="17" x14ac:dyDescent="0.2">
      <c r="A356" s="27" t="s">
        <v>1000</v>
      </c>
      <c r="B356" s="28" t="s">
        <v>857</v>
      </c>
      <c r="C356" s="35" t="s">
        <v>812</v>
      </c>
      <c r="D356" s="29" t="s">
        <v>775</v>
      </c>
      <c r="E356" s="28" t="str">
        <f t="shared" si="0"/>
        <v>Female General population women Hispanic Age 25-29</v>
      </c>
      <c r="F356" s="28" t="s">
        <v>767</v>
      </c>
      <c r="G356" s="29"/>
      <c r="K356" s="30"/>
      <c r="L356" s="30"/>
      <c r="M356" s="30"/>
      <c r="N356" s="3"/>
      <c r="O356" s="18"/>
    </row>
    <row r="357" spans="1:15" ht="17" x14ac:dyDescent="0.2">
      <c r="A357" s="27" t="s">
        <v>1000</v>
      </c>
      <c r="B357" s="28" t="s">
        <v>857</v>
      </c>
      <c r="C357" s="35" t="s">
        <v>812</v>
      </c>
      <c r="D357" s="29" t="s">
        <v>777</v>
      </c>
      <c r="E357" s="28" t="str">
        <f t="shared" si="0"/>
        <v>Female General population women Hispanic Age 30-34</v>
      </c>
      <c r="F357" s="28" t="s">
        <v>767</v>
      </c>
      <c r="G357" s="29"/>
      <c r="K357" s="30"/>
      <c r="L357" s="30"/>
      <c r="M357" s="30"/>
      <c r="N357" s="3"/>
      <c r="O357" s="18"/>
    </row>
    <row r="358" spans="1:15" ht="17" x14ac:dyDescent="0.2">
      <c r="A358" s="27" t="s">
        <v>1000</v>
      </c>
      <c r="B358" s="28" t="s">
        <v>857</v>
      </c>
      <c r="C358" s="34" t="s">
        <v>812</v>
      </c>
      <c r="D358" s="29" t="s">
        <v>779</v>
      </c>
      <c r="E358" s="28" t="str">
        <f t="shared" si="0"/>
        <v>Female General population women Hispanic Age 35-39</v>
      </c>
      <c r="F358" s="28" t="s">
        <v>767</v>
      </c>
      <c r="G358" s="29"/>
      <c r="K358" s="30"/>
      <c r="L358" s="30"/>
      <c r="M358" s="30"/>
      <c r="N358" s="3"/>
      <c r="O358" s="18"/>
    </row>
    <row r="359" spans="1:15" ht="17" x14ac:dyDescent="0.2">
      <c r="A359" s="27" t="s">
        <v>1000</v>
      </c>
      <c r="B359" s="28" t="s">
        <v>857</v>
      </c>
      <c r="C359" s="35" t="s">
        <v>812</v>
      </c>
      <c r="D359" s="29" t="s">
        <v>781</v>
      </c>
      <c r="E359" s="28" t="str">
        <f t="shared" si="0"/>
        <v>Female General population women Hispanic Age 40-44</v>
      </c>
      <c r="F359" s="28" t="s">
        <v>767</v>
      </c>
      <c r="G359" s="29"/>
      <c r="K359" s="30"/>
      <c r="L359" s="30"/>
      <c r="M359" s="30"/>
      <c r="N359" s="3"/>
      <c r="O359" s="18"/>
    </row>
    <row r="360" spans="1:15" ht="17" x14ac:dyDescent="0.2">
      <c r="A360" s="27" t="s">
        <v>1000</v>
      </c>
      <c r="B360" s="28" t="s">
        <v>857</v>
      </c>
      <c r="C360" s="34" t="s">
        <v>812</v>
      </c>
      <c r="D360" s="29" t="s">
        <v>783</v>
      </c>
      <c r="E360" s="28" t="str">
        <f t="shared" si="0"/>
        <v>Female General population women Hispanic Age 45-49</v>
      </c>
      <c r="F360" s="28" t="s">
        <v>767</v>
      </c>
      <c r="G360" s="29"/>
      <c r="K360" s="30"/>
      <c r="L360" s="30"/>
      <c r="M360" s="30"/>
      <c r="N360" s="3"/>
      <c r="O360" s="18"/>
    </row>
    <row r="361" spans="1:15" ht="17" x14ac:dyDescent="0.2">
      <c r="A361" s="27" t="s">
        <v>1000</v>
      </c>
      <c r="B361" s="28" t="s">
        <v>857</v>
      </c>
      <c r="C361" s="34" t="s">
        <v>812</v>
      </c>
      <c r="D361" s="29" t="s">
        <v>785</v>
      </c>
      <c r="E361" s="28" t="str">
        <f t="shared" si="0"/>
        <v>Female General population women Hispanic Age 50-54</v>
      </c>
      <c r="F361" s="28" t="s">
        <v>767</v>
      </c>
      <c r="G361" s="29"/>
      <c r="K361" s="30"/>
      <c r="L361" s="30"/>
      <c r="M361" s="30"/>
      <c r="N361" s="3"/>
      <c r="O361" s="18"/>
    </row>
    <row r="362" spans="1:15" ht="17" x14ac:dyDescent="0.2">
      <c r="A362" s="27" t="s">
        <v>1000</v>
      </c>
      <c r="B362" s="28" t="s">
        <v>857</v>
      </c>
      <c r="C362" s="34" t="s">
        <v>812</v>
      </c>
      <c r="D362" s="29" t="s">
        <v>787</v>
      </c>
      <c r="E362" s="28" t="str">
        <f t="shared" si="0"/>
        <v>Female General population women Hispanic Age 55-59</v>
      </c>
      <c r="F362" s="28" t="s">
        <v>767</v>
      </c>
      <c r="G362" s="29"/>
      <c r="K362" s="30"/>
      <c r="L362" s="30"/>
      <c r="M362" s="30"/>
      <c r="N362" s="3"/>
      <c r="O362" s="18"/>
    </row>
    <row r="363" spans="1:15" ht="17" x14ac:dyDescent="0.2">
      <c r="A363" s="27" t="s">
        <v>1000</v>
      </c>
      <c r="B363" s="28" t="s">
        <v>857</v>
      </c>
      <c r="C363" s="34" t="s">
        <v>812</v>
      </c>
      <c r="D363" s="29" t="s">
        <v>789</v>
      </c>
      <c r="E363" s="28" t="str">
        <f t="shared" si="0"/>
        <v>Female General population women Hispanic Age 60-64</v>
      </c>
      <c r="F363" s="28" t="s">
        <v>767</v>
      </c>
      <c r="G363" s="29"/>
      <c r="K363" s="30"/>
      <c r="L363" s="30"/>
      <c r="M363" s="30"/>
      <c r="N363" s="3"/>
      <c r="O363" s="18"/>
    </row>
    <row r="364" spans="1:15" ht="17" x14ac:dyDescent="0.2">
      <c r="A364" s="27" t="s">
        <v>1000</v>
      </c>
      <c r="B364" s="28" t="s">
        <v>857</v>
      </c>
      <c r="C364" s="34" t="s">
        <v>812</v>
      </c>
      <c r="D364" s="29" t="s">
        <v>791</v>
      </c>
      <c r="E364" s="28" t="str">
        <f t="shared" si="0"/>
        <v>Female General population women Hispanic Age 65-69</v>
      </c>
      <c r="F364" s="28" t="s">
        <v>767</v>
      </c>
      <c r="G364" s="29"/>
      <c r="K364" s="30"/>
      <c r="L364" s="30"/>
      <c r="M364" s="30"/>
      <c r="N364" s="3"/>
      <c r="O364" s="18"/>
    </row>
    <row r="365" spans="1:15" ht="17" x14ac:dyDescent="0.2">
      <c r="A365" s="27" t="s">
        <v>1000</v>
      </c>
      <c r="B365" s="28" t="s">
        <v>857</v>
      </c>
      <c r="C365" s="34" t="s">
        <v>812</v>
      </c>
      <c r="D365" s="29" t="s">
        <v>793</v>
      </c>
      <c r="E365" s="28" t="str">
        <f t="shared" si="0"/>
        <v>Female General population women Hispanic Age 70-74</v>
      </c>
      <c r="F365" s="28" t="s">
        <v>767</v>
      </c>
      <c r="G365" s="29"/>
      <c r="K365" s="30"/>
      <c r="L365" s="30"/>
      <c r="M365" s="30"/>
      <c r="N365" s="3"/>
      <c r="O365" s="18"/>
    </row>
    <row r="366" spans="1:15" ht="17" x14ac:dyDescent="0.2">
      <c r="A366" s="27" t="s">
        <v>1000</v>
      </c>
      <c r="B366" s="28" t="s">
        <v>857</v>
      </c>
      <c r="C366" s="34" t="s">
        <v>812</v>
      </c>
      <c r="D366" s="29" t="s">
        <v>795</v>
      </c>
      <c r="E366" s="28" t="str">
        <f t="shared" si="0"/>
        <v>Female General population women Hispanic Age 75-79</v>
      </c>
      <c r="F366" s="28" t="s">
        <v>767</v>
      </c>
      <c r="G366" s="29"/>
      <c r="K366" s="30"/>
      <c r="L366" s="30"/>
      <c r="M366" s="30"/>
      <c r="N366" s="3"/>
      <c r="O366" s="18"/>
    </row>
    <row r="367" spans="1:15" ht="17" x14ac:dyDescent="0.2">
      <c r="A367" s="27" t="s">
        <v>1000</v>
      </c>
      <c r="B367" s="28" t="s">
        <v>857</v>
      </c>
      <c r="C367" s="28" t="s">
        <v>765</v>
      </c>
      <c r="D367" s="29" t="s">
        <v>766</v>
      </c>
      <c r="E367" s="28" t="str">
        <f t="shared" si="0"/>
        <v>Female General population women Asian Age 80+</v>
      </c>
      <c r="F367" s="28" t="s">
        <v>767</v>
      </c>
      <c r="G367" s="29"/>
      <c r="K367" s="30"/>
      <c r="L367" s="30"/>
      <c r="M367" s="30"/>
      <c r="N367" s="3"/>
      <c r="O367" s="18"/>
    </row>
    <row r="368" spans="1:15" ht="17" x14ac:dyDescent="0.2">
      <c r="A368" s="27" t="s">
        <v>1000</v>
      </c>
      <c r="B368" s="28" t="s">
        <v>857</v>
      </c>
      <c r="C368" s="28" t="s">
        <v>765</v>
      </c>
      <c r="D368" s="29" t="s">
        <v>771</v>
      </c>
      <c r="E368" s="28" t="str">
        <f t="shared" si="0"/>
        <v>Female General population women Asian Age 15-19</v>
      </c>
      <c r="F368" s="28" t="s">
        <v>767</v>
      </c>
      <c r="G368" s="29"/>
      <c r="K368" s="30"/>
      <c r="L368" s="30"/>
      <c r="M368" s="30"/>
      <c r="N368" s="3"/>
      <c r="O368" s="18"/>
    </row>
    <row r="369" spans="1:15" ht="17" x14ac:dyDescent="0.2">
      <c r="A369" s="27" t="s">
        <v>1000</v>
      </c>
      <c r="B369" s="28" t="s">
        <v>857</v>
      </c>
      <c r="C369" s="28" t="s">
        <v>765</v>
      </c>
      <c r="D369" s="29" t="s">
        <v>773</v>
      </c>
      <c r="E369" s="28" t="str">
        <f t="shared" si="0"/>
        <v>Female General population women Asian Age 20-24</v>
      </c>
      <c r="F369" s="28" t="s">
        <v>767</v>
      </c>
      <c r="G369" s="29"/>
      <c r="K369" s="30"/>
      <c r="L369" s="30"/>
      <c r="M369" s="30"/>
      <c r="N369" s="3"/>
      <c r="O369" s="18"/>
    </row>
    <row r="370" spans="1:15" ht="17" x14ac:dyDescent="0.2">
      <c r="A370" s="27" t="s">
        <v>1000</v>
      </c>
      <c r="B370" s="28" t="s">
        <v>857</v>
      </c>
      <c r="C370" s="28" t="s">
        <v>765</v>
      </c>
      <c r="D370" s="29" t="s">
        <v>775</v>
      </c>
      <c r="E370" s="28" t="str">
        <f t="shared" si="0"/>
        <v>Female General population women Asian Age 25-29</v>
      </c>
      <c r="F370" s="28" t="s">
        <v>767</v>
      </c>
      <c r="G370" s="29"/>
      <c r="K370" s="30"/>
      <c r="L370" s="30"/>
      <c r="M370" s="30"/>
      <c r="N370" s="3"/>
      <c r="O370" s="18"/>
    </row>
    <row r="371" spans="1:15" ht="17" x14ac:dyDescent="0.2">
      <c r="A371" s="27" t="s">
        <v>1000</v>
      </c>
      <c r="B371" s="28" t="s">
        <v>857</v>
      </c>
      <c r="C371" s="28" t="s">
        <v>765</v>
      </c>
      <c r="D371" s="29" t="s">
        <v>777</v>
      </c>
      <c r="E371" s="28" t="str">
        <f t="shared" si="0"/>
        <v>Female General population women Asian Age 30-34</v>
      </c>
      <c r="F371" s="28" t="s">
        <v>767</v>
      </c>
      <c r="G371" s="29"/>
      <c r="K371" s="30"/>
      <c r="L371" s="30"/>
      <c r="M371" s="30"/>
      <c r="N371" s="3"/>
      <c r="O371" s="18"/>
    </row>
    <row r="372" spans="1:15" ht="17" x14ac:dyDescent="0.2">
      <c r="A372" s="27" t="s">
        <v>1000</v>
      </c>
      <c r="B372" s="28" t="s">
        <v>857</v>
      </c>
      <c r="C372" s="28" t="s">
        <v>765</v>
      </c>
      <c r="D372" s="29" t="s">
        <v>779</v>
      </c>
      <c r="E372" s="28" t="str">
        <f t="shared" si="0"/>
        <v>Female General population women Asian Age 35-39</v>
      </c>
      <c r="F372" s="28" t="s">
        <v>767</v>
      </c>
      <c r="G372" s="29"/>
      <c r="K372" s="30"/>
      <c r="L372" s="30"/>
      <c r="M372" s="30"/>
      <c r="N372" s="3"/>
      <c r="O372" s="18"/>
    </row>
    <row r="373" spans="1:15" ht="17" x14ac:dyDescent="0.2">
      <c r="A373" s="27" t="s">
        <v>1000</v>
      </c>
      <c r="B373" s="28" t="s">
        <v>857</v>
      </c>
      <c r="C373" s="28" t="s">
        <v>765</v>
      </c>
      <c r="D373" s="29" t="s">
        <v>781</v>
      </c>
      <c r="E373" s="28" t="str">
        <f t="shared" si="0"/>
        <v>Female General population women Asian Age 40-44</v>
      </c>
      <c r="F373" s="28" t="s">
        <v>767</v>
      </c>
      <c r="G373" s="29"/>
      <c r="K373" s="30"/>
      <c r="L373" s="30"/>
      <c r="M373" s="30"/>
      <c r="N373" s="3"/>
      <c r="O373" s="18"/>
    </row>
    <row r="374" spans="1:15" ht="17" x14ac:dyDescent="0.2">
      <c r="A374" s="27" t="s">
        <v>1000</v>
      </c>
      <c r="B374" s="28" t="s">
        <v>857</v>
      </c>
      <c r="C374" s="28" t="s">
        <v>765</v>
      </c>
      <c r="D374" s="29" t="s">
        <v>783</v>
      </c>
      <c r="E374" s="28" t="str">
        <f t="shared" si="0"/>
        <v>Female General population women Asian Age 45-49</v>
      </c>
      <c r="F374" s="28" t="s">
        <v>767</v>
      </c>
      <c r="G374" s="29"/>
      <c r="K374" s="30"/>
      <c r="L374" s="30"/>
      <c r="M374" s="30"/>
      <c r="N374" s="3"/>
      <c r="O374" s="18"/>
    </row>
    <row r="375" spans="1:15" ht="17" x14ac:dyDescent="0.2">
      <c r="A375" s="27" t="s">
        <v>1000</v>
      </c>
      <c r="B375" s="28" t="s">
        <v>857</v>
      </c>
      <c r="C375" s="28" t="s">
        <v>765</v>
      </c>
      <c r="D375" s="29" t="s">
        <v>785</v>
      </c>
      <c r="E375" s="28" t="str">
        <f t="shared" si="0"/>
        <v>Female General population women Asian Age 50-54</v>
      </c>
      <c r="F375" s="28" t="s">
        <v>767</v>
      </c>
      <c r="G375" s="29"/>
      <c r="K375" s="30"/>
      <c r="L375" s="30"/>
      <c r="M375" s="30"/>
      <c r="N375" s="3"/>
      <c r="O375" s="18"/>
    </row>
    <row r="376" spans="1:15" ht="17" x14ac:dyDescent="0.2">
      <c r="A376" s="27" t="s">
        <v>1000</v>
      </c>
      <c r="B376" s="28" t="s">
        <v>857</v>
      </c>
      <c r="C376" s="28" t="s">
        <v>765</v>
      </c>
      <c r="D376" s="29" t="s">
        <v>787</v>
      </c>
      <c r="E376" s="28" t="str">
        <f t="shared" si="0"/>
        <v>Female General population women Asian Age 55-59</v>
      </c>
      <c r="F376" s="28" t="s">
        <v>767</v>
      </c>
      <c r="G376" s="29"/>
      <c r="K376" s="30"/>
      <c r="L376" s="30"/>
      <c r="M376" s="30"/>
      <c r="N376" s="3"/>
      <c r="O376" s="18"/>
    </row>
    <row r="377" spans="1:15" ht="17" x14ac:dyDescent="0.2">
      <c r="A377" s="27" t="s">
        <v>1000</v>
      </c>
      <c r="B377" s="28" t="s">
        <v>857</v>
      </c>
      <c r="C377" s="28" t="s">
        <v>765</v>
      </c>
      <c r="D377" s="29" t="s">
        <v>789</v>
      </c>
      <c r="E377" s="28" t="str">
        <f t="shared" si="0"/>
        <v>Female General population women Asian Age 60-64</v>
      </c>
      <c r="F377" s="28" t="s">
        <v>767</v>
      </c>
      <c r="G377" s="29"/>
      <c r="K377" s="30"/>
      <c r="L377" s="30"/>
      <c r="M377" s="30"/>
      <c r="N377" s="3"/>
      <c r="O377" s="18"/>
    </row>
    <row r="378" spans="1:15" ht="17" x14ac:dyDescent="0.2">
      <c r="A378" s="27" t="s">
        <v>1000</v>
      </c>
      <c r="B378" s="28" t="s">
        <v>857</v>
      </c>
      <c r="C378" s="28" t="s">
        <v>765</v>
      </c>
      <c r="D378" s="29" t="s">
        <v>791</v>
      </c>
      <c r="E378" s="28" t="str">
        <f t="shared" si="0"/>
        <v>Female General population women Asian Age 65-69</v>
      </c>
      <c r="F378" s="28" t="s">
        <v>767</v>
      </c>
      <c r="G378" s="29"/>
      <c r="K378" s="30"/>
      <c r="L378" s="30"/>
      <c r="M378" s="30"/>
      <c r="N378" s="3"/>
      <c r="O378" s="18"/>
    </row>
    <row r="379" spans="1:15" ht="17" x14ac:dyDescent="0.2">
      <c r="A379" s="27" t="s">
        <v>1000</v>
      </c>
      <c r="B379" s="28" t="s">
        <v>857</v>
      </c>
      <c r="C379" s="28" t="s">
        <v>765</v>
      </c>
      <c r="D379" s="29" t="s">
        <v>793</v>
      </c>
      <c r="E379" s="28" t="str">
        <f t="shared" si="0"/>
        <v>Female General population women Asian Age 70-74</v>
      </c>
      <c r="F379" s="28" t="s">
        <v>767</v>
      </c>
      <c r="G379" s="29"/>
      <c r="K379" s="30"/>
      <c r="L379" s="30"/>
      <c r="M379" s="30"/>
      <c r="N379" s="3"/>
      <c r="O379" s="18"/>
    </row>
    <row r="380" spans="1:15" ht="17" x14ac:dyDescent="0.2">
      <c r="A380" s="27" t="s">
        <v>1000</v>
      </c>
      <c r="B380" s="28" t="s">
        <v>857</v>
      </c>
      <c r="C380" s="28" t="s">
        <v>765</v>
      </c>
      <c r="D380" s="29" t="s">
        <v>795</v>
      </c>
      <c r="E380" s="28" t="str">
        <f t="shared" si="0"/>
        <v>Female General population women Asian Age 75-79</v>
      </c>
      <c r="F380" s="28" t="s">
        <v>767</v>
      </c>
      <c r="G380" s="29"/>
      <c r="K380" s="30"/>
      <c r="L380" s="30"/>
      <c r="M380" s="30"/>
      <c r="N380" s="3"/>
      <c r="O380" s="18"/>
    </row>
    <row r="381" spans="1:15" ht="17" x14ac:dyDescent="0.2">
      <c r="A381" s="27" t="s">
        <v>1000</v>
      </c>
      <c r="B381" s="28" t="s">
        <v>857</v>
      </c>
      <c r="C381" s="28" t="s">
        <v>797</v>
      </c>
      <c r="D381" s="29" t="s">
        <v>766</v>
      </c>
      <c r="E381" s="28" t="str">
        <f t="shared" si="0"/>
        <v>Female General population women Black Age 80+</v>
      </c>
      <c r="F381" s="28" t="s">
        <v>767</v>
      </c>
      <c r="G381" s="29"/>
      <c r="K381" s="30"/>
      <c r="L381" s="30"/>
      <c r="M381" s="30"/>
      <c r="N381" s="3"/>
      <c r="O381" s="18"/>
    </row>
    <row r="382" spans="1:15" ht="17" x14ac:dyDescent="0.2">
      <c r="A382" s="27" t="s">
        <v>1000</v>
      </c>
      <c r="B382" s="28" t="s">
        <v>857</v>
      </c>
      <c r="C382" s="28" t="s">
        <v>797</v>
      </c>
      <c r="D382" s="29" t="s">
        <v>771</v>
      </c>
      <c r="E382" s="28" t="str">
        <f t="shared" si="0"/>
        <v>Female General population women Black Age 15-19</v>
      </c>
      <c r="F382" s="28" t="s">
        <v>767</v>
      </c>
      <c r="G382" s="29"/>
      <c r="K382" s="30"/>
      <c r="L382" s="30"/>
      <c r="M382" s="30"/>
      <c r="N382" s="3"/>
      <c r="O382" s="18"/>
    </row>
    <row r="383" spans="1:15" ht="17" x14ac:dyDescent="0.2">
      <c r="A383" s="27" t="s">
        <v>1000</v>
      </c>
      <c r="B383" s="28" t="s">
        <v>857</v>
      </c>
      <c r="C383" s="28" t="s">
        <v>797</v>
      </c>
      <c r="D383" s="29" t="s">
        <v>773</v>
      </c>
      <c r="E383" s="28" t="str">
        <f t="shared" si="0"/>
        <v>Female General population women Black Age 20-24</v>
      </c>
      <c r="F383" s="28" t="s">
        <v>767</v>
      </c>
      <c r="G383" s="29"/>
      <c r="K383" s="30"/>
      <c r="L383" s="30"/>
      <c r="M383" s="30"/>
      <c r="N383" s="3"/>
      <c r="O383" s="18"/>
    </row>
    <row r="384" spans="1:15" ht="17" x14ac:dyDescent="0.2">
      <c r="A384" s="27" t="s">
        <v>1000</v>
      </c>
      <c r="B384" s="28" t="s">
        <v>857</v>
      </c>
      <c r="C384" s="28" t="s">
        <v>797</v>
      </c>
      <c r="D384" s="29" t="s">
        <v>775</v>
      </c>
      <c r="E384" s="28" t="str">
        <f t="shared" si="0"/>
        <v>Female General population women Black Age 25-29</v>
      </c>
      <c r="F384" s="28" t="s">
        <v>767</v>
      </c>
      <c r="G384" s="29"/>
      <c r="K384" s="30"/>
      <c r="L384" s="30"/>
      <c r="M384" s="30"/>
      <c r="N384" s="3"/>
      <c r="O384" s="18"/>
    </row>
    <row r="385" spans="1:15" ht="17" x14ac:dyDescent="0.2">
      <c r="A385" s="27" t="s">
        <v>1000</v>
      </c>
      <c r="B385" s="28" t="s">
        <v>857</v>
      </c>
      <c r="C385" s="28" t="s">
        <v>797</v>
      </c>
      <c r="D385" s="29" t="s">
        <v>777</v>
      </c>
      <c r="E385" s="28" t="str">
        <f t="shared" si="0"/>
        <v>Female General population women Black Age 30-34</v>
      </c>
      <c r="F385" s="28" t="s">
        <v>767</v>
      </c>
      <c r="G385" s="29"/>
      <c r="K385" s="30"/>
      <c r="L385" s="30"/>
      <c r="M385" s="30"/>
      <c r="N385" s="3"/>
      <c r="O385" s="18"/>
    </row>
    <row r="386" spans="1:15" ht="17" x14ac:dyDescent="0.2">
      <c r="A386" s="27" t="s">
        <v>1000</v>
      </c>
      <c r="B386" s="28" t="s">
        <v>857</v>
      </c>
      <c r="C386" s="28" t="s">
        <v>797</v>
      </c>
      <c r="D386" s="29" t="s">
        <v>779</v>
      </c>
      <c r="E386" s="28" t="str">
        <f t="shared" si="0"/>
        <v>Female General population women Black Age 35-39</v>
      </c>
      <c r="F386" s="28" t="s">
        <v>767</v>
      </c>
      <c r="G386" s="29"/>
      <c r="K386" s="30"/>
      <c r="L386" s="30"/>
      <c r="M386" s="30"/>
      <c r="N386" s="3"/>
      <c r="O386" s="18"/>
    </row>
    <row r="387" spans="1:15" ht="17" x14ac:dyDescent="0.2">
      <c r="A387" s="27" t="s">
        <v>1000</v>
      </c>
      <c r="B387" s="28" t="s">
        <v>857</v>
      </c>
      <c r="C387" s="28" t="s">
        <v>797</v>
      </c>
      <c r="D387" s="29" t="s">
        <v>781</v>
      </c>
      <c r="E387" s="28" t="str">
        <f t="shared" si="0"/>
        <v>Female General population women Black Age 40-44</v>
      </c>
      <c r="F387" s="28" t="s">
        <v>767</v>
      </c>
      <c r="G387" s="29"/>
      <c r="K387" s="30"/>
      <c r="L387" s="30"/>
      <c r="M387" s="30"/>
      <c r="N387" s="3"/>
      <c r="O387" s="18"/>
    </row>
    <row r="388" spans="1:15" ht="17" x14ac:dyDescent="0.2">
      <c r="A388" s="27" t="s">
        <v>1000</v>
      </c>
      <c r="B388" s="28" t="s">
        <v>857</v>
      </c>
      <c r="C388" s="29" t="s">
        <v>797</v>
      </c>
      <c r="D388" s="29" t="s">
        <v>783</v>
      </c>
      <c r="E388" s="28" t="str">
        <f t="shared" si="0"/>
        <v>Female General population women Black Age 45-49</v>
      </c>
      <c r="F388" s="28" t="s">
        <v>767</v>
      </c>
      <c r="G388" s="29"/>
      <c r="K388" s="30"/>
      <c r="L388" s="30"/>
      <c r="M388" s="30"/>
      <c r="N388" s="3"/>
      <c r="O388" s="18"/>
    </row>
    <row r="389" spans="1:15" ht="17" x14ac:dyDescent="0.2">
      <c r="A389" s="27" t="s">
        <v>1000</v>
      </c>
      <c r="B389" s="28" t="s">
        <v>857</v>
      </c>
      <c r="C389" s="29" t="s">
        <v>797</v>
      </c>
      <c r="D389" s="29" t="s">
        <v>785</v>
      </c>
      <c r="E389" s="28" t="str">
        <f t="shared" si="0"/>
        <v>Female General population women Black Age 50-54</v>
      </c>
      <c r="F389" s="28" t="s">
        <v>767</v>
      </c>
      <c r="G389" s="29"/>
      <c r="K389" s="30"/>
      <c r="L389" s="30"/>
      <c r="M389" s="30"/>
      <c r="N389" s="3"/>
      <c r="O389" s="18"/>
    </row>
    <row r="390" spans="1:15" ht="17" x14ac:dyDescent="0.2">
      <c r="A390" s="27" t="s">
        <v>1000</v>
      </c>
      <c r="B390" s="28" t="s">
        <v>857</v>
      </c>
      <c r="C390" s="29" t="s">
        <v>797</v>
      </c>
      <c r="D390" s="29" t="s">
        <v>787</v>
      </c>
      <c r="E390" s="28" t="str">
        <f t="shared" si="0"/>
        <v>Female General population women Black Age 55-59</v>
      </c>
      <c r="F390" s="28" t="s">
        <v>767</v>
      </c>
      <c r="G390" s="29"/>
      <c r="K390" s="30"/>
      <c r="L390" s="30"/>
      <c r="M390" s="30"/>
      <c r="N390" s="3"/>
      <c r="O390" s="18"/>
    </row>
    <row r="391" spans="1:15" ht="17" x14ac:dyDescent="0.2">
      <c r="A391" s="27" t="s">
        <v>1000</v>
      </c>
      <c r="B391" s="28" t="s">
        <v>857</v>
      </c>
      <c r="C391" s="29" t="s">
        <v>797</v>
      </c>
      <c r="D391" s="29" t="s">
        <v>789</v>
      </c>
      <c r="E391" s="28" t="str">
        <f t="shared" si="0"/>
        <v>Female General population women Black Age 60-64</v>
      </c>
      <c r="F391" s="28" t="s">
        <v>767</v>
      </c>
      <c r="G391" s="29"/>
      <c r="K391" s="30"/>
      <c r="L391" s="30"/>
      <c r="M391" s="30"/>
      <c r="N391" s="3"/>
      <c r="O391" s="18"/>
    </row>
    <row r="392" spans="1:15" ht="17" x14ac:dyDescent="0.2">
      <c r="A392" s="27" t="s">
        <v>1000</v>
      </c>
      <c r="B392" s="28" t="s">
        <v>857</v>
      </c>
      <c r="C392" s="29" t="s">
        <v>797</v>
      </c>
      <c r="D392" s="29" t="s">
        <v>791</v>
      </c>
      <c r="E392" s="28" t="str">
        <f t="shared" si="0"/>
        <v>Female General population women Black Age 65-69</v>
      </c>
      <c r="F392" s="28" t="s">
        <v>767</v>
      </c>
      <c r="G392" s="29"/>
      <c r="K392" s="30"/>
      <c r="L392" s="30"/>
      <c r="M392" s="30"/>
      <c r="N392" s="3"/>
      <c r="O392" s="18"/>
    </row>
    <row r="393" spans="1:15" ht="17" x14ac:dyDescent="0.2">
      <c r="A393" s="27" t="s">
        <v>1000</v>
      </c>
      <c r="B393" s="28" t="s">
        <v>857</v>
      </c>
      <c r="C393" s="29" t="s">
        <v>797</v>
      </c>
      <c r="D393" s="29" t="s">
        <v>793</v>
      </c>
      <c r="E393" s="28" t="str">
        <f t="shared" si="0"/>
        <v>Female General population women Black Age 70-74</v>
      </c>
      <c r="F393" s="28" t="s">
        <v>767</v>
      </c>
      <c r="G393" s="29"/>
      <c r="K393" s="30"/>
      <c r="L393" s="30"/>
      <c r="M393" s="30"/>
      <c r="N393" s="3"/>
      <c r="O393" s="18"/>
    </row>
    <row r="394" spans="1:15" ht="17" x14ac:dyDescent="0.2">
      <c r="A394" s="27" t="s">
        <v>1000</v>
      </c>
      <c r="B394" s="28" t="s">
        <v>857</v>
      </c>
      <c r="C394" s="29" t="s">
        <v>797</v>
      </c>
      <c r="D394" s="29" t="s">
        <v>795</v>
      </c>
      <c r="E394" s="28" t="str">
        <f t="shared" si="0"/>
        <v>Female General population women Black Age 75-79</v>
      </c>
      <c r="F394" s="28" t="s">
        <v>767</v>
      </c>
      <c r="G394" s="29"/>
      <c r="K394" s="30"/>
      <c r="L394" s="30"/>
      <c r="M394" s="30"/>
      <c r="N394" s="3"/>
      <c r="O394" s="18"/>
    </row>
    <row r="395" spans="1:15" ht="17" x14ac:dyDescent="0.2">
      <c r="A395" s="27" t="s">
        <v>1000</v>
      </c>
      <c r="B395" s="28" t="s">
        <v>857</v>
      </c>
      <c r="C395" s="29" t="s">
        <v>827</v>
      </c>
      <c r="D395" s="29" t="s">
        <v>766</v>
      </c>
      <c r="E395" s="28" t="str">
        <f t="shared" si="0"/>
        <v>Female General population women Other Age 80+</v>
      </c>
      <c r="F395" s="28" t="s">
        <v>767</v>
      </c>
      <c r="G395" s="29"/>
      <c r="K395" s="30"/>
      <c r="L395" s="30"/>
      <c r="M395" s="30"/>
      <c r="N395" s="3"/>
      <c r="O395" s="18"/>
    </row>
    <row r="396" spans="1:15" ht="17" x14ac:dyDescent="0.2">
      <c r="A396" s="27" t="s">
        <v>1000</v>
      </c>
      <c r="B396" s="28" t="s">
        <v>857</v>
      </c>
      <c r="C396" s="29" t="s">
        <v>827</v>
      </c>
      <c r="D396" s="29" t="s">
        <v>771</v>
      </c>
      <c r="E396" s="28" t="str">
        <f t="shared" si="0"/>
        <v>Female General population women Other Age 15-19</v>
      </c>
      <c r="F396" s="28" t="s">
        <v>767</v>
      </c>
      <c r="G396" s="29"/>
      <c r="K396" s="30"/>
      <c r="L396" s="30"/>
      <c r="M396" s="30"/>
      <c r="N396" s="3"/>
      <c r="O396" s="18"/>
    </row>
    <row r="397" spans="1:15" ht="17" x14ac:dyDescent="0.2">
      <c r="A397" s="27" t="s">
        <v>1000</v>
      </c>
      <c r="B397" s="28" t="s">
        <v>857</v>
      </c>
      <c r="C397" s="29" t="s">
        <v>827</v>
      </c>
      <c r="D397" s="29" t="s">
        <v>773</v>
      </c>
      <c r="E397" s="28" t="str">
        <f t="shared" si="0"/>
        <v>Female General population women Other Age 20-24</v>
      </c>
      <c r="F397" s="28" t="s">
        <v>767</v>
      </c>
      <c r="G397" s="29"/>
      <c r="K397" s="30"/>
      <c r="L397" s="30"/>
      <c r="M397" s="30"/>
      <c r="N397" s="3"/>
      <c r="O397" s="18"/>
    </row>
    <row r="398" spans="1:15" ht="17" x14ac:dyDescent="0.2">
      <c r="A398" s="27" t="s">
        <v>1000</v>
      </c>
      <c r="B398" s="28" t="s">
        <v>857</v>
      </c>
      <c r="C398" s="29" t="s">
        <v>827</v>
      </c>
      <c r="D398" s="29" t="s">
        <v>775</v>
      </c>
      <c r="E398" s="28" t="str">
        <f t="shared" si="0"/>
        <v>Female General population women Other Age 25-29</v>
      </c>
      <c r="F398" s="28" t="s">
        <v>767</v>
      </c>
      <c r="G398" s="29"/>
      <c r="K398" s="30"/>
      <c r="L398" s="30"/>
      <c r="M398" s="30"/>
      <c r="N398" s="3"/>
      <c r="O398" s="18"/>
    </row>
    <row r="399" spans="1:15" ht="17" x14ac:dyDescent="0.2">
      <c r="A399" s="27" t="s">
        <v>1000</v>
      </c>
      <c r="B399" s="28" t="s">
        <v>857</v>
      </c>
      <c r="C399" s="29" t="s">
        <v>827</v>
      </c>
      <c r="D399" s="29" t="s">
        <v>777</v>
      </c>
      <c r="E399" s="28" t="str">
        <f t="shared" si="0"/>
        <v>Female General population women Other Age 30-34</v>
      </c>
      <c r="F399" s="28" t="s">
        <v>767</v>
      </c>
      <c r="G399" s="29"/>
      <c r="K399" s="30"/>
      <c r="L399" s="30"/>
      <c r="M399" s="30"/>
      <c r="N399" s="3"/>
      <c r="O399" s="18"/>
    </row>
    <row r="400" spans="1:15" ht="17" x14ac:dyDescent="0.2">
      <c r="A400" s="27" t="s">
        <v>1000</v>
      </c>
      <c r="B400" s="28" t="s">
        <v>857</v>
      </c>
      <c r="C400" s="29" t="s">
        <v>827</v>
      </c>
      <c r="D400" s="29" t="s">
        <v>779</v>
      </c>
      <c r="E400" s="28" t="str">
        <f t="shared" si="0"/>
        <v>Female General population women Other Age 35-39</v>
      </c>
      <c r="F400" s="28" t="s">
        <v>767</v>
      </c>
      <c r="G400" s="29"/>
      <c r="K400" s="30"/>
      <c r="L400" s="30"/>
      <c r="M400" s="30"/>
      <c r="N400" s="3"/>
      <c r="O400" s="18"/>
    </row>
    <row r="401" spans="1:15" ht="17" x14ac:dyDescent="0.2">
      <c r="A401" s="27" t="s">
        <v>1000</v>
      </c>
      <c r="B401" s="28" t="s">
        <v>857</v>
      </c>
      <c r="C401" s="29" t="s">
        <v>827</v>
      </c>
      <c r="D401" s="29" t="s">
        <v>781</v>
      </c>
      <c r="E401" s="28" t="str">
        <f t="shared" si="0"/>
        <v>Female General population women Other Age 40-44</v>
      </c>
      <c r="F401" s="28" t="s">
        <v>767</v>
      </c>
      <c r="G401" s="29"/>
      <c r="K401" s="30"/>
      <c r="L401" s="30"/>
      <c r="M401" s="30"/>
      <c r="N401" s="3"/>
      <c r="O401" s="18"/>
    </row>
    <row r="402" spans="1:15" ht="17" x14ac:dyDescent="0.2">
      <c r="A402" s="27" t="s">
        <v>1000</v>
      </c>
      <c r="B402" s="28" t="s">
        <v>857</v>
      </c>
      <c r="C402" s="29" t="s">
        <v>827</v>
      </c>
      <c r="D402" s="29" t="s">
        <v>783</v>
      </c>
      <c r="E402" s="28" t="str">
        <f t="shared" si="0"/>
        <v>Female General population women Other Age 45-49</v>
      </c>
      <c r="F402" s="28" t="s">
        <v>767</v>
      </c>
      <c r="G402" s="29"/>
      <c r="K402" s="30"/>
      <c r="L402" s="30"/>
      <c r="M402" s="30"/>
      <c r="N402" s="3"/>
      <c r="O402" s="18"/>
    </row>
    <row r="403" spans="1:15" ht="17" x14ac:dyDescent="0.2">
      <c r="A403" s="27" t="s">
        <v>1000</v>
      </c>
      <c r="B403" s="28" t="s">
        <v>857</v>
      </c>
      <c r="C403" s="29" t="s">
        <v>827</v>
      </c>
      <c r="D403" s="29" t="s">
        <v>785</v>
      </c>
      <c r="E403" s="28" t="str">
        <f t="shared" si="0"/>
        <v>Female General population women Other Age 50-54</v>
      </c>
      <c r="F403" s="28" t="s">
        <v>767</v>
      </c>
      <c r="G403" s="29"/>
      <c r="K403" s="30"/>
      <c r="L403" s="30"/>
      <c r="M403" s="30"/>
      <c r="N403" s="3"/>
      <c r="O403" s="18"/>
    </row>
    <row r="404" spans="1:15" ht="17" x14ac:dyDescent="0.2">
      <c r="A404" s="27" t="s">
        <v>1000</v>
      </c>
      <c r="B404" s="28" t="s">
        <v>857</v>
      </c>
      <c r="C404" s="29" t="s">
        <v>827</v>
      </c>
      <c r="D404" s="29" t="s">
        <v>787</v>
      </c>
      <c r="E404" s="28" t="str">
        <f t="shared" si="0"/>
        <v>Female General population women Other Age 55-59</v>
      </c>
      <c r="F404" s="28" t="s">
        <v>767</v>
      </c>
      <c r="G404" s="29"/>
      <c r="K404" s="30"/>
      <c r="L404" s="30"/>
      <c r="M404" s="30"/>
      <c r="N404" s="3"/>
      <c r="O404" s="18"/>
    </row>
    <row r="405" spans="1:15" ht="17" x14ac:dyDescent="0.2">
      <c r="A405" s="27" t="s">
        <v>1000</v>
      </c>
      <c r="B405" s="28" t="s">
        <v>857</v>
      </c>
      <c r="C405" s="29" t="s">
        <v>827</v>
      </c>
      <c r="D405" s="29" t="s">
        <v>789</v>
      </c>
      <c r="E405" s="28" t="str">
        <f t="shared" si="0"/>
        <v>Female General population women Other Age 60-64</v>
      </c>
      <c r="F405" s="28" t="s">
        <v>767</v>
      </c>
      <c r="G405" s="29"/>
      <c r="K405" s="30"/>
      <c r="L405" s="30"/>
      <c r="M405" s="30"/>
      <c r="N405" s="3"/>
      <c r="O405" s="18"/>
    </row>
    <row r="406" spans="1:15" ht="17" x14ac:dyDescent="0.2">
      <c r="A406" s="27" t="s">
        <v>1000</v>
      </c>
      <c r="B406" s="28" t="s">
        <v>857</v>
      </c>
      <c r="C406" s="29" t="s">
        <v>827</v>
      </c>
      <c r="D406" s="29" t="s">
        <v>791</v>
      </c>
      <c r="E406" s="28" t="str">
        <f t="shared" si="0"/>
        <v>Female General population women Other Age 65-69</v>
      </c>
      <c r="F406" s="28" t="s">
        <v>767</v>
      </c>
      <c r="G406" s="29"/>
      <c r="K406" s="30"/>
      <c r="L406" s="30"/>
      <c r="M406" s="30"/>
      <c r="N406" s="3"/>
      <c r="O406" s="18"/>
    </row>
    <row r="407" spans="1:15" ht="17" x14ac:dyDescent="0.2">
      <c r="A407" s="27" t="s">
        <v>1000</v>
      </c>
      <c r="B407" s="28" t="s">
        <v>857</v>
      </c>
      <c r="C407" s="29" t="s">
        <v>827</v>
      </c>
      <c r="D407" s="29" t="s">
        <v>793</v>
      </c>
      <c r="E407" s="28" t="str">
        <f t="shared" si="0"/>
        <v>Female General population women Other Age 70-74</v>
      </c>
      <c r="F407" s="28" t="s">
        <v>767</v>
      </c>
      <c r="G407" s="29"/>
      <c r="K407" s="30"/>
      <c r="L407" s="30"/>
      <c r="M407" s="30"/>
      <c r="N407" s="3"/>
      <c r="O407" s="18"/>
    </row>
    <row r="408" spans="1:15" ht="17" x14ac:dyDescent="0.2">
      <c r="A408" s="27" t="s">
        <v>1000</v>
      </c>
      <c r="B408" s="28" t="s">
        <v>857</v>
      </c>
      <c r="C408" s="29" t="s">
        <v>827</v>
      </c>
      <c r="D408" s="29" t="s">
        <v>795</v>
      </c>
      <c r="E408" s="28" t="str">
        <f t="shared" si="0"/>
        <v>Female General population women Other Age 75-79</v>
      </c>
      <c r="F408" s="28" t="s">
        <v>767</v>
      </c>
      <c r="G408" s="29"/>
      <c r="K408" s="30"/>
      <c r="L408" s="30"/>
      <c r="M408" s="30"/>
      <c r="N408" s="3"/>
      <c r="O408" s="18"/>
    </row>
    <row r="409" spans="1:15" ht="17" x14ac:dyDescent="0.2">
      <c r="A409" s="27" t="s">
        <v>1000</v>
      </c>
      <c r="B409" s="28" t="s">
        <v>857</v>
      </c>
      <c r="C409" s="29" t="s">
        <v>842</v>
      </c>
      <c r="D409" s="29" t="s">
        <v>766</v>
      </c>
      <c r="E409" s="28" t="str">
        <f t="shared" si="0"/>
        <v>Female General population women White Age 80+</v>
      </c>
      <c r="F409" s="28" t="s">
        <v>767</v>
      </c>
      <c r="G409" s="29"/>
      <c r="K409" s="30"/>
      <c r="L409" s="30"/>
      <c r="M409" s="30"/>
      <c r="N409" s="3"/>
      <c r="O409" s="18"/>
    </row>
    <row r="410" spans="1:15" ht="17" x14ac:dyDescent="0.2">
      <c r="A410" s="27" t="s">
        <v>1000</v>
      </c>
      <c r="B410" s="28" t="s">
        <v>857</v>
      </c>
      <c r="C410" s="29" t="s">
        <v>842</v>
      </c>
      <c r="D410" s="29" t="s">
        <v>771</v>
      </c>
      <c r="E410" s="28" t="str">
        <f t="shared" si="0"/>
        <v>Female General population women White Age 15-19</v>
      </c>
      <c r="F410" s="28" t="s">
        <v>767</v>
      </c>
      <c r="G410" s="29"/>
      <c r="K410" s="30"/>
      <c r="L410" s="30"/>
      <c r="M410" s="30"/>
      <c r="N410" s="3"/>
      <c r="O410" s="18"/>
    </row>
    <row r="411" spans="1:15" ht="17" x14ac:dyDescent="0.2">
      <c r="A411" s="27" t="s">
        <v>1000</v>
      </c>
      <c r="B411" s="28" t="s">
        <v>857</v>
      </c>
      <c r="C411" s="29" t="s">
        <v>842</v>
      </c>
      <c r="D411" s="29" t="s">
        <v>773</v>
      </c>
      <c r="E411" s="28" t="str">
        <f t="shared" si="0"/>
        <v>Female General population women White Age 20-24</v>
      </c>
      <c r="F411" s="28" t="s">
        <v>767</v>
      </c>
      <c r="G411" s="29"/>
      <c r="K411" s="30"/>
      <c r="L411" s="30"/>
      <c r="M411" s="30"/>
      <c r="N411" s="3"/>
      <c r="O411" s="18"/>
    </row>
    <row r="412" spans="1:15" ht="17" x14ac:dyDescent="0.2">
      <c r="A412" s="27" t="s">
        <v>1000</v>
      </c>
      <c r="B412" s="28" t="s">
        <v>857</v>
      </c>
      <c r="C412" s="29" t="s">
        <v>842</v>
      </c>
      <c r="D412" s="29" t="s">
        <v>775</v>
      </c>
      <c r="E412" s="28" t="str">
        <f t="shared" si="0"/>
        <v>Female General population women White Age 25-29</v>
      </c>
      <c r="F412" s="28" t="s">
        <v>767</v>
      </c>
      <c r="G412" s="29"/>
      <c r="K412" s="30"/>
      <c r="L412" s="30"/>
      <c r="M412" s="30"/>
      <c r="N412" s="3"/>
      <c r="O412" s="18"/>
    </row>
    <row r="413" spans="1:15" ht="17" x14ac:dyDescent="0.2">
      <c r="A413" s="27" t="s">
        <v>1000</v>
      </c>
      <c r="B413" s="28" t="s">
        <v>857</v>
      </c>
      <c r="C413" s="29" t="s">
        <v>842</v>
      </c>
      <c r="D413" s="29" t="s">
        <v>777</v>
      </c>
      <c r="E413" s="28" t="str">
        <f t="shared" si="0"/>
        <v>Female General population women White Age 30-34</v>
      </c>
      <c r="F413" s="28" t="s">
        <v>767</v>
      </c>
      <c r="G413" s="29"/>
      <c r="K413" s="30"/>
      <c r="L413" s="30"/>
      <c r="M413" s="30"/>
      <c r="N413" s="3"/>
      <c r="O413" s="18"/>
    </row>
    <row r="414" spans="1:15" ht="17" x14ac:dyDescent="0.2">
      <c r="A414" s="27" t="s">
        <v>1000</v>
      </c>
      <c r="B414" s="28" t="s">
        <v>857</v>
      </c>
      <c r="C414" s="29" t="s">
        <v>842</v>
      </c>
      <c r="D414" s="29" t="s">
        <v>779</v>
      </c>
      <c r="E414" s="28" t="str">
        <f t="shared" si="0"/>
        <v>Female General population women White Age 35-39</v>
      </c>
      <c r="F414" s="28" t="s">
        <v>767</v>
      </c>
      <c r="G414" s="29"/>
      <c r="K414" s="30"/>
      <c r="L414" s="30"/>
      <c r="M414" s="30"/>
      <c r="N414" s="3"/>
      <c r="O414" s="18"/>
    </row>
    <row r="415" spans="1:15" ht="17" x14ac:dyDescent="0.2">
      <c r="A415" s="27" t="s">
        <v>1000</v>
      </c>
      <c r="B415" s="28" t="s">
        <v>857</v>
      </c>
      <c r="C415" s="29" t="s">
        <v>842</v>
      </c>
      <c r="D415" s="29" t="s">
        <v>781</v>
      </c>
      <c r="E415" s="28" t="str">
        <f t="shared" si="0"/>
        <v>Female General population women White Age 40-44</v>
      </c>
      <c r="F415" s="28" t="s">
        <v>767</v>
      </c>
      <c r="G415" s="29"/>
      <c r="K415" s="30"/>
      <c r="L415" s="30"/>
      <c r="M415" s="30"/>
      <c r="N415" s="3"/>
      <c r="O415" s="18"/>
    </row>
    <row r="416" spans="1:15" ht="17" x14ac:dyDescent="0.2">
      <c r="A416" s="27" t="s">
        <v>1000</v>
      </c>
      <c r="B416" s="28" t="s">
        <v>857</v>
      </c>
      <c r="C416" s="29" t="s">
        <v>842</v>
      </c>
      <c r="D416" s="29" t="s">
        <v>783</v>
      </c>
      <c r="E416" s="28" t="str">
        <f t="shared" si="0"/>
        <v>Female General population women White Age 45-49</v>
      </c>
      <c r="F416" s="28" t="s">
        <v>767</v>
      </c>
      <c r="G416" s="29"/>
      <c r="K416" s="30"/>
      <c r="L416" s="30"/>
      <c r="M416" s="30"/>
      <c r="N416" s="3"/>
      <c r="O416" s="18"/>
    </row>
    <row r="417" spans="1:16" ht="17" x14ac:dyDescent="0.2">
      <c r="A417" s="27" t="s">
        <v>1000</v>
      </c>
      <c r="B417" s="28" t="s">
        <v>857</v>
      </c>
      <c r="C417" s="29" t="s">
        <v>842</v>
      </c>
      <c r="D417" s="29" t="s">
        <v>785</v>
      </c>
      <c r="E417" s="28" t="str">
        <f t="shared" si="0"/>
        <v>Female General population women White Age 50-54</v>
      </c>
      <c r="F417" s="28" t="s">
        <v>767</v>
      </c>
      <c r="G417" s="29"/>
      <c r="K417" s="30"/>
      <c r="L417" s="30"/>
      <c r="M417" s="30"/>
      <c r="N417" s="3"/>
      <c r="O417" s="18"/>
    </row>
    <row r="418" spans="1:16" ht="17" x14ac:dyDescent="0.2">
      <c r="A418" s="27" t="s">
        <v>1000</v>
      </c>
      <c r="B418" s="28" t="s">
        <v>857</v>
      </c>
      <c r="C418" s="29" t="s">
        <v>842</v>
      </c>
      <c r="D418" s="29" t="s">
        <v>787</v>
      </c>
      <c r="E418" s="28" t="str">
        <f t="shared" si="0"/>
        <v>Female General population women White Age 55-59</v>
      </c>
      <c r="F418" s="28" t="s">
        <v>767</v>
      </c>
      <c r="G418" s="29"/>
      <c r="K418" s="30"/>
      <c r="L418" s="30"/>
      <c r="M418" s="30"/>
      <c r="N418" s="3"/>
      <c r="O418" s="18"/>
    </row>
    <row r="419" spans="1:16" ht="17" x14ac:dyDescent="0.2">
      <c r="A419" s="27" t="s">
        <v>1000</v>
      </c>
      <c r="B419" s="28" t="s">
        <v>857</v>
      </c>
      <c r="C419" s="29" t="s">
        <v>842</v>
      </c>
      <c r="D419" s="29" t="s">
        <v>789</v>
      </c>
      <c r="E419" s="28" t="str">
        <f t="shared" si="0"/>
        <v>Female General population women White Age 60-64</v>
      </c>
      <c r="F419" s="28" t="s">
        <v>767</v>
      </c>
      <c r="G419" s="29"/>
      <c r="K419" s="30"/>
      <c r="L419" s="30"/>
      <c r="M419" s="30"/>
      <c r="N419" s="3"/>
      <c r="O419" s="18"/>
    </row>
    <row r="420" spans="1:16" ht="17" x14ac:dyDescent="0.2">
      <c r="A420" s="27" t="s">
        <v>1000</v>
      </c>
      <c r="B420" s="28" t="s">
        <v>857</v>
      </c>
      <c r="C420" s="29" t="s">
        <v>842</v>
      </c>
      <c r="D420" s="29" t="s">
        <v>791</v>
      </c>
      <c r="E420" s="28" t="str">
        <f t="shared" si="0"/>
        <v>Female General population women White Age 65-69</v>
      </c>
      <c r="F420" s="28" t="s">
        <v>767</v>
      </c>
      <c r="G420" s="29"/>
      <c r="K420" s="30"/>
      <c r="L420" s="30"/>
      <c r="M420" s="30"/>
      <c r="N420" s="3"/>
      <c r="O420" s="18"/>
    </row>
    <row r="421" spans="1:16" ht="17" x14ac:dyDescent="0.2">
      <c r="A421" s="27" t="s">
        <v>1000</v>
      </c>
      <c r="B421" s="28" t="s">
        <v>857</v>
      </c>
      <c r="C421" s="29" t="s">
        <v>842</v>
      </c>
      <c r="D421" s="29" t="s">
        <v>793</v>
      </c>
      <c r="E421" s="28" t="str">
        <f t="shared" si="0"/>
        <v>Female General population women White Age 70-74</v>
      </c>
      <c r="F421" s="28" t="s">
        <v>767</v>
      </c>
      <c r="G421" s="29"/>
      <c r="K421" s="30"/>
      <c r="L421" s="30"/>
      <c r="M421" s="30"/>
      <c r="N421" s="3"/>
      <c r="O421" s="18"/>
    </row>
    <row r="422" spans="1:16" ht="17" x14ac:dyDescent="0.2">
      <c r="A422" s="27" t="s">
        <v>1000</v>
      </c>
      <c r="B422" s="28" t="s">
        <v>857</v>
      </c>
      <c r="C422" s="29" t="s">
        <v>842</v>
      </c>
      <c r="D422" s="29" t="s">
        <v>795</v>
      </c>
      <c r="E422" s="28" t="str">
        <f t="shared" si="0"/>
        <v>Female General population women White Age 75-79</v>
      </c>
      <c r="F422" s="28" t="s">
        <v>767</v>
      </c>
      <c r="G422" s="29"/>
      <c r="K422" s="30"/>
      <c r="L422" s="30"/>
      <c r="M422" s="30"/>
      <c r="N422" s="3"/>
      <c r="O422" s="18"/>
    </row>
    <row r="423" spans="1:16" ht="17" x14ac:dyDescent="0.2">
      <c r="A423" s="27" t="s">
        <v>1000</v>
      </c>
      <c r="B423" s="28" t="s">
        <v>858</v>
      </c>
      <c r="C423" s="35" t="s">
        <v>812</v>
      </c>
      <c r="D423" s="29" t="s">
        <v>766</v>
      </c>
      <c r="E423" s="28" t="str">
        <f t="shared" si="0"/>
        <v>Female IDU Hispanic Age 80+</v>
      </c>
      <c r="F423" s="28" t="s">
        <v>767</v>
      </c>
      <c r="G423" s="31">
        <v>9.4751400000000002E-5</v>
      </c>
      <c r="H423" s="32">
        <f t="shared" ref="H423:H492" si="9">G423*0.38</f>
        <v>3.6005532E-5</v>
      </c>
      <c r="I423" s="32">
        <f t="shared" ref="I423:I492" si="10">G423*(1-0.38)</f>
        <v>5.8745868000000002E-5</v>
      </c>
      <c r="J423" s="32">
        <f t="shared" ref="J423:J492" si="11">1-G423</f>
        <v>0.99990524859999996</v>
      </c>
      <c r="K423" s="33">
        <f t="shared" ref="K423:K492" si="12">SUM(H423:J423)</f>
        <v>1</v>
      </c>
      <c r="L423" s="30"/>
      <c r="M423" s="30" t="s">
        <v>1071</v>
      </c>
      <c r="N423" s="3" t="s">
        <v>7</v>
      </c>
      <c r="O423" s="18" t="s">
        <v>769</v>
      </c>
      <c r="P423">
        <v>5.8745868000000002E-5</v>
      </c>
    </row>
    <row r="424" spans="1:16" ht="17" x14ac:dyDescent="0.2">
      <c r="A424" s="27" t="s">
        <v>1000</v>
      </c>
      <c r="B424" s="28" t="s">
        <v>858</v>
      </c>
      <c r="C424" s="35" t="s">
        <v>812</v>
      </c>
      <c r="D424" s="29" t="s">
        <v>771</v>
      </c>
      <c r="E424" s="28" t="str">
        <f t="shared" si="0"/>
        <v>Female IDU Hispanic Age 15-19</v>
      </c>
      <c r="F424" s="28" t="s">
        <v>767</v>
      </c>
      <c r="G424" s="31">
        <v>8.1797900000000002E-6</v>
      </c>
      <c r="H424" s="32">
        <f t="shared" si="9"/>
        <v>3.1083202E-6</v>
      </c>
      <c r="I424" s="32">
        <f t="shared" si="10"/>
        <v>5.0714698000000002E-6</v>
      </c>
      <c r="J424" s="32">
        <f t="shared" si="11"/>
        <v>0.99999182020999999</v>
      </c>
      <c r="K424" s="33">
        <f t="shared" si="12"/>
        <v>1</v>
      </c>
      <c r="L424" s="30"/>
      <c r="M424" s="30" t="s">
        <v>1072</v>
      </c>
      <c r="N424" s="3" t="s">
        <v>7</v>
      </c>
      <c r="O424" s="18" t="s">
        <v>769</v>
      </c>
      <c r="P424">
        <v>5.0714698000000002E-6</v>
      </c>
    </row>
    <row r="425" spans="1:16" ht="17" x14ac:dyDescent="0.2">
      <c r="A425" s="27" t="s">
        <v>1000</v>
      </c>
      <c r="B425" s="28" t="s">
        <v>858</v>
      </c>
      <c r="C425" s="35" t="s">
        <v>812</v>
      </c>
      <c r="D425" s="29" t="s">
        <v>773</v>
      </c>
      <c r="E425" s="28" t="str">
        <f t="shared" si="0"/>
        <v>Female IDU Hispanic Age 20-24</v>
      </c>
      <c r="F425" s="28" t="s">
        <v>767</v>
      </c>
      <c r="G425" s="31">
        <v>8.1797900000000002E-6</v>
      </c>
      <c r="H425" s="32">
        <f t="shared" si="9"/>
        <v>3.1083202E-6</v>
      </c>
      <c r="I425" s="32">
        <f t="shared" si="10"/>
        <v>5.0714698000000002E-6</v>
      </c>
      <c r="J425" s="32">
        <f t="shared" si="11"/>
        <v>0.99999182020999999</v>
      </c>
      <c r="K425" s="33">
        <f t="shared" si="12"/>
        <v>1</v>
      </c>
      <c r="L425" s="30"/>
      <c r="M425" s="30" t="s">
        <v>1073</v>
      </c>
      <c r="N425" s="3" t="s">
        <v>7</v>
      </c>
      <c r="O425" s="18" t="s">
        <v>769</v>
      </c>
      <c r="P425">
        <v>5.0714698000000002E-6</v>
      </c>
    </row>
    <row r="426" spans="1:16" ht="17" x14ac:dyDescent="0.2">
      <c r="A426" s="27" t="s">
        <v>1000</v>
      </c>
      <c r="B426" s="28" t="s">
        <v>858</v>
      </c>
      <c r="C426" s="35" t="s">
        <v>812</v>
      </c>
      <c r="D426" s="29" t="s">
        <v>775</v>
      </c>
      <c r="E426" s="28" t="str">
        <f t="shared" si="0"/>
        <v>Female IDU Hispanic Age 25-29</v>
      </c>
      <c r="F426" s="28" t="s">
        <v>767</v>
      </c>
      <c r="G426" s="31">
        <v>4.3796800000000001E-5</v>
      </c>
      <c r="H426" s="32">
        <f t="shared" si="9"/>
        <v>1.6642783999999999E-5</v>
      </c>
      <c r="I426" s="32">
        <f t="shared" si="10"/>
        <v>2.7154016000000002E-5</v>
      </c>
      <c r="J426" s="32">
        <f t="shared" si="11"/>
        <v>0.9999562032</v>
      </c>
      <c r="K426" s="33">
        <f t="shared" si="12"/>
        <v>1</v>
      </c>
      <c r="L426" s="30"/>
      <c r="M426" s="30" t="s">
        <v>1074</v>
      </c>
      <c r="N426" s="3" t="s">
        <v>7</v>
      </c>
      <c r="O426" s="18" t="s">
        <v>769</v>
      </c>
      <c r="P426">
        <v>2.7154016000000002E-5</v>
      </c>
    </row>
    <row r="427" spans="1:16" ht="17" x14ac:dyDescent="0.2">
      <c r="A427" s="27" t="s">
        <v>1000</v>
      </c>
      <c r="B427" s="28" t="s">
        <v>858</v>
      </c>
      <c r="C427" s="35" t="s">
        <v>812</v>
      </c>
      <c r="D427" s="29" t="s">
        <v>777</v>
      </c>
      <c r="E427" s="28" t="str">
        <f t="shared" si="0"/>
        <v>Female IDU Hispanic Age 30-34</v>
      </c>
      <c r="F427" s="28" t="s">
        <v>767</v>
      </c>
      <c r="G427" s="31">
        <v>4.3796800000000001E-5</v>
      </c>
      <c r="H427" s="32">
        <f t="shared" si="9"/>
        <v>1.6642783999999999E-5</v>
      </c>
      <c r="I427" s="32">
        <f t="shared" si="10"/>
        <v>2.7154016000000002E-5</v>
      </c>
      <c r="J427" s="32">
        <f t="shared" si="11"/>
        <v>0.9999562032</v>
      </c>
      <c r="K427" s="33">
        <f t="shared" si="12"/>
        <v>1</v>
      </c>
      <c r="L427" s="30"/>
      <c r="M427" s="30" t="s">
        <v>1075</v>
      </c>
      <c r="N427" s="3" t="s">
        <v>7</v>
      </c>
      <c r="O427" s="18" t="s">
        <v>769</v>
      </c>
      <c r="P427">
        <v>2.7154016000000002E-5</v>
      </c>
    </row>
    <row r="428" spans="1:16" ht="17" x14ac:dyDescent="0.2">
      <c r="A428" s="27" t="s">
        <v>1000</v>
      </c>
      <c r="B428" s="28" t="s">
        <v>858</v>
      </c>
      <c r="C428" s="35" t="s">
        <v>812</v>
      </c>
      <c r="D428" s="29" t="s">
        <v>779</v>
      </c>
      <c r="E428" s="28" t="str">
        <f t="shared" si="0"/>
        <v>Female IDU Hispanic Age 35-39</v>
      </c>
      <c r="F428" s="28" t="s">
        <v>767</v>
      </c>
      <c r="G428" s="31">
        <v>8.3561300000000002E-5</v>
      </c>
      <c r="H428" s="32">
        <f t="shared" si="9"/>
        <v>3.1753294000000003E-5</v>
      </c>
      <c r="I428" s="32">
        <f t="shared" si="10"/>
        <v>5.1808005999999999E-5</v>
      </c>
      <c r="J428" s="32">
        <f t="shared" si="11"/>
        <v>0.99991643870000002</v>
      </c>
      <c r="K428" s="33">
        <f t="shared" si="12"/>
        <v>1</v>
      </c>
      <c r="L428" s="30"/>
      <c r="M428" s="30" t="s">
        <v>1076</v>
      </c>
      <c r="N428" s="3" t="s">
        <v>7</v>
      </c>
      <c r="O428" s="18" t="s">
        <v>769</v>
      </c>
      <c r="P428">
        <v>5.1808005999999999E-5</v>
      </c>
    </row>
    <row r="429" spans="1:16" ht="17" x14ac:dyDescent="0.2">
      <c r="A429" s="27" t="s">
        <v>1000</v>
      </c>
      <c r="B429" s="28" t="s">
        <v>858</v>
      </c>
      <c r="C429" s="35" t="s">
        <v>812</v>
      </c>
      <c r="D429" s="29" t="s">
        <v>781</v>
      </c>
      <c r="E429" s="28" t="str">
        <f t="shared" si="0"/>
        <v>Female IDU Hispanic Age 40-44</v>
      </c>
      <c r="F429" s="28" t="s">
        <v>767</v>
      </c>
      <c r="G429" s="31">
        <v>8.3561300000000002E-5</v>
      </c>
      <c r="H429" s="32">
        <f t="shared" si="9"/>
        <v>3.1753294000000003E-5</v>
      </c>
      <c r="I429" s="32">
        <f t="shared" si="10"/>
        <v>5.1808005999999999E-5</v>
      </c>
      <c r="J429" s="32">
        <f t="shared" si="11"/>
        <v>0.99991643870000002</v>
      </c>
      <c r="K429" s="33">
        <f t="shared" si="12"/>
        <v>1</v>
      </c>
      <c r="L429" s="30"/>
      <c r="M429" s="30" t="s">
        <v>1077</v>
      </c>
      <c r="N429" s="3" t="s">
        <v>7</v>
      </c>
      <c r="O429" s="18" t="s">
        <v>769</v>
      </c>
      <c r="P429">
        <v>5.1808005999999999E-5</v>
      </c>
    </row>
    <row r="430" spans="1:16" ht="17" x14ac:dyDescent="0.2">
      <c r="A430" s="27" t="s">
        <v>1000</v>
      </c>
      <c r="B430" s="28" t="s">
        <v>858</v>
      </c>
      <c r="C430" s="34" t="s">
        <v>812</v>
      </c>
      <c r="D430" s="29" t="s">
        <v>783</v>
      </c>
      <c r="E430" s="28" t="str">
        <f t="shared" si="0"/>
        <v>Female IDU Hispanic Age 45-49</v>
      </c>
      <c r="F430" s="28" t="s">
        <v>767</v>
      </c>
      <c r="G430" s="29">
        <v>1.65308E-4</v>
      </c>
      <c r="H430">
        <f t="shared" si="9"/>
        <v>6.2817039999999994E-5</v>
      </c>
      <c r="I430">
        <f t="shared" si="10"/>
        <v>1.0249096E-4</v>
      </c>
      <c r="J430">
        <f t="shared" si="11"/>
        <v>0.99983469199999997</v>
      </c>
      <c r="K430" s="18">
        <f t="shared" si="12"/>
        <v>1</v>
      </c>
      <c r="L430" s="30"/>
      <c r="M430" s="30" t="s">
        <v>1078</v>
      </c>
      <c r="N430" s="3" t="s">
        <v>7</v>
      </c>
      <c r="O430" s="18" t="s">
        <v>769</v>
      </c>
      <c r="P430">
        <v>1.0249096E-4</v>
      </c>
    </row>
    <row r="431" spans="1:16" ht="17" x14ac:dyDescent="0.2">
      <c r="A431" s="27" t="s">
        <v>1000</v>
      </c>
      <c r="B431" s="28" t="s">
        <v>858</v>
      </c>
      <c r="C431" s="34" t="s">
        <v>812</v>
      </c>
      <c r="D431" s="29" t="s">
        <v>785</v>
      </c>
      <c r="E431" s="28" t="str">
        <f t="shared" si="0"/>
        <v>Female IDU Hispanic Age 50-54</v>
      </c>
      <c r="F431" s="28" t="s">
        <v>767</v>
      </c>
      <c r="G431" s="29">
        <v>1.65308E-4</v>
      </c>
      <c r="H431">
        <f t="shared" si="9"/>
        <v>6.2817039999999994E-5</v>
      </c>
      <c r="I431">
        <f t="shared" si="10"/>
        <v>1.0249096E-4</v>
      </c>
      <c r="J431">
        <f t="shared" si="11"/>
        <v>0.99983469199999997</v>
      </c>
      <c r="K431" s="18">
        <f t="shared" si="12"/>
        <v>1</v>
      </c>
      <c r="L431" s="30"/>
      <c r="M431" s="30" t="s">
        <v>1079</v>
      </c>
      <c r="N431" s="3" t="s">
        <v>7</v>
      </c>
      <c r="O431" s="18" t="s">
        <v>769</v>
      </c>
      <c r="P431">
        <v>1.0249096E-4</v>
      </c>
    </row>
    <row r="432" spans="1:16" ht="17" x14ac:dyDescent="0.2">
      <c r="A432" s="27" t="s">
        <v>1000</v>
      </c>
      <c r="B432" s="28" t="s">
        <v>858</v>
      </c>
      <c r="C432" s="34" t="s">
        <v>812</v>
      </c>
      <c r="D432" s="29" t="s">
        <v>787</v>
      </c>
      <c r="E432" s="28" t="str">
        <f t="shared" si="0"/>
        <v>Female IDU Hispanic Age 55-59</v>
      </c>
      <c r="F432" s="28" t="s">
        <v>767</v>
      </c>
      <c r="G432" s="31">
        <v>9.4751400000000002E-5</v>
      </c>
      <c r="H432" s="32">
        <f t="shared" si="9"/>
        <v>3.6005532E-5</v>
      </c>
      <c r="I432" s="32">
        <f t="shared" si="10"/>
        <v>5.8745868000000002E-5</v>
      </c>
      <c r="J432" s="32">
        <f t="shared" si="11"/>
        <v>0.99990524859999996</v>
      </c>
      <c r="K432" s="33">
        <f t="shared" si="12"/>
        <v>1</v>
      </c>
      <c r="L432" s="30"/>
      <c r="M432" s="30" t="s">
        <v>1080</v>
      </c>
      <c r="N432" s="3" t="s">
        <v>7</v>
      </c>
      <c r="O432" s="18" t="s">
        <v>769</v>
      </c>
      <c r="P432">
        <v>5.8745868000000002E-5</v>
      </c>
    </row>
    <row r="433" spans="1:16" ht="17" x14ac:dyDescent="0.2">
      <c r="A433" s="27" t="s">
        <v>1000</v>
      </c>
      <c r="B433" s="28" t="s">
        <v>858</v>
      </c>
      <c r="C433" s="34" t="s">
        <v>812</v>
      </c>
      <c r="D433" s="29" t="s">
        <v>789</v>
      </c>
      <c r="E433" s="28" t="str">
        <f t="shared" si="0"/>
        <v>Female IDU Hispanic Age 60-64</v>
      </c>
      <c r="F433" s="28" t="s">
        <v>767</v>
      </c>
      <c r="G433" s="31">
        <v>9.4751400000000002E-5</v>
      </c>
      <c r="H433" s="32">
        <f t="shared" si="9"/>
        <v>3.6005532E-5</v>
      </c>
      <c r="I433" s="32">
        <f t="shared" si="10"/>
        <v>5.8745868000000002E-5</v>
      </c>
      <c r="J433" s="32">
        <f t="shared" si="11"/>
        <v>0.99990524859999996</v>
      </c>
      <c r="K433" s="33">
        <f t="shared" si="12"/>
        <v>1</v>
      </c>
      <c r="L433" s="30"/>
      <c r="M433" s="30" t="s">
        <v>1081</v>
      </c>
      <c r="N433" s="3" t="s">
        <v>7</v>
      </c>
      <c r="O433" s="18" t="s">
        <v>769</v>
      </c>
      <c r="P433">
        <v>5.8745868000000002E-5</v>
      </c>
    </row>
    <row r="434" spans="1:16" ht="17" x14ac:dyDescent="0.2">
      <c r="A434" s="27" t="s">
        <v>1000</v>
      </c>
      <c r="B434" s="28" t="s">
        <v>858</v>
      </c>
      <c r="C434" s="34" t="s">
        <v>812</v>
      </c>
      <c r="D434" s="29" t="s">
        <v>791</v>
      </c>
      <c r="E434" s="28" t="str">
        <f t="shared" si="0"/>
        <v>Female IDU Hispanic Age 65-69</v>
      </c>
      <c r="F434" s="28" t="s">
        <v>767</v>
      </c>
      <c r="G434" s="31">
        <v>9.4751400000000002E-5</v>
      </c>
      <c r="H434" s="32">
        <f t="shared" si="9"/>
        <v>3.6005532E-5</v>
      </c>
      <c r="I434" s="32">
        <f t="shared" si="10"/>
        <v>5.8745868000000002E-5</v>
      </c>
      <c r="J434" s="32">
        <f t="shared" si="11"/>
        <v>0.99990524859999996</v>
      </c>
      <c r="K434" s="33">
        <f t="shared" si="12"/>
        <v>1</v>
      </c>
      <c r="L434" s="30"/>
      <c r="M434" s="30" t="s">
        <v>1082</v>
      </c>
      <c r="N434" s="3" t="s">
        <v>7</v>
      </c>
      <c r="O434" s="18" t="s">
        <v>769</v>
      </c>
      <c r="P434">
        <v>5.8745868000000002E-5</v>
      </c>
    </row>
    <row r="435" spans="1:16" ht="17" x14ac:dyDescent="0.2">
      <c r="A435" s="27" t="s">
        <v>1000</v>
      </c>
      <c r="B435" s="28" t="s">
        <v>858</v>
      </c>
      <c r="C435" s="34" t="s">
        <v>812</v>
      </c>
      <c r="D435" s="29" t="s">
        <v>793</v>
      </c>
      <c r="E435" s="28" t="str">
        <f t="shared" si="0"/>
        <v>Female IDU Hispanic Age 70-74</v>
      </c>
      <c r="F435" s="28" t="s">
        <v>767</v>
      </c>
      <c r="G435" s="31">
        <v>9.4751400000000002E-5</v>
      </c>
      <c r="H435" s="32">
        <f t="shared" si="9"/>
        <v>3.6005532E-5</v>
      </c>
      <c r="I435" s="32">
        <f t="shared" si="10"/>
        <v>5.8745868000000002E-5</v>
      </c>
      <c r="J435" s="32">
        <f t="shared" si="11"/>
        <v>0.99990524859999996</v>
      </c>
      <c r="K435" s="33">
        <f t="shared" si="12"/>
        <v>1</v>
      </c>
      <c r="L435" s="30"/>
      <c r="M435" s="30" t="s">
        <v>1083</v>
      </c>
      <c r="N435" s="3" t="s">
        <v>7</v>
      </c>
      <c r="O435" s="18" t="s">
        <v>769</v>
      </c>
      <c r="P435">
        <v>5.8745868000000002E-5</v>
      </c>
    </row>
    <row r="436" spans="1:16" ht="17" x14ac:dyDescent="0.2">
      <c r="A436" s="27" t="s">
        <v>1000</v>
      </c>
      <c r="B436" s="28" t="s">
        <v>858</v>
      </c>
      <c r="C436" s="34" t="s">
        <v>812</v>
      </c>
      <c r="D436" s="29" t="s">
        <v>795</v>
      </c>
      <c r="E436" s="28" t="str">
        <f t="shared" si="0"/>
        <v>Female IDU Hispanic Age 75-79</v>
      </c>
      <c r="F436" s="28" t="s">
        <v>767</v>
      </c>
      <c r="G436" s="31">
        <v>9.4751400000000002E-5</v>
      </c>
      <c r="H436" s="32">
        <f t="shared" si="9"/>
        <v>3.6005532E-5</v>
      </c>
      <c r="I436" s="32">
        <f t="shared" si="10"/>
        <v>5.8745868000000002E-5</v>
      </c>
      <c r="J436" s="32">
        <f t="shared" si="11"/>
        <v>0.99990524859999996</v>
      </c>
      <c r="K436" s="33">
        <f t="shared" si="12"/>
        <v>1</v>
      </c>
      <c r="L436" s="30"/>
      <c r="M436" s="30" t="s">
        <v>1084</v>
      </c>
      <c r="N436" s="3" t="s">
        <v>7</v>
      </c>
      <c r="O436" s="18" t="s">
        <v>769</v>
      </c>
      <c r="P436">
        <v>5.8745868000000002E-5</v>
      </c>
    </row>
    <row r="437" spans="1:16" ht="17" x14ac:dyDescent="0.2">
      <c r="A437" s="27" t="s">
        <v>1000</v>
      </c>
      <c r="B437" s="28" t="s">
        <v>858</v>
      </c>
      <c r="C437" s="28" t="s">
        <v>765</v>
      </c>
      <c r="D437" s="29" t="s">
        <v>766</v>
      </c>
      <c r="E437" s="28" t="str">
        <f t="shared" si="0"/>
        <v>Female IDU Asian Age 80+</v>
      </c>
      <c r="F437" s="28" t="s">
        <v>767</v>
      </c>
      <c r="G437" s="31">
        <v>1.42032E-5</v>
      </c>
      <c r="H437" s="32">
        <f t="shared" si="9"/>
        <v>5.3972160000000002E-6</v>
      </c>
      <c r="I437" s="32">
        <f t="shared" si="10"/>
        <v>8.8059839999999996E-6</v>
      </c>
      <c r="J437" s="32">
        <f t="shared" si="11"/>
        <v>0.99998579679999999</v>
      </c>
      <c r="K437" s="33">
        <f t="shared" si="12"/>
        <v>1</v>
      </c>
      <c r="L437" s="30"/>
      <c r="M437" s="30" t="s">
        <v>1085</v>
      </c>
      <c r="N437" s="3" t="s">
        <v>7</v>
      </c>
      <c r="O437" s="18" t="s">
        <v>769</v>
      </c>
      <c r="P437">
        <v>8.8059839999999996E-6</v>
      </c>
    </row>
    <row r="438" spans="1:16" ht="17" x14ac:dyDescent="0.2">
      <c r="A438" s="27" t="s">
        <v>1000</v>
      </c>
      <c r="B438" s="28" t="s">
        <v>858</v>
      </c>
      <c r="C438" s="28" t="s">
        <v>765</v>
      </c>
      <c r="D438" s="29" t="s">
        <v>771</v>
      </c>
      <c r="E438" s="28" t="str">
        <f t="shared" si="0"/>
        <v>Female IDU Asian Age 15-19</v>
      </c>
      <c r="F438" s="28" t="s">
        <v>767</v>
      </c>
      <c r="G438" s="31">
        <v>3.39604E-6</v>
      </c>
      <c r="H438" s="32">
        <f t="shared" si="9"/>
        <v>1.2904951999999999E-6</v>
      </c>
      <c r="I438" s="32">
        <f t="shared" si="10"/>
        <v>2.1055447999999999E-6</v>
      </c>
      <c r="J438" s="32">
        <f t="shared" si="11"/>
        <v>0.99999660396000001</v>
      </c>
      <c r="K438" s="33">
        <f t="shared" si="12"/>
        <v>1</v>
      </c>
      <c r="L438" s="30"/>
      <c r="M438" s="30" t="s">
        <v>1086</v>
      </c>
      <c r="N438" s="3" t="s">
        <v>7</v>
      </c>
      <c r="O438" s="18" t="s">
        <v>769</v>
      </c>
      <c r="P438">
        <v>2.1055447999999999E-6</v>
      </c>
    </row>
    <row r="439" spans="1:16" ht="17" x14ac:dyDescent="0.2">
      <c r="A439" s="27" t="s">
        <v>1000</v>
      </c>
      <c r="B439" s="28" t="s">
        <v>858</v>
      </c>
      <c r="C439" s="28" t="s">
        <v>765</v>
      </c>
      <c r="D439" s="29" t="s">
        <v>773</v>
      </c>
      <c r="E439" s="28" t="str">
        <f t="shared" si="0"/>
        <v>Female IDU Asian Age 20-24</v>
      </c>
      <c r="F439" s="28" t="s">
        <v>767</v>
      </c>
      <c r="G439" s="31">
        <v>3.39604E-6</v>
      </c>
      <c r="H439" s="32">
        <f t="shared" si="9"/>
        <v>1.2904951999999999E-6</v>
      </c>
      <c r="I439" s="32">
        <f t="shared" si="10"/>
        <v>2.1055447999999999E-6</v>
      </c>
      <c r="J439" s="32">
        <f t="shared" si="11"/>
        <v>0.99999660396000001</v>
      </c>
      <c r="K439" s="33">
        <f t="shared" si="12"/>
        <v>1</v>
      </c>
      <c r="L439" s="30"/>
      <c r="M439" s="30" t="s">
        <v>1087</v>
      </c>
      <c r="N439" s="3" t="s">
        <v>7</v>
      </c>
      <c r="O439" s="18" t="s">
        <v>769</v>
      </c>
      <c r="P439">
        <v>2.1055447999999999E-6</v>
      </c>
    </row>
    <row r="440" spans="1:16" ht="17" x14ac:dyDescent="0.2">
      <c r="A440" s="27" t="s">
        <v>1000</v>
      </c>
      <c r="B440" s="28" t="s">
        <v>858</v>
      </c>
      <c r="C440" s="28" t="s">
        <v>765</v>
      </c>
      <c r="D440" s="29" t="s">
        <v>775</v>
      </c>
      <c r="E440" s="28" t="str">
        <f t="shared" si="0"/>
        <v>Female IDU Asian Age 25-29</v>
      </c>
      <c r="F440" s="28" t="s">
        <v>767</v>
      </c>
      <c r="G440" s="31">
        <v>1.25839E-5</v>
      </c>
      <c r="H440" s="32">
        <f t="shared" si="9"/>
        <v>4.7818819999999998E-6</v>
      </c>
      <c r="I440" s="32">
        <f t="shared" si="10"/>
        <v>7.8020180000000001E-6</v>
      </c>
      <c r="J440" s="32">
        <f t="shared" si="11"/>
        <v>0.99998741609999997</v>
      </c>
      <c r="K440" s="33">
        <f t="shared" si="12"/>
        <v>1</v>
      </c>
      <c r="L440" s="30"/>
      <c r="M440" s="30" t="s">
        <v>1088</v>
      </c>
      <c r="N440" s="3" t="s">
        <v>7</v>
      </c>
      <c r="O440" s="18" t="s">
        <v>769</v>
      </c>
      <c r="P440">
        <v>7.8020180000000001E-6</v>
      </c>
    </row>
    <row r="441" spans="1:16" ht="17" x14ac:dyDescent="0.2">
      <c r="A441" s="27" t="s">
        <v>1000</v>
      </c>
      <c r="B441" s="28" t="s">
        <v>858</v>
      </c>
      <c r="C441" s="28" t="s">
        <v>765</v>
      </c>
      <c r="D441" s="29" t="s">
        <v>777</v>
      </c>
      <c r="E441" s="28" t="str">
        <f t="shared" si="0"/>
        <v>Female IDU Asian Age 30-34</v>
      </c>
      <c r="F441" s="28" t="s">
        <v>767</v>
      </c>
      <c r="G441" s="31">
        <v>1.25839E-5</v>
      </c>
      <c r="H441" s="32">
        <f t="shared" si="9"/>
        <v>4.7818819999999998E-6</v>
      </c>
      <c r="I441" s="32">
        <f t="shared" si="10"/>
        <v>7.8020180000000001E-6</v>
      </c>
      <c r="J441" s="32">
        <f t="shared" si="11"/>
        <v>0.99998741609999997</v>
      </c>
      <c r="K441" s="33">
        <f t="shared" si="12"/>
        <v>1</v>
      </c>
      <c r="L441" s="30"/>
      <c r="M441" s="30" t="s">
        <v>1089</v>
      </c>
      <c r="N441" s="3" t="s">
        <v>7</v>
      </c>
      <c r="O441" s="18" t="s">
        <v>769</v>
      </c>
      <c r="P441">
        <v>7.8020180000000001E-6</v>
      </c>
    </row>
    <row r="442" spans="1:16" ht="17" x14ac:dyDescent="0.2">
      <c r="A442" s="27" t="s">
        <v>1000</v>
      </c>
      <c r="B442" s="28" t="s">
        <v>858</v>
      </c>
      <c r="C442" s="28" t="s">
        <v>765</v>
      </c>
      <c r="D442" s="29" t="s">
        <v>779</v>
      </c>
      <c r="E442" s="28" t="str">
        <f t="shared" si="0"/>
        <v>Female IDU Asian Age 35-39</v>
      </c>
      <c r="F442" s="28" t="s">
        <v>767</v>
      </c>
      <c r="G442" s="31">
        <v>4.2252999999999997E-5</v>
      </c>
      <c r="H442" s="32">
        <f t="shared" si="9"/>
        <v>1.605614E-5</v>
      </c>
      <c r="I442" s="32">
        <f t="shared" si="10"/>
        <v>2.6196859999999997E-5</v>
      </c>
      <c r="J442" s="32">
        <f t="shared" si="11"/>
        <v>0.99995774699999995</v>
      </c>
      <c r="K442" s="33">
        <f t="shared" si="12"/>
        <v>1</v>
      </c>
      <c r="L442" s="30"/>
      <c r="M442" s="30" t="s">
        <v>1090</v>
      </c>
      <c r="N442" s="3" t="s">
        <v>7</v>
      </c>
      <c r="O442" s="18" t="s">
        <v>769</v>
      </c>
      <c r="P442">
        <v>2.6196859999999997E-5</v>
      </c>
    </row>
    <row r="443" spans="1:16" ht="17" x14ac:dyDescent="0.2">
      <c r="A443" s="27" t="s">
        <v>1000</v>
      </c>
      <c r="B443" s="28" t="s">
        <v>858</v>
      </c>
      <c r="C443" s="28" t="s">
        <v>765</v>
      </c>
      <c r="D443" s="29" t="s">
        <v>781</v>
      </c>
      <c r="E443" s="28" t="str">
        <f t="shared" si="0"/>
        <v>Female IDU Asian Age 40-44</v>
      </c>
      <c r="F443" s="28" t="s">
        <v>767</v>
      </c>
      <c r="G443" s="31">
        <v>4.2252999999999997E-5</v>
      </c>
      <c r="H443" s="32">
        <f t="shared" si="9"/>
        <v>1.605614E-5</v>
      </c>
      <c r="I443" s="32">
        <f t="shared" si="10"/>
        <v>2.6196859999999997E-5</v>
      </c>
      <c r="J443" s="32">
        <f t="shared" si="11"/>
        <v>0.99995774699999995</v>
      </c>
      <c r="K443" s="33">
        <f t="shared" si="12"/>
        <v>1</v>
      </c>
      <c r="L443" s="30"/>
      <c r="M443" s="30" t="s">
        <v>1091</v>
      </c>
      <c r="N443" s="3" t="s">
        <v>7</v>
      </c>
      <c r="O443" s="18" t="s">
        <v>769</v>
      </c>
      <c r="P443">
        <v>2.6196859999999997E-5</v>
      </c>
    </row>
    <row r="444" spans="1:16" ht="17" x14ac:dyDescent="0.2">
      <c r="A444" s="27" t="s">
        <v>1000</v>
      </c>
      <c r="B444" s="28" t="s">
        <v>858</v>
      </c>
      <c r="C444" s="28" t="s">
        <v>765</v>
      </c>
      <c r="D444" s="29" t="s">
        <v>783</v>
      </c>
      <c r="E444" s="28" t="str">
        <f t="shared" si="0"/>
        <v>Female IDU Asian Age 45-49</v>
      </c>
      <c r="F444" s="28" t="s">
        <v>767</v>
      </c>
      <c r="G444" s="31">
        <v>3.59099E-5</v>
      </c>
      <c r="H444" s="32">
        <f t="shared" si="9"/>
        <v>1.3645762E-5</v>
      </c>
      <c r="I444" s="32">
        <f t="shared" si="10"/>
        <v>2.2264138E-5</v>
      </c>
      <c r="J444" s="32">
        <f t="shared" si="11"/>
        <v>0.99996409009999998</v>
      </c>
      <c r="K444" s="33">
        <f t="shared" si="12"/>
        <v>1</v>
      </c>
      <c r="L444" s="30"/>
      <c r="M444" s="30" t="s">
        <v>1092</v>
      </c>
      <c r="N444" s="3" t="s">
        <v>7</v>
      </c>
      <c r="O444" s="18" t="s">
        <v>769</v>
      </c>
      <c r="P444">
        <v>2.2264138E-5</v>
      </c>
    </row>
    <row r="445" spans="1:16" ht="17" x14ac:dyDescent="0.2">
      <c r="A445" s="27" t="s">
        <v>1000</v>
      </c>
      <c r="B445" s="28" t="s">
        <v>858</v>
      </c>
      <c r="C445" s="28" t="s">
        <v>765</v>
      </c>
      <c r="D445" s="29" t="s">
        <v>785</v>
      </c>
      <c r="E445" s="28" t="str">
        <f t="shared" si="0"/>
        <v>Female IDU Asian Age 50-54</v>
      </c>
      <c r="F445" s="28" t="s">
        <v>767</v>
      </c>
      <c r="G445" s="31">
        <v>3.59099E-5</v>
      </c>
      <c r="H445" s="32">
        <f t="shared" si="9"/>
        <v>1.3645762E-5</v>
      </c>
      <c r="I445" s="32">
        <f t="shared" si="10"/>
        <v>2.2264138E-5</v>
      </c>
      <c r="J445" s="32">
        <f t="shared" si="11"/>
        <v>0.99996409009999998</v>
      </c>
      <c r="K445" s="33">
        <f t="shared" si="12"/>
        <v>1</v>
      </c>
      <c r="L445" s="30"/>
      <c r="M445" s="30" t="s">
        <v>1093</v>
      </c>
      <c r="N445" s="3" t="s">
        <v>7</v>
      </c>
      <c r="O445" s="18" t="s">
        <v>769</v>
      </c>
      <c r="P445">
        <v>2.2264138E-5</v>
      </c>
    </row>
    <row r="446" spans="1:16" ht="17" x14ac:dyDescent="0.2">
      <c r="A446" s="27" t="s">
        <v>1000</v>
      </c>
      <c r="B446" s="28" t="s">
        <v>858</v>
      </c>
      <c r="C446" s="28" t="s">
        <v>765</v>
      </c>
      <c r="D446" s="29" t="s">
        <v>787</v>
      </c>
      <c r="E446" s="28" t="str">
        <f t="shared" si="0"/>
        <v>Female IDU Asian Age 55-59</v>
      </c>
      <c r="F446" s="28" t="s">
        <v>767</v>
      </c>
      <c r="G446" s="31">
        <v>1.42032E-5</v>
      </c>
      <c r="H446" s="32">
        <f t="shared" si="9"/>
        <v>5.3972160000000002E-6</v>
      </c>
      <c r="I446" s="32">
        <f t="shared" si="10"/>
        <v>8.8059839999999996E-6</v>
      </c>
      <c r="J446" s="32">
        <f t="shared" si="11"/>
        <v>0.99998579679999999</v>
      </c>
      <c r="K446" s="33">
        <f t="shared" si="12"/>
        <v>1</v>
      </c>
      <c r="L446" s="30"/>
      <c r="M446" s="30" t="s">
        <v>1094</v>
      </c>
      <c r="N446" s="3" t="s">
        <v>7</v>
      </c>
      <c r="O446" s="18" t="s">
        <v>769</v>
      </c>
      <c r="P446">
        <v>8.8059839999999996E-6</v>
      </c>
    </row>
    <row r="447" spans="1:16" ht="17" x14ac:dyDescent="0.2">
      <c r="A447" s="27" t="s">
        <v>1000</v>
      </c>
      <c r="B447" s="28" t="s">
        <v>858</v>
      </c>
      <c r="C447" s="28" t="s">
        <v>765</v>
      </c>
      <c r="D447" s="29" t="s">
        <v>789</v>
      </c>
      <c r="E447" s="28" t="str">
        <f t="shared" si="0"/>
        <v>Female IDU Asian Age 60-64</v>
      </c>
      <c r="F447" s="28" t="s">
        <v>767</v>
      </c>
      <c r="G447" s="31">
        <v>1.42032E-5</v>
      </c>
      <c r="H447" s="32">
        <f t="shared" si="9"/>
        <v>5.3972160000000002E-6</v>
      </c>
      <c r="I447" s="32">
        <f t="shared" si="10"/>
        <v>8.8059839999999996E-6</v>
      </c>
      <c r="J447" s="32">
        <f t="shared" si="11"/>
        <v>0.99998579679999999</v>
      </c>
      <c r="K447" s="33">
        <f t="shared" si="12"/>
        <v>1</v>
      </c>
      <c r="L447" s="30"/>
      <c r="M447" s="30" t="s">
        <v>1095</v>
      </c>
      <c r="N447" s="3" t="s">
        <v>7</v>
      </c>
      <c r="O447" s="18" t="s">
        <v>769</v>
      </c>
      <c r="P447">
        <v>8.8059839999999996E-6</v>
      </c>
    </row>
    <row r="448" spans="1:16" ht="17" x14ac:dyDescent="0.2">
      <c r="A448" s="27" t="s">
        <v>1000</v>
      </c>
      <c r="B448" s="28" t="s">
        <v>858</v>
      </c>
      <c r="C448" s="28" t="s">
        <v>765</v>
      </c>
      <c r="D448" s="29" t="s">
        <v>791</v>
      </c>
      <c r="E448" s="28" t="str">
        <f t="shared" si="0"/>
        <v>Female IDU Asian Age 65-69</v>
      </c>
      <c r="F448" s="28" t="s">
        <v>767</v>
      </c>
      <c r="G448" s="31">
        <v>1.42032E-5</v>
      </c>
      <c r="H448" s="32">
        <f t="shared" si="9"/>
        <v>5.3972160000000002E-6</v>
      </c>
      <c r="I448" s="32">
        <f t="shared" si="10"/>
        <v>8.8059839999999996E-6</v>
      </c>
      <c r="J448" s="32">
        <f t="shared" si="11"/>
        <v>0.99998579679999999</v>
      </c>
      <c r="K448" s="33">
        <f t="shared" si="12"/>
        <v>1</v>
      </c>
      <c r="L448" s="30"/>
      <c r="M448" s="30" t="s">
        <v>1096</v>
      </c>
      <c r="N448" s="3" t="s">
        <v>7</v>
      </c>
      <c r="O448" s="18" t="s">
        <v>769</v>
      </c>
      <c r="P448">
        <v>8.8059839999999996E-6</v>
      </c>
    </row>
    <row r="449" spans="1:16" ht="17" x14ac:dyDescent="0.2">
      <c r="A449" s="27" t="s">
        <v>1000</v>
      </c>
      <c r="B449" s="28" t="s">
        <v>858</v>
      </c>
      <c r="C449" s="28" t="s">
        <v>765</v>
      </c>
      <c r="D449" s="29" t="s">
        <v>793</v>
      </c>
      <c r="E449" s="28" t="str">
        <f t="shared" si="0"/>
        <v>Female IDU Asian Age 70-74</v>
      </c>
      <c r="F449" s="28" t="s">
        <v>767</v>
      </c>
      <c r="G449" s="31">
        <v>1.42032E-5</v>
      </c>
      <c r="H449" s="32">
        <f t="shared" si="9"/>
        <v>5.3972160000000002E-6</v>
      </c>
      <c r="I449" s="32">
        <f t="shared" si="10"/>
        <v>8.8059839999999996E-6</v>
      </c>
      <c r="J449" s="32">
        <f t="shared" si="11"/>
        <v>0.99998579679999999</v>
      </c>
      <c r="K449" s="33">
        <f t="shared" si="12"/>
        <v>1</v>
      </c>
      <c r="L449" s="30"/>
      <c r="M449" s="30" t="s">
        <v>1097</v>
      </c>
      <c r="N449" s="3" t="s">
        <v>7</v>
      </c>
      <c r="O449" s="18" t="s">
        <v>769</v>
      </c>
      <c r="P449">
        <v>8.8059839999999996E-6</v>
      </c>
    </row>
    <row r="450" spans="1:16" ht="17" x14ac:dyDescent="0.2">
      <c r="A450" s="27" t="s">
        <v>1000</v>
      </c>
      <c r="B450" s="28" t="s">
        <v>858</v>
      </c>
      <c r="C450" s="28" t="s">
        <v>765</v>
      </c>
      <c r="D450" s="29" t="s">
        <v>795</v>
      </c>
      <c r="E450" s="28" t="str">
        <f t="shared" si="0"/>
        <v>Female IDU Asian Age 75-79</v>
      </c>
      <c r="F450" s="28" t="s">
        <v>767</v>
      </c>
      <c r="G450" s="31">
        <v>1.42032E-5</v>
      </c>
      <c r="H450" s="32">
        <f t="shared" si="9"/>
        <v>5.3972160000000002E-6</v>
      </c>
      <c r="I450" s="32">
        <f t="shared" si="10"/>
        <v>8.8059839999999996E-6</v>
      </c>
      <c r="J450" s="32">
        <f t="shared" si="11"/>
        <v>0.99998579679999999</v>
      </c>
      <c r="K450" s="33">
        <f t="shared" si="12"/>
        <v>1</v>
      </c>
      <c r="L450" s="30"/>
      <c r="M450" s="30" t="s">
        <v>1098</v>
      </c>
      <c r="N450" s="3" t="s">
        <v>7</v>
      </c>
      <c r="O450" s="18" t="s">
        <v>769</v>
      </c>
      <c r="P450">
        <v>8.8059839999999996E-6</v>
      </c>
    </row>
    <row r="451" spans="1:16" ht="17" x14ac:dyDescent="0.2">
      <c r="A451" s="27" t="s">
        <v>1000</v>
      </c>
      <c r="B451" s="28" t="s">
        <v>858</v>
      </c>
      <c r="C451" s="28" t="s">
        <v>797</v>
      </c>
      <c r="D451" s="29" t="s">
        <v>766</v>
      </c>
      <c r="E451" s="28" t="str">
        <f t="shared" si="0"/>
        <v>Female IDU Black Age 80+</v>
      </c>
      <c r="F451" s="28" t="s">
        <v>767</v>
      </c>
      <c r="G451" s="29">
        <v>1.8088800000000001E-4</v>
      </c>
      <c r="H451">
        <f t="shared" si="9"/>
        <v>6.8737440000000006E-5</v>
      </c>
      <c r="I451">
        <f t="shared" si="10"/>
        <v>1.1215056E-4</v>
      </c>
      <c r="J451">
        <f t="shared" si="11"/>
        <v>0.99981911199999995</v>
      </c>
      <c r="K451" s="18">
        <f t="shared" si="12"/>
        <v>1</v>
      </c>
      <c r="L451" s="30"/>
      <c r="M451" s="30" t="s">
        <v>1099</v>
      </c>
      <c r="N451" s="3" t="s">
        <v>7</v>
      </c>
      <c r="O451" s="18" t="s">
        <v>769</v>
      </c>
      <c r="P451">
        <v>1.1215056E-4</v>
      </c>
    </row>
    <row r="452" spans="1:16" ht="17" x14ac:dyDescent="0.2">
      <c r="A452" s="27" t="s">
        <v>1000</v>
      </c>
      <c r="B452" s="28" t="s">
        <v>858</v>
      </c>
      <c r="C452" s="28" t="s">
        <v>797</v>
      </c>
      <c r="D452" s="29" t="s">
        <v>771</v>
      </c>
      <c r="E452" s="28" t="str">
        <f t="shared" si="0"/>
        <v>Female IDU Black Age 15-19</v>
      </c>
      <c r="F452" s="28" t="s">
        <v>767</v>
      </c>
      <c r="G452" s="31">
        <v>3.1525300000000001E-5</v>
      </c>
      <c r="H452" s="32">
        <f t="shared" si="9"/>
        <v>1.1979614000000001E-5</v>
      </c>
      <c r="I452" s="32">
        <f t="shared" si="10"/>
        <v>1.9545686E-5</v>
      </c>
      <c r="J452" s="32">
        <f t="shared" si="11"/>
        <v>0.99996847470000005</v>
      </c>
      <c r="K452" s="33">
        <f t="shared" si="12"/>
        <v>1</v>
      </c>
      <c r="L452" s="30"/>
      <c r="M452" s="30" t="s">
        <v>1100</v>
      </c>
      <c r="N452" s="3" t="s">
        <v>7</v>
      </c>
      <c r="O452" s="18" t="s">
        <v>769</v>
      </c>
      <c r="P452">
        <v>1.9545686E-5</v>
      </c>
    </row>
    <row r="453" spans="1:16" ht="17" x14ac:dyDescent="0.2">
      <c r="A453" s="27" t="s">
        <v>1000</v>
      </c>
      <c r="B453" s="28" t="s">
        <v>858</v>
      </c>
      <c r="C453" s="28" t="s">
        <v>797</v>
      </c>
      <c r="D453" s="29" t="s">
        <v>773</v>
      </c>
      <c r="E453" s="28" t="str">
        <f t="shared" si="0"/>
        <v>Female IDU Black Age 20-24</v>
      </c>
      <c r="F453" s="28" t="s">
        <v>767</v>
      </c>
      <c r="G453" s="31">
        <v>3.1525300000000001E-5</v>
      </c>
      <c r="H453" s="32">
        <f t="shared" si="9"/>
        <v>1.1979614000000001E-5</v>
      </c>
      <c r="I453" s="32">
        <f t="shared" si="10"/>
        <v>1.9545686E-5</v>
      </c>
      <c r="J453" s="32">
        <f t="shared" si="11"/>
        <v>0.99996847470000005</v>
      </c>
      <c r="K453" s="33">
        <f t="shared" si="12"/>
        <v>1</v>
      </c>
      <c r="L453" s="30"/>
      <c r="M453" s="30" t="s">
        <v>1101</v>
      </c>
      <c r="N453" s="3" t="s">
        <v>7</v>
      </c>
      <c r="O453" s="18" t="s">
        <v>769</v>
      </c>
      <c r="P453">
        <v>1.9545686E-5</v>
      </c>
    </row>
    <row r="454" spans="1:16" ht="17" x14ac:dyDescent="0.2">
      <c r="A454" s="27" t="s">
        <v>1000</v>
      </c>
      <c r="B454" s="28" t="s">
        <v>858</v>
      </c>
      <c r="C454" s="28" t="s">
        <v>797</v>
      </c>
      <c r="D454" s="29" t="s">
        <v>775</v>
      </c>
      <c r="E454" s="28" t="str">
        <f t="shared" si="0"/>
        <v>Female IDU Black Age 25-29</v>
      </c>
      <c r="F454" s="28" t="s">
        <v>767</v>
      </c>
      <c r="G454" s="29">
        <v>1.6715999999999999E-4</v>
      </c>
      <c r="H454">
        <f t="shared" si="9"/>
        <v>6.3520800000000003E-5</v>
      </c>
      <c r="I454">
        <f t="shared" si="10"/>
        <v>1.0363919999999999E-4</v>
      </c>
      <c r="J454">
        <f t="shared" si="11"/>
        <v>0.99983283999999994</v>
      </c>
      <c r="K454" s="18">
        <f t="shared" si="12"/>
        <v>1</v>
      </c>
      <c r="L454" s="30"/>
      <c r="M454" s="30" t="s">
        <v>1102</v>
      </c>
      <c r="N454" s="3" t="s">
        <v>7</v>
      </c>
      <c r="O454" s="18" t="s">
        <v>769</v>
      </c>
      <c r="P454">
        <v>1.0363919999999999E-4</v>
      </c>
    </row>
    <row r="455" spans="1:16" ht="17" x14ac:dyDescent="0.2">
      <c r="A455" s="27" t="s">
        <v>1000</v>
      </c>
      <c r="B455" s="28" t="s">
        <v>858</v>
      </c>
      <c r="C455" s="28" t="s">
        <v>797</v>
      </c>
      <c r="D455" s="29" t="s">
        <v>777</v>
      </c>
      <c r="E455" s="28" t="str">
        <f t="shared" si="0"/>
        <v>Female IDU Black Age 30-34</v>
      </c>
      <c r="F455" s="28" t="s">
        <v>767</v>
      </c>
      <c r="G455" s="29">
        <v>1.6715999999999999E-4</v>
      </c>
      <c r="H455">
        <f t="shared" si="9"/>
        <v>6.3520800000000003E-5</v>
      </c>
      <c r="I455">
        <f t="shared" si="10"/>
        <v>1.0363919999999999E-4</v>
      </c>
      <c r="J455">
        <f t="shared" si="11"/>
        <v>0.99983283999999994</v>
      </c>
      <c r="K455" s="18">
        <f t="shared" si="12"/>
        <v>1</v>
      </c>
      <c r="L455" s="30"/>
      <c r="M455" s="30" t="s">
        <v>1103</v>
      </c>
      <c r="N455" s="3" t="s">
        <v>7</v>
      </c>
      <c r="O455" s="18" t="s">
        <v>769</v>
      </c>
      <c r="P455">
        <v>1.0363919999999999E-4</v>
      </c>
    </row>
    <row r="456" spans="1:16" ht="17" x14ac:dyDescent="0.2">
      <c r="A456" s="27" t="s">
        <v>1000</v>
      </c>
      <c r="B456" s="28" t="s">
        <v>858</v>
      </c>
      <c r="C456" s="28" t="s">
        <v>797</v>
      </c>
      <c r="D456" s="29" t="s">
        <v>779</v>
      </c>
      <c r="E456" s="28" t="str">
        <f t="shared" si="0"/>
        <v>Female IDU Black Age 35-39</v>
      </c>
      <c r="F456" s="28" t="s">
        <v>767</v>
      </c>
      <c r="G456" s="29">
        <v>6.5810599999999999E-4</v>
      </c>
      <c r="H456">
        <f t="shared" si="9"/>
        <v>2.5008027999999998E-4</v>
      </c>
      <c r="I456">
        <f t="shared" si="10"/>
        <v>4.0802572000000001E-4</v>
      </c>
      <c r="J456">
        <f t="shared" si="11"/>
        <v>0.99934189399999995</v>
      </c>
      <c r="K456" s="18">
        <f t="shared" si="12"/>
        <v>1</v>
      </c>
      <c r="L456" s="30"/>
      <c r="M456" s="30" t="s">
        <v>1104</v>
      </c>
      <c r="N456" s="3" t="s">
        <v>7</v>
      </c>
      <c r="O456" s="18" t="s">
        <v>769</v>
      </c>
      <c r="P456">
        <v>4.0802572000000001E-4</v>
      </c>
    </row>
    <row r="457" spans="1:16" ht="17" x14ac:dyDescent="0.2">
      <c r="A457" s="27" t="s">
        <v>1000</v>
      </c>
      <c r="B457" s="28" t="s">
        <v>858</v>
      </c>
      <c r="C457" s="28" t="s">
        <v>797</v>
      </c>
      <c r="D457" s="29" t="s">
        <v>781</v>
      </c>
      <c r="E457" s="28" t="str">
        <f t="shared" si="0"/>
        <v>Female IDU Black Age 40-44</v>
      </c>
      <c r="F457" s="28" t="s">
        <v>767</v>
      </c>
      <c r="G457" s="29">
        <v>6.5810599999999999E-4</v>
      </c>
      <c r="H457">
        <f t="shared" si="9"/>
        <v>2.5008027999999998E-4</v>
      </c>
      <c r="I457">
        <f t="shared" si="10"/>
        <v>4.0802572000000001E-4</v>
      </c>
      <c r="J457">
        <f t="shared" si="11"/>
        <v>0.99934189399999995</v>
      </c>
      <c r="K457" s="18">
        <f t="shared" si="12"/>
        <v>1</v>
      </c>
      <c r="L457" s="30"/>
      <c r="M457" s="30" t="s">
        <v>1105</v>
      </c>
      <c r="N457" s="3" t="s">
        <v>7</v>
      </c>
      <c r="O457" s="18" t="s">
        <v>769</v>
      </c>
      <c r="P457">
        <v>4.0802572000000001E-4</v>
      </c>
    </row>
    <row r="458" spans="1:16" ht="17" x14ac:dyDescent="0.2">
      <c r="A458" s="27" t="s">
        <v>1000</v>
      </c>
      <c r="B458" s="28" t="s">
        <v>858</v>
      </c>
      <c r="C458" s="29" t="s">
        <v>797</v>
      </c>
      <c r="D458" s="29" t="s">
        <v>783</v>
      </c>
      <c r="E458" s="28" t="str">
        <f t="shared" si="0"/>
        <v>Female IDU Black Age 45-49</v>
      </c>
      <c r="F458" s="28" t="s">
        <v>767</v>
      </c>
      <c r="G458" s="29">
        <v>4.1195099999999997E-4</v>
      </c>
      <c r="H458">
        <f t="shared" si="9"/>
        <v>1.5654138E-4</v>
      </c>
      <c r="I458">
        <f t="shared" si="10"/>
        <v>2.5540961999999997E-4</v>
      </c>
      <c r="J458">
        <f t="shared" si="11"/>
        <v>0.99958804899999998</v>
      </c>
      <c r="K458" s="18">
        <f t="shared" si="12"/>
        <v>1</v>
      </c>
      <c r="L458" s="30"/>
      <c r="M458" s="30" t="s">
        <v>1106</v>
      </c>
      <c r="N458" s="3" t="s">
        <v>7</v>
      </c>
      <c r="O458" s="18" t="s">
        <v>769</v>
      </c>
      <c r="P458">
        <v>2.5540961999999997E-4</v>
      </c>
    </row>
    <row r="459" spans="1:16" ht="17" x14ac:dyDescent="0.2">
      <c r="A459" s="27" t="s">
        <v>1000</v>
      </c>
      <c r="B459" s="28" t="s">
        <v>858</v>
      </c>
      <c r="C459" s="29" t="s">
        <v>797</v>
      </c>
      <c r="D459" s="29" t="s">
        <v>785</v>
      </c>
      <c r="E459" s="28" t="str">
        <f t="shared" si="0"/>
        <v>Female IDU Black Age 50-54</v>
      </c>
      <c r="F459" s="28" t="s">
        <v>767</v>
      </c>
      <c r="G459" s="29">
        <v>4.1195099999999997E-4</v>
      </c>
      <c r="H459">
        <f t="shared" si="9"/>
        <v>1.5654138E-4</v>
      </c>
      <c r="I459">
        <f t="shared" si="10"/>
        <v>2.5540961999999997E-4</v>
      </c>
      <c r="J459">
        <f t="shared" si="11"/>
        <v>0.99958804899999998</v>
      </c>
      <c r="K459" s="18">
        <f t="shared" si="12"/>
        <v>1</v>
      </c>
      <c r="L459" s="30"/>
      <c r="M459" s="30" t="s">
        <v>1107</v>
      </c>
      <c r="N459" s="3" t="s">
        <v>7</v>
      </c>
      <c r="O459" s="18" t="s">
        <v>769</v>
      </c>
      <c r="P459">
        <v>2.5540961999999997E-4</v>
      </c>
    </row>
    <row r="460" spans="1:16" ht="17" x14ac:dyDescent="0.2">
      <c r="A460" s="27" t="s">
        <v>1000</v>
      </c>
      <c r="B460" s="28" t="s">
        <v>858</v>
      </c>
      <c r="C460" s="29" t="s">
        <v>797</v>
      </c>
      <c r="D460" s="29" t="s">
        <v>787</v>
      </c>
      <c r="E460" s="28" t="str">
        <f t="shared" si="0"/>
        <v>Female IDU Black Age 55-59</v>
      </c>
      <c r="F460" s="28" t="s">
        <v>767</v>
      </c>
      <c r="G460" s="29">
        <v>1.8088800000000001E-4</v>
      </c>
      <c r="H460">
        <f t="shared" si="9"/>
        <v>6.8737440000000006E-5</v>
      </c>
      <c r="I460">
        <f t="shared" si="10"/>
        <v>1.1215056E-4</v>
      </c>
      <c r="J460">
        <f t="shared" si="11"/>
        <v>0.99981911199999995</v>
      </c>
      <c r="K460" s="18">
        <f t="shared" si="12"/>
        <v>1</v>
      </c>
      <c r="L460" s="30"/>
      <c r="M460" s="30" t="s">
        <v>1108</v>
      </c>
      <c r="N460" s="3" t="s">
        <v>7</v>
      </c>
      <c r="O460" s="18" t="s">
        <v>769</v>
      </c>
      <c r="P460">
        <v>1.1215056E-4</v>
      </c>
    </row>
    <row r="461" spans="1:16" ht="17" x14ac:dyDescent="0.2">
      <c r="A461" s="27" t="s">
        <v>1000</v>
      </c>
      <c r="B461" s="28" t="s">
        <v>858</v>
      </c>
      <c r="C461" s="29" t="s">
        <v>797</v>
      </c>
      <c r="D461" s="29" t="s">
        <v>789</v>
      </c>
      <c r="E461" s="28" t="str">
        <f t="shared" si="0"/>
        <v>Female IDU Black Age 60-64</v>
      </c>
      <c r="F461" s="28" t="s">
        <v>767</v>
      </c>
      <c r="G461" s="29">
        <v>1.8088800000000001E-4</v>
      </c>
      <c r="H461">
        <f t="shared" si="9"/>
        <v>6.8737440000000006E-5</v>
      </c>
      <c r="I461">
        <f t="shared" si="10"/>
        <v>1.1215056E-4</v>
      </c>
      <c r="J461">
        <f t="shared" si="11"/>
        <v>0.99981911199999995</v>
      </c>
      <c r="K461" s="18">
        <f t="shared" si="12"/>
        <v>1</v>
      </c>
      <c r="L461" s="30"/>
      <c r="M461" s="30" t="s">
        <v>1109</v>
      </c>
      <c r="N461" s="3" t="s">
        <v>7</v>
      </c>
      <c r="O461" s="18" t="s">
        <v>769</v>
      </c>
      <c r="P461">
        <v>1.1215056E-4</v>
      </c>
    </row>
    <row r="462" spans="1:16" ht="17" x14ac:dyDescent="0.2">
      <c r="A462" s="27" t="s">
        <v>1000</v>
      </c>
      <c r="B462" s="28" t="s">
        <v>858</v>
      </c>
      <c r="C462" s="29" t="s">
        <v>797</v>
      </c>
      <c r="D462" s="29" t="s">
        <v>791</v>
      </c>
      <c r="E462" s="28" t="str">
        <f t="shared" si="0"/>
        <v>Female IDU Black Age 65-69</v>
      </c>
      <c r="F462" s="28" t="s">
        <v>767</v>
      </c>
      <c r="G462" s="29">
        <v>1.8088800000000001E-4</v>
      </c>
      <c r="H462">
        <f t="shared" si="9"/>
        <v>6.8737440000000006E-5</v>
      </c>
      <c r="I462">
        <f t="shared" si="10"/>
        <v>1.1215056E-4</v>
      </c>
      <c r="J462">
        <f t="shared" si="11"/>
        <v>0.99981911199999995</v>
      </c>
      <c r="K462" s="18">
        <f t="shared" si="12"/>
        <v>1</v>
      </c>
      <c r="L462" s="30"/>
      <c r="M462" s="30" t="s">
        <v>1110</v>
      </c>
      <c r="N462" s="3" t="s">
        <v>7</v>
      </c>
      <c r="O462" s="18" t="s">
        <v>769</v>
      </c>
      <c r="P462">
        <v>1.1215056E-4</v>
      </c>
    </row>
    <row r="463" spans="1:16" ht="17" x14ac:dyDescent="0.2">
      <c r="A463" s="27" t="s">
        <v>1000</v>
      </c>
      <c r="B463" s="28" t="s">
        <v>858</v>
      </c>
      <c r="C463" s="29" t="s">
        <v>797</v>
      </c>
      <c r="D463" s="29" t="s">
        <v>793</v>
      </c>
      <c r="E463" s="28" t="str">
        <f t="shared" si="0"/>
        <v>Female IDU Black Age 70-74</v>
      </c>
      <c r="F463" s="28" t="s">
        <v>767</v>
      </c>
      <c r="G463" s="29">
        <v>1.8088800000000001E-4</v>
      </c>
      <c r="H463">
        <f t="shared" si="9"/>
        <v>6.8737440000000006E-5</v>
      </c>
      <c r="I463">
        <f t="shared" si="10"/>
        <v>1.1215056E-4</v>
      </c>
      <c r="J463">
        <f t="shared" si="11"/>
        <v>0.99981911199999995</v>
      </c>
      <c r="K463" s="18">
        <f t="shared" si="12"/>
        <v>1</v>
      </c>
      <c r="L463" s="30"/>
      <c r="M463" s="30" t="s">
        <v>1111</v>
      </c>
      <c r="N463" s="3" t="s">
        <v>7</v>
      </c>
      <c r="O463" s="18" t="s">
        <v>769</v>
      </c>
      <c r="P463">
        <v>1.1215056E-4</v>
      </c>
    </row>
    <row r="464" spans="1:16" ht="17" x14ac:dyDescent="0.2">
      <c r="A464" s="27" t="s">
        <v>1000</v>
      </c>
      <c r="B464" s="28" t="s">
        <v>858</v>
      </c>
      <c r="C464" s="29" t="s">
        <v>797</v>
      </c>
      <c r="D464" s="29" t="s">
        <v>795</v>
      </c>
      <c r="E464" s="28" t="str">
        <f t="shared" si="0"/>
        <v>Female IDU Black Age 75-79</v>
      </c>
      <c r="F464" s="28" t="s">
        <v>767</v>
      </c>
      <c r="G464" s="29">
        <v>1.8088800000000001E-4</v>
      </c>
      <c r="H464">
        <f t="shared" si="9"/>
        <v>6.8737440000000006E-5</v>
      </c>
      <c r="I464">
        <f t="shared" si="10"/>
        <v>1.1215056E-4</v>
      </c>
      <c r="J464">
        <f t="shared" si="11"/>
        <v>0.99981911199999995</v>
      </c>
      <c r="K464" s="18">
        <f t="shared" si="12"/>
        <v>1</v>
      </c>
      <c r="L464" s="30"/>
      <c r="M464" s="30" t="s">
        <v>1112</v>
      </c>
      <c r="N464" s="3" t="s">
        <v>7</v>
      </c>
      <c r="O464" s="18" t="s">
        <v>769</v>
      </c>
      <c r="P464">
        <v>1.1215056E-4</v>
      </c>
    </row>
    <row r="465" spans="1:16" ht="17" x14ac:dyDescent="0.2">
      <c r="A465" s="27" t="s">
        <v>1000</v>
      </c>
      <c r="B465" s="28" t="s">
        <v>858</v>
      </c>
      <c r="C465" s="29" t="s">
        <v>827</v>
      </c>
      <c r="D465" s="29" t="s">
        <v>766</v>
      </c>
      <c r="E465" s="28" t="str">
        <f t="shared" si="0"/>
        <v>Female IDU Other Age 80+</v>
      </c>
      <c r="F465" s="28" t="s">
        <v>767</v>
      </c>
      <c r="G465" s="31">
        <v>7.5804599999999996E-5</v>
      </c>
      <c r="H465" s="32">
        <f t="shared" si="9"/>
        <v>2.8805747999999999E-5</v>
      </c>
      <c r="I465" s="32">
        <f t="shared" si="10"/>
        <v>4.6998851999999997E-5</v>
      </c>
      <c r="J465" s="32">
        <f t="shared" si="11"/>
        <v>0.99992419539999999</v>
      </c>
      <c r="K465" s="33">
        <f t="shared" si="12"/>
        <v>1</v>
      </c>
      <c r="L465" s="30"/>
      <c r="M465" s="30" t="s">
        <v>1113</v>
      </c>
      <c r="N465" s="3" t="s">
        <v>7</v>
      </c>
      <c r="O465" s="18" t="s">
        <v>769</v>
      </c>
      <c r="P465">
        <v>4.6998851999999997E-5</v>
      </c>
    </row>
    <row r="466" spans="1:16" ht="17" x14ac:dyDescent="0.2">
      <c r="A466" s="27" t="s">
        <v>1000</v>
      </c>
      <c r="B466" s="28" t="s">
        <v>858</v>
      </c>
      <c r="C466" s="29" t="s">
        <v>827</v>
      </c>
      <c r="D466" s="29" t="s">
        <v>771</v>
      </c>
      <c r="E466" s="28" t="str">
        <f t="shared" si="0"/>
        <v>Female IDU Other Age 15-19</v>
      </c>
      <c r="F466" s="28" t="s">
        <v>767</v>
      </c>
      <c r="G466" s="31">
        <v>6.7016499999999996E-6</v>
      </c>
      <c r="H466" s="32">
        <f t="shared" si="9"/>
        <v>2.546627E-6</v>
      </c>
      <c r="I466" s="32">
        <f t="shared" si="10"/>
        <v>4.1550229999999996E-6</v>
      </c>
      <c r="J466" s="32">
        <f t="shared" si="11"/>
        <v>0.99999329834999995</v>
      </c>
      <c r="K466" s="33">
        <f t="shared" si="12"/>
        <v>1</v>
      </c>
      <c r="L466" s="30"/>
      <c r="M466" s="30" t="s">
        <v>1114</v>
      </c>
      <c r="N466" s="3" t="s">
        <v>7</v>
      </c>
      <c r="O466" s="18" t="s">
        <v>769</v>
      </c>
      <c r="P466">
        <v>4.1550229999999996E-6</v>
      </c>
    </row>
    <row r="467" spans="1:16" ht="17" x14ac:dyDescent="0.2">
      <c r="A467" s="27" t="s">
        <v>1000</v>
      </c>
      <c r="B467" s="28" t="s">
        <v>858</v>
      </c>
      <c r="C467" s="29" t="s">
        <v>827</v>
      </c>
      <c r="D467" s="29" t="s">
        <v>773</v>
      </c>
      <c r="E467" s="28" t="str">
        <f t="shared" si="0"/>
        <v>Female IDU Other Age 20-24</v>
      </c>
      <c r="F467" s="28" t="s">
        <v>767</v>
      </c>
      <c r="G467" s="31">
        <v>6.7016499999999996E-6</v>
      </c>
      <c r="H467" s="32">
        <f t="shared" si="9"/>
        <v>2.546627E-6</v>
      </c>
      <c r="I467" s="32">
        <f t="shared" si="10"/>
        <v>4.1550229999999996E-6</v>
      </c>
      <c r="J467" s="32">
        <f t="shared" si="11"/>
        <v>0.99999329834999995</v>
      </c>
      <c r="K467" s="33">
        <f t="shared" si="12"/>
        <v>1</v>
      </c>
      <c r="L467" s="30"/>
      <c r="M467" s="30" t="s">
        <v>1115</v>
      </c>
      <c r="N467" s="3" t="s">
        <v>7</v>
      </c>
      <c r="O467" s="18" t="s">
        <v>769</v>
      </c>
      <c r="P467">
        <v>4.1550229999999996E-6</v>
      </c>
    </row>
    <row r="468" spans="1:16" ht="17" x14ac:dyDescent="0.2">
      <c r="A468" s="27" t="s">
        <v>1000</v>
      </c>
      <c r="B468" s="28" t="s">
        <v>858</v>
      </c>
      <c r="C468" s="29" t="s">
        <v>827</v>
      </c>
      <c r="D468" s="29" t="s">
        <v>775</v>
      </c>
      <c r="E468" s="28" t="str">
        <f t="shared" si="0"/>
        <v>Female IDU Other Age 25-29</v>
      </c>
      <c r="F468" s="28" t="s">
        <v>767</v>
      </c>
      <c r="G468" s="31">
        <v>3.9914199999999998E-5</v>
      </c>
      <c r="H468" s="32">
        <f t="shared" si="9"/>
        <v>1.5167395999999999E-5</v>
      </c>
      <c r="I468" s="32">
        <f t="shared" si="10"/>
        <v>2.4746803999999999E-5</v>
      </c>
      <c r="J468" s="32">
        <f t="shared" si="11"/>
        <v>0.99996008579999995</v>
      </c>
      <c r="K468" s="33">
        <f t="shared" si="12"/>
        <v>1</v>
      </c>
      <c r="L468" s="30"/>
      <c r="M468" s="30" t="s">
        <v>1116</v>
      </c>
      <c r="N468" s="3" t="s">
        <v>7</v>
      </c>
      <c r="O468" s="18" t="s">
        <v>769</v>
      </c>
      <c r="P468">
        <v>2.4746803999999999E-5</v>
      </c>
    </row>
    <row r="469" spans="1:16" ht="17" x14ac:dyDescent="0.2">
      <c r="A469" s="27" t="s">
        <v>1000</v>
      </c>
      <c r="B469" s="28" t="s">
        <v>858</v>
      </c>
      <c r="C469" s="29" t="s">
        <v>827</v>
      </c>
      <c r="D469" s="29" t="s">
        <v>777</v>
      </c>
      <c r="E469" s="28" t="str">
        <f t="shared" si="0"/>
        <v>Female IDU Other Age 30-34</v>
      </c>
      <c r="F469" s="28" t="s">
        <v>767</v>
      </c>
      <c r="G469" s="31">
        <v>3.9914199999999998E-5</v>
      </c>
      <c r="H469" s="32">
        <f t="shared" si="9"/>
        <v>1.5167395999999999E-5</v>
      </c>
      <c r="I469" s="32">
        <f t="shared" si="10"/>
        <v>2.4746803999999999E-5</v>
      </c>
      <c r="J469" s="32">
        <f t="shared" si="11"/>
        <v>0.99996008579999995</v>
      </c>
      <c r="K469" s="33">
        <f t="shared" si="12"/>
        <v>1</v>
      </c>
      <c r="L469" s="30"/>
      <c r="M469" s="30" t="s">
        <v>1117</v>
      </c>
      <c r="N469" s="3" t="s">
        <v>7</v>
      </c>
      <c r="O469" s="18" t="s">
        <v>769</v>
      </c>
      <c r="P469">
        <v>2.4746803999999999E-5</v>
      </c>
    </row>
    <row r="470" spans="1:16" ht="17" x14ac:dyDescent="0.2">
      <c r="A470" s="27" t="s">
        <v>1000</v>
      </c>
      <c r="B470" s="28" t="s">
        <v>858</v>
      </c>
      <c r="C470" s="29" t="s">
        <v>827</v>
      </c>
      <c r="D470" s="29" t="s">
        <v>779</v>
      </c>
      <c r="E470" s="28" t="str">
        <f t="shared" si="0"/>
        <v>Female IDU Other Age 35-39</v>
      </c>
      <c r="F470" s="28" t="s">
        <v>767</v>
      </c>
      <c r="G470" s="31">
        <v>8.9965900000000005E-5</v>
      </c>
      <c r="H470" s="32">
        <f t="shared" si="9"/>
        <v>3.4187042000000005E-5</v>
      </c>
      <c r="I470" s="32">
        <f t="shared" si="10"/>
        <v>5.5778858000000001E-5</v>
      </c>
      <c r="J470" s="32">
        <f t="shared" si="11"/>
        <v>0.99991003410000001</v>
      </c>
      <c r="K470" s="33">
        <f t="shared" si="12"/>
        <v>1</v>
      </c>
      <c r="L470" s="30"/>
      <c r="M470" s="30" t="s">
        <v>1118</v>
      </c>
      <c r="N470" s="3" t="s">
        <v>7</v>
      </c>
      <c r="O470" s="18" t="s">
        <v>769</v>
      </c>
      <c r="P470">
        <v>5.5778858000000001E-5</v>
      </c>
    </row>
    <row r="471" spans="1:16" ht="17" x14ac:dyDescent="0.2">
      <c r="A471" s="27" t="s">
        <v>1000</v>
      </c>
      <c r="B471" s="28" t="s">
        <v>858</v>
      </c>
      <c r="C471" s="29" t="s">
        <v>827</v>
      </c>
      <c r="D471" s="29" t="s">
        <v>781</v>
      </c>
      <c r="E471" s="28" t="str">
        <f t="shared" si="0"/>
        <v>Female IDU Other Age 40-44</v>
      </c>
      <c r="F471" s="28" t="s">
        <v>767</v>
      </c>
      <c r="G471" s="31">
        <v>8.9965900000000005E-5</v>
      </c>
      <c r="H471" s="32">
        <f t="shared" si="9"/>
        <v>3.4187042000000005E-5</v>
      </c>
      <c r="I471" s="32">
        <f t="shared" si="10"/>
        <v>5.5778858000000001E-5</v>
      </c>
      <c r="J471" s="32">
        <f t="shared" si="11"/>
        <v>0.99991003410000001</v>
      </c>
      <c r="K471" s="33">
        <f t="shared" si="12"/>
        <v>1</v>
      </c>
      <c r="L471" s="30"/>
      <c r="M471" s="30" t="s">
        <v>1119</v>
      </c>
      <c r="N471" s="3" t="s">
        <v>7</v>
      </c>
      <c r="O471" s="18" t="s">
        <v>769</v>
      </c>
      <c r="P471">
        <v>5.5778858000000001E-5</v>
      </c>
    </row>
    <row r="472" spans="1:16" ht="17" x14ac:dyDescent="0.2">
      <c r="A472" s="27" t="s">
        <v>1000</v>
      </c>
      <c r="B472" s="28" t="s">
        <v>858</v>
      </c>
      <c r="C472" s="29" t="s">
        <v>827</v>
      </c>
      <c r="D472" s="29" t="s">
        <v>783</v>
      </c>
      <c r="E472" s="28" t="str">
        <f t="shared" si="0"/>
        <v>Female IDU Other Age 45-49</v>
      </c>
      <c r="F472" s="28" t="s">
        <v>767</v>
      </c>
      <c r="G472" s="29">
        <v>1.4767599999999999E-4</v>
      </c>
      <c r="H472">
        <f t="shared" si="9"/>
        <v>5.6116879999999997E-5</v>
      </c>
      <c r="I472">
        <f t="shared" si="10"/>
        <v>9.155911999999999E-5</v>
      </c>
      <c r="J472">
        <f t="shared" si="11"/>
        <v>0.99985232400000001</v>
      </c>
      <c r="K472" s="18">
        <f t="shared" si="12"/>
        <v>1</v>
      </c>
      <c r="L472" s="30"/>
      <c r="M472" s="30" t="s">
        <v>1120</v>
      </c>
      <c r="N472" s="3" t="s">
        <v>7</v>
      </c>
      <c r="O472" s="18" t="s">
        <v>769</v>
      </c>
      <c r="P472">
        <v>9.155911999999999E-5</v>
      </c>
    </row>
    <row r="473" spans="1:16" ht="17" x14ac:dyDescent="0.2">
      <c r="A473" s="27" t="s">
        <v>1000</v>
      </c>
      <c r="B473" s="28" t="s">
        <v>858</v>
      </c>
      <c r="C473" s="29" t="s">
        <v>827</v>
      </c>
      <c r="D473" s="29" t="s">
        <v>785</v>
      </c>
      <c r="E473" s="28" t="str">
        <f t="shared" si="0"/>
        <v>Female IDU Other Age 50-54</v>
      </c>
      <c r="F473" s="28" t="s">
        <v>767</v>
      </c>
      <c r="G473" s="29">
        <v>1.4767599999999999E-4</v>
      </c>
      <c r="H473">
        <f t="shared" si="9"/>
        <v>5.6116879999999997E-5</v>
      </c>
      <c r="I473">
        <f t="shared" si="10"/>
        <v>9.155911999999999E-5</v>
      </c>
      <c r="J473">
        <f t="shared" si="11"/>
        <v>0.99985232400000001</v>
      </c>
      <c r="K473" s="18">
        <f t="shared" si="12"/>
        <v>1</v>
      </c>
      <c r="L473" s="30"/>
      <c r="M473" s="30" t="s">
        <v>1121</v>
      </c>
      <c r="N473" s="3" t="s">
        <v>7</v>
      </c>
      <c r="O473" s="18" t="s">
        <v>769</v>
      </c>
      <c r="P473">
        <v>9.155911999999999E-5</v>
      </c>
    </row>
    <row r="474" spans="1:16" ht="17" x14ac:dyDescent="0.2">
      <c r="A474" s="27" t="s">
        <v>1000</v>
      </c>
      <c r="B474" s="28" t="s">
        <v>858</v>
      </c>
      <c r="C474" s="29" t="s">
        <v>827</v>
      </c>
      <c r="D474" s="29" t="s">
        <v>787</v>
      </c>
      <c r="E474" s="28" t="str">
        <f t="shared" si="0"/>
        <v>Female IDU Other Age 55-59</v>
      </c>
      <c r="F474" s="28" t="s">
        <v>767</v>
      </c>
      <c r="G474" s="31">
        <v>7.5804599999999996E-5</v>
      </c>
      <c r="H474" s="32">
        <f t="shared" si="9"/>
        <v>2.8805747999999999E-5</v>
      </c>
      <c r="I474" s="32">
        <f t="shared" si="10"/>
        <v>4.6998851999999997E-5</v>
      </c>
      <c r="J474" s="32">
        <f t="shared" si="11"/>
        <v>0.99992419539999999</v>
      </c>
      <c r="K474" s="33">
        <f t="shared" si="12"/>
        <v>1</v>
      </c>
      <c r="L474" s="30"/>
      <c r="M474" s="30" t="s">
        <v>1122</v>
      </c>
      <c r="N474" s="3" t="s">
        <v>7</v>
      </c>
      <c r="O474" s="18" t="s">
        <v>769</v>
      </c>
      <c r="P474">
        <v>4.6998851999999997E-5</v>
      </c>
    </row>
    <row r="475" spans="1:16" ht="17" x14ac:dyDescent="0.2">
      <c r="A475" s="27" t="s">
        <v>1000</v>
      </c>
      <c r="B475" s="28" t="s">
        <v>858</v>
      </c>
      <c r="C475" s="29" t="s">
        <v>827</v>
      </c>
      <c r="D475" s="29" t="s">
        <v>789</v>
      </c>
      <c r="E475" s="28" t="str">
        <f t="shared" si="0"/>
        <v>Female IDU Other Age 60-64</v>
      </c>
      <c r="F475" s="28" t="s">
        <v>767</v>
      </c>
      <c r="G475" s="31">
        <v>7.5804599999999996E-5</v>
      </c>
      <c r="H475" s="32">
        <f t="shared" si="9"/>
        <v>2.8805747999999999E-5</v>
      </c>
      <c r="I475" s="32">
        <f t="shared" si="10"/>
        <v>4.6998851999999997E-5</v>
      </c>
      <c r="J475" s="32">
        <f t="shared" si="11"/>
        <v>0.99992419539999999</v>
      </c>
      <c r="K475" s="33">
        <f t="shared" si="12"/>
        <v>1</v>
      </c>
      <c r="L475" s="30"/>
      <c r="M475" s="30" t="s">
        <v>1123</v>
      </c>
      <c r="N475" s="3" t="s">
        <v>7</v>
      </c>
      <c r="O475" s="18" t="s">
        <v>769</v>
      </c>
      <c r="P475">
        <v>4.6998851999999997E-5</v>
      </c>
    </row>
    <row r="476" spans="1:16" ht="17" x14ac:dyDescent="0.2">
      <c r="A476" s="27" t="s">
        <v>1000</v>
      </c>
      <c r="B476" s="28" t="s">
        <v>858</v>
      </c>
      <c r="C476" s="29" t="s">
        <v>827</v>
      </c>
      <c r="D476" s="29" t="s">
        <v>791</v>
      </c>
      <c r="E476" s="28" t="str">
        <f t="shared" si="0"/>
        <v>Female IDU Other Age 65-69</v>
      </c>
      <c r="F476" s="28" t="s">
        <v>767</v>
      </c>
      <c r="G476" s="31">
        <v>7.5804599999999996E-5</v>
      </c>
      <c r="H476" s="32">
        <f t="shared" si="9"/>
        <v>2.8805747999999999E-5</v>
      </c>
      <c r="I476" s="32">
        <f t="shared" si="10"/>
        <v>4.6998851999999997E-5</v>
      </c>
      <c r="J476" s="32">
        <f t="shared" si="11"/>
        <v>0.99992419539999999</v>
      </c>
      <c r="K476" s="33">
        <f t="shared" si="12"/>
        <v>1</v>
      </c>
      <c r="L476" s="30"/>
      <c r="M476" s="30" t="s">
        <v>1124</v>
      </c>
      <c r="N476" s="3" t="s">
        <v>7</v>
      </c>
      <c r="O476" s="18" t="s">
        <v>769</v>
      </c>
      <c r="P476">
        <v>4.6998851999999997E-5</v>
      </c>
    </row>
    <row r="477" spans="1:16" ht="17" x14ac:dyDescent="0.2">
      <c r="A477" s="27" t="s">
        <v>1000</v>
      </c>
      <c r="B477" s="28" t="s">
        <v>858</v>
      </c>
      <c r="C477" s="29" t="s">
        <v>827</v>
      </c>
      <c r="D477" s="29" t="s">
        <v>793</v>
      </c>
      <c r="E477" s="28" t="str">
        <f t="shared" si="0"/>
        <v>Female IDU Other Age 70-74</v>
      </c>
      <c r="F477" s="28" t="s">
        <v>767</v>
      </c>
      <c r="G477" s="31">
        <v>7.5804599999999996E-5</v>
      </c>
      <c r="H477" s="32">
        <f t="shared" si="9"/>
        <v>2.8805747999999999E-5</v>
      </c>
      <c r="I477" s="32">
        <f t="shared" si="10"/>
        <v>4.6998851999999997E-5</v>
      </c>
      <c r="J477" s="32">
        <f t="shared" si="11"/>
        <v>0.99992419539999999</v>
      </c>
      <c r="K477" s="33">
        <f t="shared" si="12"/>
        <v>1</v>
      </c>
      <c r="L477" s="30"/>
      <c r="M477" s="30" t="s">
        <v>1125</v>
      </c>
      <c r="N477" s="3" t="s">
        <v>7</v>
      </c>
      <c r="O477" s="18" t="s">
        <v>769</v>
      </c>
      <c r="P477">
        <v>4.6998851999999997E-5</v>
      </c>
    </row>
    <row r="478" spans="1:16" ht="17" x14ac:dyDescent="0.2">
      <c r="A478" s="27" t="s">
        <v>1000</v>
      </c>
      <c r="B478" s="28" t="s">
        <v>858</v>
      </c>
      <c r="C478" s="29" t="s">
        <v>827</v>
      </c>
      <c r="D478" s="29" t="s">
        <v>795</v>
      </c>
      <c r="E478" s="28" t="str">
        <f t="shared" si="0"/>
        <v>Female IDU Other Age 75-79</v>
      </c>
      <c r="F478" s="28" t="s">
        <v>767</v>
      </c>
      <c r="G478" s="31">
        <v>7.5804599999999996E-5</v>
      </c>
      <c r="H478" s="32">
        <f t="shared" si="9"/>
        <v>2.8805747999999999E-5</v>
      </c>
      <c r="I478" s="32">
        <f t="shared" si="10"/>
        <v>4.6998851999999997E-5</v>
      </c>
      <c r="J478" s="32">
        <f t="shared" si="11"/>
        <v>0.99992419539999999</v>
      </c>
      <c r="K478" s="33">
        <f t="shared" si="12"/>
        <v>1</v>
      </c>
      <c r="L478" s="30"/>
      <c r="M478" s="30" t="s">
        <v>1126</v>
      </c>
      <c r="N478" s="3" t="s">
        <v>7</v>
      </c>
      <c r="O478" s="18" t="s">
        <v>769</v>
      </c>
      <c r="P478">
        <v>4.6998851999999997E-5</v>
      </c>
    </row>
    <row r="479" spans="1:16" ht="17" x14ac:dyDescent="0.2">
      <c r="A479" s="27" t="s">
        <v>1000</v>
      </c>
      <c r="B479" s="28" t="s">
        <v>858</v>
      </c>
      <c r="C479" s="29" t="s">
        <v>842</v>
      </c>
      <c r="D479" s="29" t="s">
        <v>766</v>
      </c>
      <c r="E479" s="28" t="str">
        <f t="shared" si="0"/>
        <v>Female IDU White Age 80+</v>
      </c>
      <c r="F479" s="28" t="s">
        <v>767</v>
      </c>
      <c r="G479" s="31">
        <v>4.4570699999999997E-5</v>
      </c>
      <c r="H479" s="32">
        <f t="shared" si="9"/>
        <v>1.6936865999999997E-5</v>
      </c>
      <c r="I479" s="32">
        <f t="shared" si="10"/>
        <v>2.7633833999999999E-5</v>
      </c>
      <c r="J479" s="32">
        <f t="shared" si="11"/>
        <v>0.99995542930000003</v>
      </c>
      <c r="K479" s="33">
        <f t="shared" si="12"/>
        <v>1</v>
      </c>
      <c r="L479" s="30"/>
      <c r="M479" s="30" t="s">
        <v>1127</v>
      </c>
      <c r="N479" s="3" t="s">
        <v>7</v>
      </c>
      <c r="O479" s="18" t="s">
        <v>769</v>
      </c>
      <c r="P479">
        <v>2.7633833999999999E-5</v>
      </c>
    </row>
    <row r="480" spans="1:16" ht="17" x14ac:dyDescent="0.2">
      <c r="A480" s="27" t="s">
        <v>1000</v>
      </c>
      <c r="B480" s="28" t="s">
        <v>858</v>
      </c>
      <c r="C480" s="29" t="s">
        <v>842</v>
      </c>
      <c r="D480" s="29" t="s">
        <v>771</v>
      </c>
      <c r="E480" s="28" t="str">
        <f t="shared" si="0"/>
        <v>Female IDU White Age 15-19</v>
      </c>
      <c r="F480" s="28" t="s">
        <v>767</v>
      </c>
      <c r="G480" s="31">
        <v>1.59742E-5</v>
      </c>
      <c r="H480" s="32">
        <f t="shared" si="9"/>
        <v>6.0701959999999998E-6</v>
      </c>
      <c r="I480" s="32">
        <f t="shared" si="10"/>
        <v>9.9040039999999996E-6</v>
      </c>
      <c r="J480" s="32">
        <f t="shared" si="11"/>
        <v>0.99998402580000001</v>
      </c>
      <c r="K480" s="33">
        <f t="shared" si="12"/>
        <v>1</v>
      </c>
      <c r="L480" s="30"/>
      <c r="M480" s="30" t="s">
        <v>1128</v>
      </c>
      <c r="N480" s="3" t="s">
        <v>7</v>
      </c>
      <c r="O480" s="18" t="s">
        <v>769</v>
      </c>
      <c r="P480">
        <v>9.9040039999999996E-6</v>
      </c>
    </row>
    <row r="481" spans="1:16" ht="17" x14ac:dyDescent="0.2">
      <c r="A481" s="27" t="s">
        <v>1000</v>
      </c>
      <c r="B481" s="28" t="s">
        <v>858</v>
      </c>
      <c r="C481" s="29" t="s">
        <v>842</v>
      </c>
      <c r="D481" s="29" t="s">
        <v>773</v>
      </c>
      <c r="E481" s="28" t="str">
        <f t="shared" si="0"/>
        <v>Female IDU White Age 20-24</v>
      </c>
      <c r="F481" s="28" t="s">
        <v>767</v>
      </c>
      <c r="G481" s="31">
        <v>1.59742E-5</v>
      </c>
      <c r="H481" s="32">
        <f t="shared" si="9"/>
        <v>6.0701959999999998E-6</v>
      </c>
      <c r="I481" s="32">
        <f t="shared" si="10"/>
        <v>9.9040039999999996E-6</v>
      </c>
      <c r="J481" s="32">
        <f t="shared" si="11"/>
        <v>0.99998402580000001</v>
      </c>
      <c r="K481" s="33">
        <f t="shared" si="12"/>
        <v>1</v>
      </c>
      <c r="L481" s="30"/>
      <c r="M481" s="30" t="s">
        <v>1129</v>
      </c>
      <c r="N481" s="3" t="s">
        <v>7</v>
      </c>
      <c r="O481" s="18" t="s">
        <v>769</v>
      </c>
      <c r="P481">
        <v>9.9040039999999996E-6</v>
      </c>
    </row>
    <row r="482" spans="1:16" ht="17" x14ac:dyDescent="0.2">
      <c r="A482" s="27" t="s">
        <v>1000</v>
      </c>
      <c r="B482" s="28" t="s">
        <v>858</v>
      </c>
      <c r="C482" s="29" t="s">
        <v>842</v>
      </c>
      <c r="D482" s="29" t="s">
        <v>775</v>
      </c>
      <c r="E482" s="28" t="str">
        <f t="shared" si="0"/>
        <v>Female IDU White Age 25-29</v>
      </c>
      <c r="F482" s="28" t="s">
        <v>767</v>
      </c>
      <c r="G482" s="31">
        <v>6.7772299999999995E-5</v>
      </c>
      <c r="H482" s="32">
        <f t="shared" si="9"/>
        <v>2.5753473999999999E-5</v>
      </c>
      <c r="I482" s="32">
        <f t="shared" si="10"/>
        <v>4.2018825999999996E-5</v>
      </c>
      <c r="J482" s="32">
        <f t="shared" si="11"/>
        <v>0.99993222770000001</v>
      </c>
      <c r="K482" s="33">
        <f t="shared" si="12"/>
        <v>1</v>
      </c>
      <c r="L482" s="30"/>
      <c r="M482" s="30" t="s">
        <v>1130</v>
      </c>
      <c r="N482" s="3" t="s">
        <v>7</v>
      </c>
      <c r="O482" s="18" t="s">
        <v>769</v>
      </c>
      <c r="P482">
        <v>4.2018825999999996E-5</v>
      </c>
    </row>
    <row r="483" spans="1:16" ht="17" x14ac:dyDescent="0.2">
      <c r="A483" s="27" t="s">
        <v>1000</v>
      </c>
      <c r="B483" s="28" t="s">
        <v>858</v>
      </c>
      <c r="C483" s="29" t="s">
        <v>842</v>
      </c>
      <c r="D483" s="29" t="s">
        <v>777</v>
      </c>
      <c r="E483" s="28" t="str">
        <f t="shared" si="0"/>
        <v>Female IDU White Age 30-34</v>
      </c>
      <c r="F483" s="28" t="s">
        <v>767</v>
      </c>
      <c r="G483" s="31">
        <v>6.7772299999999995E-5</v>
      </c>
      <c r="H483" s="32">
        <f t="shared" si="9"/>
        <v>2.5753473999999999E-5</v>
      </c>
      <c r="I483" s="32">
        <f t="shared" si="10"/>
        <v>4.2018825999999996E-5</v>
      </c>
      <c r="J483" s="32">
        <f t="shared" si="11"/>
        <v>0.99993222770000001</v>
      </c>
      <c r="K483" s="33">
        <f t="shared" si="12"/>
        <v>1</v>
      </c>
      <c r="L483" s="30"/>
      <c r="M483" s="30" t="s">
        <v>1131</v>
      </c>
      <c r="N483" s="3" t="s">
        <v>7</v>
      </c>
      <c r="O483" s="18" t="s">
        <v>769</v>
      </c>
      <c r="P483">
        <v>4.2018825999999996E-5</v>
      </c>
    </row>
    <row r="484" spans="1:16" ht="17" x14ac:dyDescent="0.2">
      <c r="A484" s="27" t="s">
        <v>1000</v>
      </c>
      <c r="B484" s="28" t="s">
        <v>858</v>
      </c>
      <c r="C484" s="29" t="s">
        <v>842</v>
      </c>
      <c r="D484" s="29" t="s">
        <v>779</v>
      </c>
      <c r="E484" s="28" t="str">
        <f t="shared" si="0"/>
        <v>Female IDU White Age 35-39</v>
      </c>
      <c r="F484" s="28" t="s">
        <v>767</v>
      </c>
      <c r="G484" s="29">
        <v>2.7055200000000002E-4</v>
      </c>
      <c r="H484">
        <f t="shared" si="9"/>
        <v>1.0280976000000001E-4</v>
      </c>
      <c r="I484">
        <f t="shared" si="10"/>
        <v>1.6774224000000001E-4</v>
      </c>
      <c r="J484">
        <f t="shared" si="11"/>
        <v>0.99972944799999997</v>
      </c>
      <c r="K484" s="18">
        <f t="shared" si="12"/>
        <v>1</v>
      </c>
      <c r="L484" s="30"/>
      <c r="M484" s="30" t="s">
        <v>1132</v>
      </c>
      <c r="N484" s="3" t="s">
        <v>7</v>
      </c>
      <c r="O484" s="18" t="s">
        <v>769</v>
      </c>
      <c r="P484">
        <v>1.6774224000000001E-4</v>
      </c>
    </row>
    <row r="485" spans="1:16" ht="17" x14ac:dyDescent="0.2">
      <c r="A485" s="27" t="s">
        <v>1000</v>
      </c>
      <c r="B485" s="28" t="s">
        <v>858</v>
      </c>
      <c r="C485" s="29" t="s">
        <v>842</v>
      </c>
      <c r="D485" s="29" t="s">
        <v>781</v>
      </c>
      <c r="E485" s="28" t="str">
        <f t="shared" si="0"/>
        <v>Female IDU White Age 40-44</v>
      </c>
      <c r="F485" s="28" t="s">
        <v>767</v>
      </c>
      <c r="G485" s="29">
        <v>2.7055200000000002E-4</v>
      </c>
      <c r="H485">
        <f t="shared" si="9"/>
        <v>1.0280976000000001E-4</v>
      </c>
      <c r="I485">
        <f t="shared" si="10"/>
        <v>1.6774224000000001E-4</v>
      </c>
      <c r="J485">
        <f t="shared" si="11"/>
        <v>0.99972944799999997</v>
      </c>
      <c r="K485" s="18">
        <f t="shared" si="12"/>
        <v>1</v>
      </c>
      <c r="L485" s="30"/>
      <c r="M485" s="30" t="s">
        <v>1133</v>
      </c>
      <c r="N485" s="3" t="s">
        <v>7</v>
      </c>
      <c r="O485" s="18" t="s">
        <v>769</v>
      </c>
      <c r="P485">
        <v>1.6774224000000001E-4</v>
      </c>
    </row>
    <row r="486" spans="1:16" ht="17" x14ac:dyDescent="0.2">
      <c r="A486" s="27" t="s">
        <v>1000</v>
      </c>
      <c r="B486" s="28" t="s">
        <v>858</v>
      </c>
      <c r="C486" s="29" t="s">
        <v>842</v>
      </c>
      <c r="D486" s="29" t="s">
        <v>783</v>
      </c>
      <c r="E486" s="28" t="str">
        <f t="shared" si="0"/>
        <v>Female IDU White Age 45-49</v>
      </c>
      <c r="F486" s="28" t="s">
        <v>767</v>
      </c>
      <c r="G486" s="29">
        <v>1.4759500000000001E-4</v>
      </c>
      <c r="H486">
        <f t="shared" si="9"/>
        <v>5.6086100000000005E-5</v>
      </c>
      <c r="I486">
        <f t="shared" si="10"/>
        <v>9.1508900000000001E-5</v>
      </c>
      <c r="J486">
        <f t="shared" si="11"/>
        <v>0.99985240500000006</v>
      </c>
      <c r="K486" s="18">
        <f t="shared" si="12"/>
        <v>1</v>
      </c>
      <c r="L486" s="30"/>
      <c r="M486" s="30" t="s">
        <v>1134</v>
      </c>
      <c r="N486" s="3" t="s">
        <v>7</v>
      </c>
      <c r="O486" s="18" t="s">
        <v>769</v>
      </c>
      <c r="P486">
        <v>9.1508900000000001E-5</v>
      </c>
    </row>
    <row r="487" spans="1:16" ht="17" x14ac:dyDescent="0.2">
      <c r="A487" s="27" t="s">
        <v>1000</v>
      </c>
      <c r="B487" s="28" t="s">
        <v>858</v>
      </c>
      <c r="C487" s="29" t="s">
        <v>842</v>
      </c>
      <c r="D487" s="29" t="s">
        <v>785</v>
      </c>
      <c r="E487" s="28" t="str">
        <f t="shared" si="0"/>
        <v>Female IDU White Age 50-54</v>
      </c>
      <c r="F487" s="28" t="s">
        <v>767</v>
      </c>
      <c r="G487" s="29">
        <v>1.4759500000000001E-4</v>
      </c>
      <c r="H487">
        <f t="shared" si="9"/>
        <v>5.6086100000000005E-5</v>
      </c>
      <c r="I487">
        <f t="shared" si="10"/>
        <v>9.1508900000000001E-5</v>
      </c>
      <c r="J487">
        <f t="shared" si="11"/>
        <v>0.99985240500000006</v>
      </c>
      <c r="K487" s="18">
        <f t="shared" si="12"/>
        <v>1</v>
      </c>
      <c r="L487" s="30"/>
      <c r="M487" s="30" t="s">
        <v>1135</v>
      </c>
      <c r="N487" s="3" t="s">
        <v>7</v>
      </c>
      <c r="O487" s="18" t="s">
        <v>769</v>
      </c>
      <c r="P487">
        <v>9.1508900000000001E-5</v>
      </c>
    </row>
    <row r="488" spans="1:16" ht="17" x14ac:dyDescent="0.2">
      <c r="A488" s="27" t="s">
        <v>1000</v>
      </c>
      <c r="B488" s="28" t="s">
        <v>858</v>
      </c>
      <c r="C488" s="29" t="s">
        <v>842</v>
      </c>
      <c r="D488" s="29" t="s">
        <v>787</v>
      </c>
      <c r="E488" s="28" t="str">
        <f t="shared" si="0"/>
        <v>Female IDU White Age 55-59</v>
      </c>
      <c r="F488" s="28" t="s">
        <v>767</v>
      </c>
      <c r="G488" s="31">
        <v>4.4570699999999997E-5</v>
      </c>
      <c r="H488" s="32">
        <f t="shared" si="9"/>
        <v>1.6936865999999997E-5</v>
      </c>
      <c r="I488" s="32">
        <f t="shared" si="10"/>
        <v>2.7633833999999999E-5</v>
      </c>
      <c r="J488" s="32">
        <f t="shared" si="11"/>
        <v>0.99995542930000003</v>
      </c>
      <c r="K488" s="33">
        <f t="shared" si="12"/>
        <v>1</v>
      </c>
      <c r="L488" s="30"/>
      <c r="M488" s="30" t="s">
        <v>1136</v>
      </c>
      <c r="N488" s="3" t="s">
        <v>7</v>
      </c>
      <c r="O488" s="18" t="s">
        <v>769</v>
      </c>
      <c r="P488">
        <v>2.7633833999999999E-5</v>
      </c>
    </row>
    <row r="489" spans="1:16" ht="17" x14ac:dyDescent="0.2">
      <c r="A489" s="27" t="s">
        <v>1000</v>
      </c>
      <c r="B489" s="28" t="s">
        <v>858</v>
      </c>
      <c r="C489" s="29" t="s">
        <v>842</v>
      </c>
      <c r="D489" s="29" t="s">
        <v>789</v>
      </c>
      <c r="E489" s="28" t="str">
        <f t="shared" si="0"/>
        <v>Female IDU White Age 60-64</v>
      </c>
      <c r="F489" s="28" t="s">
        <v>767</v>
      </c>
      <c r="G489" s="31">
        <v>4.4570699999999997E-5</v>
      </c>
      <c r="H489" s="32">
        <f t="shared" si="9"/>
        <v>1.6936865999999997E-5</v>
      </c>
      <c r="I489" s="32">
        <f t="shared" si="10"/>
        <v>2.7633833999999999E-5</v>
      </c>
      <c r="J489" s="32">
        <f t="shared" si="11"/>
        <v>0.99995542930000003</v>
      </c>
      <c r="K489" s="33">
        <f t="shared" si="12"/>
        <v>1</v>
      </c>
      <c r="L489" s="30"/>
      <c r="M489" s="30" t="s">
        <v>1137</v>
      </c>
      <c r="N489" s="3" t="s">
        <v>7</v>
      </c>
      <c r="O489" s="18" t="s">
        <v>769</v>
      </c>
      <c r="P489">
        <v>2.7633833999999999E-5</v>
      </c>
    </row>
    <row r="490" spans="1:16" ht="17" x14ac:dyDescent="0.2">
      <c r="A490" s="27" t="s">
        <v>1000</v>
      </c>
      <c r="B490" s="28" t="s">
        <v>858</v>
      </c>
      <c r="C490" s="29" t="s">
        <v>842</v>
      </c>
      <c r="D490" s="29" t="s">
        <v>791</v>
      </c>
      <c r="E490" s="28" t="str">
        <f t="shared" si="0"/>
        <v>Female IDU White Age 65-69</v>
      </c>
      <c r="F490" s="28" t="s">
        <v>767</v>
      </c>
      <c r="G490" s="31">
        <v>4.4570699999999997E-5</v>
      </c>
      <c r="H490" s="32">
        <f t="shared" si="9"/>
        <v>1.6936865999999997E-5</v>
      </c>
      <c r="I490" s="32">
        <f t="shared" si="10"/>
        <v>2.7633833999999999E-5</v>
      </c>
      <c r="J490" s="32">
        <f t="shared" si="11"/>
        <v>0.99995542930000003</v>
      </c>
      <c r="K490" s="33">
        <f t="shared" si="12"/>
        <v>1</v>
      </c>
      <c r="L490" s="30"/>
      <c r="M490" s="30" t="s">
        <v>1138</v>
      </c>
      <c r="N490" s="3" t="s">
        <v>7</v>
      </c>
      <c r="O490" s="18" t="s">
        <v>769</v>
      </c>
      <c r="P490">
        <v>2.7633833999999999E-5</v>
      </c>
    </row>
    <row r="491" spans="1:16" ht="17" x14ac:dyDescent="0.2">
      <c r="A491" s="27" t="s">
        <v>1000</v>
      </c>
      <c r="B491" s="28" t="s">
        <v>858</v>
      </c>
      <c r="C491" s="29" t="s">
        <v>842</v>
      </c>
      <c r="D491" s="29" t="s">
        <v>793</v>
      </c>
      <c r="E491" s="28" t="str">
        <f t="shared" si="0"/>
        <v>Female IDU White Age 70-74</v>
      </c>
      <c r="F491" s="28" t="s">
        <v>767</v>
      </c>
      <c r="G491" s="31">
        <v>4.4570699999999997E-5</v>
      </c>
      <c r="H491" s="32">
        <f t="shared" si="9"/>
        <v>1.6936865999999997E-5</v>
      </c>
      <c r="I491" s="32">
        <f t="shared" si="10"/>
        <v>2.7633833999999999E-5</v>
      </c>
      <c r="J491" s="32">
        <f t="shared" si="11"/>
        <v>0.99995542930000003</v>
      </c>
      <c r="K491" s="33">
        <f t="shared" si="12"/>
        <v>1</v>
      </c>
      <c r="L491" s="30"/>
      <c r="M491" s="30" t="s">
        <v>1139</v>
      </c>
      <c r="N491" s="3" t="s">
        <v>7</v>
      </c>
      <c r="O491" s="18" t="s">
        <v>769</v>
      </c>
      <c r="P491">
        <v>2.7633833999999999E-5</v>
      </c>
    </row>
    <row r="492" spans="1:16" ht="17" x14ac:dyDescent="0.2">
      <c r="A492" s="27" t="s">
        <v>1000</v>
      </c>
      <c r="B492" s="28" t="s">
        <v>858</v>
      </c>
      <c r="C492" s="29" t="s">
        <v>842</v>
      </c>
      <c r="D492" s="29" t="s">
        <v>795</v>
      </c>
      <c r="E492" s="28" t="str">
        <f t="shared" si="0"/>
        <v>Female IDU White Age 75-79</v>
      </c>
      <c r="F492" s="28" t="s">
        <v>767</v>
      </c>
      <c r="G492" s="31">
        <v>4.4570699999999997E-5</v>
      </c>
      <c r="H492" s="32">
        <f t="shared" si="9"/>
        <v>1.6936865999999997E-5</v>
      </c>
      <c r="I492" s="32">
        <f t="shared" si="10"/>
        <v>2.7633833999999999E-5</v>
      </c>
      <c r="J492" s="32">
        <f t="shared" si="11"/>
        <v>0.99995542930000003</v>
      </c>
      <c r="K492" s="33">
        <f t="shared" si="12"/>
        <v>1</v>
      </c>
      <c r="L492" s="30"/>
      <c r="M492" s="30" t="s">
        <v>1140</v>
      </c>
      <c r="N492" s="3" t="s">
        <v>7</v>
      </c>
      <c r="O492" s="18" t="s">
        <v>769</v>
      </c>
      <c r="P492">
        <v>2.7633833999999999E-5</v>
      </c>
    </row>
    <row r="493" spans="1:16" ht="15.75" customHeight="1" x14ac:dyDescent="0.15">
      <c r="M493" s="30" t="s">
        <v>768</v>
      </c>
      <c r="N493" s="3" t="s">
        <v>7</v>
      </c>
      <c r="O493" s="18" t="s">
        <v>1141</v>
      </c>
      <c r="P493">
        <v>6.4477563999999993E-4</v>
      </c>
    </row>
    <row r="494" spans="1:16" ht="15.75" customHeight="1" x14ac:dyDescent="0.15">
      <c r="M494" s="30" t="s">
        <v>772</v>
      </c>
      <c r="N494" s="3" t="s">
        <v>7</v>
      </c>
      <c r="O494" s="18" t="s">
        <v>1141</v>
      </c>
      <c r="P494">
        <v>1.1549301999999999E-4</v>
      </c>
    </row>
    <row r="495" spans="1:16" ht="15.75" customHeight="1" x14ac:dyDescent="0.15">
      <c r="M495" s="30" t="s">
        <v>774</v>
      </c>
      <c r="N495" s="3" t="s">
        <v>7</v>
      </c>
      <c r="O495" s="18" t="s">
        <v>1141</v>
      </c>
      <c r="P495">
        <v>1.1549301999999999E-4</v>
      </c>
    </row>
    <row r="496" spans="1:16" ht="15.75" customHeight="1" x14ac:dyDescent="0.15">
      <c r="M496" s="30" t="s">
        <v>776</v>
      </c>
      <c r="N496" s="3" t="s">
        <v>7</v>
      </c>
      <c r="O496" s="18" t="s">
        <v>1141</v>
      </c>
      <c r="P496">
        <v>4.8314377999999998E-4</v>
      </c>
    </row>
    <row r="497" spans="13:16" ht="15.75" customHeight="1" x14ac:dyDescent="0.15">
      <c r="M497" s="30" t="s">
        <v>778</v>
      </c>
      <c r="N497" s="3" t="s">
        <v>7</v>
      </c>
      <c r="O497" s="18" t="s">
        <v>1141</v>
      </c>
      <c r="P497">
        <v>4.8314377999999998E-4</v>
      </c>
    </row>
    <row r="498" spans="13:16" ht="15.75" customHeight="1" x14ac:dyDescent="0.15">
      <c r="M498" s="30" t="s">
        <v>780</v>
      </c>
      <c r="N498" s="3" t="s">
        <v>7</v>
      </c>
      <c r="O498" s="18" t="s">
        <v>1141</v>
      </c>
      <c r="P498">
        <v>8.5563574000000007E-4</v>
      </c>
    </row>
    <row r="499" spans="13:16" ht="15.75" customHeight="1" x14ac:dyDescent="0.15">
      <c r="M499" s="30" t="s">
        <v>782</v>
      </c>
      <c r="N499" s="3" t="s">
        <v>7</v>
      </c>
      <c r="O499" s="18" t="s">
        <v>1141</v>
      </c>
      <c r="P499">
        <v>8.5563574000000007E-4</v>
      </c>
    </row>
    <row r="500" spans="13:16" ht="15.75" customHeight="1" x14ac:dyDescent="0.15">
      <c r="M500" s="30" t="s">
        <v>784</v>
      </c>
      <c r="N500" s="3" t="s">
        <v>7</v>
      </c>
      <c r="O500" s="18" t="s">
        <v>1141</v>
      </c>
      <c r="P500">
        <v>1.4795448200000001E-3</v>
      </c>
    </row>
    <row r="501" spans="13:16" ht="15.75" customHeight="1" x14ac:dyDescent="0.15">
      <c r="M501" s="30" t="s">
        <v>786</v>
      </c>
      <c r="N501" s="3" t="s">
        <v>7</v>
      </c>
      <c r="O501" s="18" t="s">
        <v>1141</v>
      </c>
      <c r="P501">
        <v>1.4795448200000001E-3</v>
      </c>
    </row>
    <row r="502" spans="13:16" ht="15.75" customHeight="1" x14ac:dyDescent="0.15">
      <c r="M502" s="30" t="s">
        <v>788</v>
      </c>
      <c r="N502" s="3" t="s">
        <v>7</v>
      </c>
      <c r="O502" s="18" t="s">
        <v>1141</v>
      </c>
      <c r="P502">
        <v>6.4477563999999993E-4</v>
      </c>
    </row>
    <row r="503" spans="13:16" ht="15.75" customHeight="1" x14ac:dyDescent="0.15">
      <c r="M503" s="30" t="s">
        <v>790</v>
      </c>
      <c r="N503" s="3" t="s">
        <v>7</v>
      </c>
      <c r="O503" s="18" t="s">
        <v>1141</v>
      </c>
      <c r="P503">
        <v>6.4477563999999993E-4</v>
      </c>
    </row>
    <row r="504" spans="13:16" ht="15.75" customHeight="1" x14ac:dyDescent="0.15">
      <c r="M504" s="30" t="s">
        <v>792</v>
      </c>
      <c r="N504" s="3" t="s">
        <v>7</v>
      </c>
      <c r="O504" s="18" t="s">
        <v>1141</v>
      </c>
      <c r="P504">
        <v>6.4477563999999993E-4</v>
      </c>
    </row>
    <row r="505" spans="13:16" ht="15.75" customHeight="1" x14ac:dyDescent="0.15">
      <c r="M505" s="30" t="s">
        <v>794</v>
      </c>
      <c r="N505" s="3" t="s">
        <v>7</v>
      </c>
      <c r="O505" s="18" t="s">
        <v>1141</v>
      </c>
      <c r="P505">
        <v>6.4477563999999993E-4</v>
      </c>
    </row>
    <row r="506" spans="13:16" ht="15.75" customHeight="1" x14ac:dyDescent="0.15">
      <c r="M506" s="30" t="s">
        <v>796</v>
      </c>
      <c r="N506" s="3" t="s">
        <v>7</v>
      </c>
      <c r="O506" s="18" t="s">
        <v>1141</v>
      </c>
      <c r="P506">
        <v>6.4477563999999993E-4</v>
      </c>
    </row>
    <row r="507" spans="13:16" ht="15.75" customHeight="1" x14ac:dyDescent="0.15">
      <c r="M507" s="30" t="s">
        <v>798</v>
      </c>
      <c r="N507" s="3" t="s">
        <v>7</v>
      </c>
      <c r="O507" s="18" t="s">
        <v>1141</v>
      </c>
      <c r="P507">
        <v>7.8111306600000003E-3</v>
      </c>
    </row>
    <row r="508" spans="13:16" ht="15.75" customHeight="1" x14ac:dyDescent="0.15">
      <c r="M508" s="30" t="s">
        <v>799</v>
      </c>
      <c r="N508" s="3" t="s">
        <v>7</v>
      </c>
      <c r="O508" s="18" t="s">
        <v>1141</v>
      </c>
      <c r="P508">
        <v>1.0391822000000001E-3</v>
      </c>
    </row>
    <row r="509" spans="13:16" ht="15.75" customHeight="1" x14ac:dyDescent="0.15">
      <c r="M509" s="30" t="s">
        <v>800</v>
      </c>
      <c r="N509" s="3" t="s">
        <v>7</v>
      </c>
      <c r="O509" s="18" t="s">
        <v>1141</v>
      </c>
      <c r="P509">
        <v>1.0391822000000001E-3</v>
      </c>
    </row>
    <row r="510" spans="13:16" ht="15.75" customHeight="1" x14ac:dyDescent="0.15">
      <c r="M510" s="30" t="s">
        <v>801</v>
      </c>
      <c r="N510" s="3" t="s">
        <v>7</v>
      </c>
      <c r="O510" s="18" t="s">
        <v>1141</v>
      </c>
      <c r="P510">
        <v>5.6372619999999997E-3</v>
      </c>
    </row>
    <row r="511" spans="13:16" ht="15.75" customHeight="1" x14ac:dyDescent="0.15">
      <c r="M511" s="30" t="s">
        <v>802</v>
      </c>
      <c r="N511" s="3" t="s">
        <v>7</v>
      </c>
      <c r="O511" s="18" t="s">
        <v>1141</v>
      </c>
      <c r="P511">
        <v>5.6372619999999997E-3</v>
      </c>
    </row>
    <row r="512" spans="13:16" ht="15.75" customHeight="1" x14ac:dyDescent="0.15">
      <c r="M512" s="30" t="s">
        <v>803</v>
      </c>
      <c r="N512" s="3" t="s">
        <v>7</v>
      </c>
      <c r="O512" s="18" t="s">
        <v>1141</v>
      </c>
      <c r="P512">
        <v>1.085384614E-2</v>
      </c>
    </row>
    <row r="513" spans="13:16" ht="15.75" customHeight="1" x14ac:dyDescent="0.15">
      <c r="M513" s="30" t="s">
        <v>804</v>
      </c>
      <c r="N513" s="3" t="s">
        <v>7</v>
      </c>
      <c r="O513" s="18" t="s">
        <v>1141</v>
      </c>
      <c r="P513">
        <v>1.085384614E-2</v>
      </c>
    </row>
    <row r="514" spans="13:16" ht="15.75" customHeight="1" x14ac:dyDescent="0.15">
      <c r="M514" s="30" t="s">
        <v>805</v>
      </c>
      <c r="N514" s="3" t="s">
        <v>7</v>
      </c>
      <c r="O514" s="18" t="s">
        <v>1141</v>
      </c>
      <c r="P514">
        <v>1.4735199960000001E-2</v>
      </c>
    </row>
    <row r="515" spans="13:16" ht="15.75" customHeight="1" x14ac:dyDescent="0.15">
      <c r="M515" s="30" t="s">
        <v>806</v>
      </c>
      <c r="N515" s="3" t="s">
        <v>7</v>
      </c>
      <c r="O515" s="18" t="s">
        <v>1141</v>
      </c>
      <c r="P515">
        <v>1.4735199960000001E-2</v>
      </c>
    </row>
    <row r="516" spans="13:16" ht="15.75" customHeight="1" x14ac:dyDescent="0.15">
      <c r="M516" s="30" t="s">
        <v>807</v>
      </c>
      <c r="N516" s="3" t="s">
        <v>7</v>
      </c>
      <c r="O516" s="18" t="s">
        <v>1141</v>
      </c>
      <c r="P516">
        <v>7.8111306600000003E-3</v>
      </c>
    </row>
    <row r="517" spans="13:16" ht="15.75" customHeight="1" x14ac:dyDescent="0.15">
      <c r="M517" s="30" t="s">
        <v>808</v>
      </c>
      <c r="N517" s="3" t="s">
        <v>7</v>
      </c>
      <c r="O517" s="18" t="s">
        <v>1141</v>
      </c>
      <c r="P517">
        <v>7.8111306600000003E-3</v>
      </c>
    </row>
    <row r="518" spans="13:16" ht="15.75" customHeight="1" x14ac:dyDescent="0.15">
      <c r="M518" s="30" t="s">
        <v>809</v>
      </c>
      <c r="N518" s="3" t="s">
        <v>7</v>
      </c>
      <c r="O518" s="18" t="s">
        <v>1141</v>
      </c>
      <c r="P518">
        <v>7.8111306600000003E-3</v>
      </c>
    </row>
    <row r="519" spans="13:16" ht="15.75" customHeight="1" x14ac:dyDescent="0.15">
      <c r="M519" s="30" t="s">
        <v>810</v>
      </c>
      <c r="N519" s="3" t="s">
        <v>7</v>
      </c>
      <c r="O519" s="18" t="s">
        <v>1141</v>
      </c>
      <c r="P519">
        <v>7.8111306600000003E-3</v>
      </c>
    </row>
    <row r="520" spans="13:16" ht="15.75" customHeight="1" x14ac:dyDescent="0.15">
      <c r="M520" s="30" t="s">
        <v>811</v>
      </c>
      <c r="N520" s="3" t="s">
        <v>7</v>
      </c>
      <c r="O520" s="18" t="s">
        <v>1141</v>
      </c>
      <c r="P520">
        <v>7.8111306600000003E-3</v>
      </c>
    </row>
    <row r="521" spans="13:16" ht="15.75" customHeight="1" x14ac:dyDescent="0.15">
      <c r="M521" s="30" t="s">
        <v>813</v>
      </c>
      <c r="N521" s="3" t="s">
        <v>7</v>
      </c>
      <c r="O521" s="18" t="s">
        <v>1141</v>
      </c>
      <c r="P521">
        <v>4.0005814800000003E-3</v>
      </c>
    </row>
    <row r="522" spans="13:16" ht="15.75" customHeight="1" x14ac:dyDescent="0.15">
      <c r="M522" s="30" t="s">
        <v>814</v>
      </c>
      <c r="N522" s="3" t="s">
        <v>7</v>
      </c>
      <c r="O522" s="18" t="s">
        <v>1141</v>
      </c>
      <c r="P522">
        <v>2.6992577999999999E-4</v>
      </c>
    </row>
    <row r="523" spans="13:16" ht="15.75" customHeight="1" x14ac:dyDescent="0.15">
      <c r="M523" s="30" t="s">
        <v>815</v>
      </c>
      <c r="N523" s="3" t="s">
        <v>7</v>
      </c>
      <c r="O523" s="18" t="s">
        <v>1141</v>
      </c>
      <c r="P523">
        <v>2.6992577999999999E-4</v>
      </c>
    </row>
    <row r="524" spans="13:16" ht="15.75" customHeight="1" x14ac:dyDescent="0.15">
      <c r="M524" s="30" t="s">
        <v>816</v>
      </c>
      <c r="N524" s="3" t="s">
        <v>7</v>
      </c>
      <c r="O524" s="18" t="s">
        <v>1141</v>
      </c>
      <c r="P524">
        <v>1.4118649200000001E-3</v>
      </c>
    </row>
    <row r="525" spans="13:16" ht="15.75" customHeight="1" x14ac:dyDescent="0.15">
      <c r="M525" s="30" t="s">
        <v>817</v>
      </c>
      <c r="N525" s="3" t="s">
        <v>7</v>
      </c>
      <c r="O525" s="18" t="s">
        <v>1141</v>
      </c>
      <c r="P525">
        <v>1.4118649200000001E-3</v>
      </c>
    </row>
    <row r="526" spans="13:16" ht="15.75" customHeight="1" x14ac:dyDescent="0.15">
      <c r="M526" s="30" t="s">
        <v>818</v>
      </c>
      <c r="N526" s="3" t="s">
        <v>7</v>
      </c>
      <c r="O526" s="18" t="s">
        <v>1141</v>
      </c>
      <c r="P526">
        <v>2.8547522800000001E-3</v>
      </c>
    </row>
    <row r="527" spans="13:16" ht="15.75" customHeight="1" x14ac:dyDescent="0.15">
      <c r="M527" s="30" t="s">
        <v>819</v>
      </c>
      <c r="N527" s="3" t="s">
        <v>7</v>
      </c>
      <c r="O527" s="18" t="s">
        <v>1141</v>
      </c>
      <c r="P527">
        <v>2.8547522800000001E-3</v>
      </c>
    </row>
    <row r="528" spans="13:16" ht="15.75" customHeight="1" x14ac:dyDescent="0.15">
      <c r="M528" s="30" t="s">
        <v>820</v>
      </c>
      <c r="N528" s="3" t="s">
        <v>7</v>
      </c>
      <c r="O528" s="18" t="s">
        <v>1141</v>
      </c>
      <c r="P528">
        <v>5.7680853599999995E-3</v>
      </c>
    </row>
    <row r="529" spans="13:16" ht="15.75" customHeight="1" x14ac:dyDescent="0.15">
      <c r="M529" s="30" t="s">
        <v>821</v>
      </c>
      <c r="N529" s="3" t="s">
        <v>7</v>
      </c>
      <c r="O529" s="18" t="s">
        <v>1141</v>
      </c>
      <c r="P529">
        <v>5.7680853599999995E-3</v>
      </c>
    </row>
    <row r="530" spans="13:16" ht="15.75" customHeight="1" x14ac:dyDescent="0.15">
      <c r="M530" s="30" t="s">
        <v>822</v>
      </c>
      <c r="N530" s="3" t="s">
        <v>7</v>
      </c>
      <c r="O530" s="18" t="s">
        <v>1141</v>
      </c>
      <c r="P530">
        <v>4.0005814800000003E-3</v>
      </c>
    </row>
    <row r="531" spans="13:16" ht="15.75" customHeight="1" x14ac:dyDescent="0.15">
      <c r="M531" s="30" t="s">
        <v>823</v>
      </c>
      <c r="N531" s="3" t="s">
        <v>7</v>
      </c>
      <c r="O531" s="18" t="s">
        <v>1141</v>
      </c>
      <c r="P531">
        <v>4.0005814800000003E-3</v>
      </c>
    </row>
    <row r="532" spans="13:16" ht="15.75" customHeight="1" x14ac:dyDescent="0.15">
      <c r="M532" s="30" t="s">
        <v>824</v>
      </c>
      <c r="N532" s="3" t="s">
        <v>7</v>
      </c>
      <c r="O532" s="18" t="s">
        <v>1141</v>
      </c>
      <c r="P532">
        <v>4.0005814800000003E-3</v>
      </c>
    </row>
    <row r="533" spans="13:16" ht="15.75" customHeight="1" x14ac:dyDescent="0.15">
      <c r="M533" s="30" t="s">
        <v>825</v>
      </c>
      <c r="N533" s="3" t="s">
        <v>7</v>
      </c>
      <c r="O533" s="18" t="s">
        <v>1141</v>
      </c>
      <c r="P533">
        <v>4.0005814800000003E-3</v>
      </c>
    </row>
    <row r="534" spans="13:16" ht="15.75" customHeight="1" x14ac:dyDescent="0.15">
      <c r="M534" s="30" t="s">
        <v>826</v>
      </c>
      <c r="N534" s="3" t="s">
        <v>7</v>
      </c>
      <c r="O534" s="18" t="s">
        <v>1141</v>
      </c>
      <c r="P534">
        <v>4.0005814800000003E-3</v>
      </c>
    </row>
    <row r="535" spans="13:16" ht="15.75" customHeight="1" x14ac:dyDescent="0.15">
      <c r="M535" s="30" t="s">
        <v>828</v>
      </c>
      <c r="N535" s="3" t="s">
        <v>7</v>
      </c>
      <c r="O535" s="18" t="s">
        <v>1141</v>
      </c>
      <c r="P535">
        <v>3.0957228200000002E-3</v>
      </c>
    </row>
    <row r="536" spans="13:16" ht="15.75" customHeight="1" x14ac:dyDescent="0.15">
      <c r="M536" s="30" t="s">
        <v>829</v>
      </c>
      <c r="N536" s="3" t="s">
        <v>7</v>
      </c>
      <c r="O536" s="18" t="s">
        <v>1141</v>
      </c>
      <c r="P536">
        <v>2.3387860000000001E-4</v>
      </c>
    </row>
    <row r="537" spans="13:16" ht="15.75" customHeight="1" x14ac:dyDescent="0.15">
      <c r="M537" s="30" t="s">
        <v>830</v>
      </c>
      <c r="N537" s="3" t="s">
        <v>7</v>
      </c>
      <c r="O537" s="18" t="s">
        <v>1141</v>
      </c>
      <c r="P537">
        <v>2.3387860000000001E-4</v>
      </c>
    </row>
    <row r="538" spans="13:16" ht="15.75" customHeight="1" x14ac:dyDescent="0.15">
      <c r="M538" s="30" t="s">
        <v>831</v>
      </c>
      <c r="N538" s="3" t="s">
        <v>7</v>
      </c>
      <c r="O538" s="18" t="s">
        <v>1141</v>
      </c>
      <c r="P538">
        <v>1.4803375000000001E-3</v>
      </c>
    </row>
    <row r="539" spans="13:16" ht="15.75" customHeight="1" x14ac:dyDescent="0.15">
      <c r="M539" s="30" t="s">
        <v>832</v>
      </c>
      <c r="N539" s="3" t="s">
        <v>7</v>
      </c>
      <c r="O539" s="18" t="s">
        <v>1141</v>
      </c>
      <c r="P539">
        <v>1.4803375000000001E-3</v>
      </c>
    </row>
    <row r="540" spans="13:16" ht="15.75" customHeight="1" x14ac:dyDescent="0.15">
      <c r="M540" s="30" t="s">
        <v>833</v>
      </c>
      <c r="N540" s="3" t="s">
        <v>7</v>
      </c>
      <c r="O540" s="18" t="s">
        <v>1141</v>
      </c>
      <c r="P540">
        <v>3.4214101799999999E-3</v>
      </c>
    </row>
    <row r="541" spans="13:16" ht="15.75" customHeight="1" x14ac:dyDescent="0.15">
      <c r="M541" s="30" t="s">
        <v>834</v>
      </c>
      <c r="N541" s="3" t="s">
        <v>7</v>
      </c>
      <c r="O541" s="18" t="s">
        <v>1141</v>
      </c>
      <c r="P541">
        <v>3.4214101799999999E-3</v>
      </c>
    </row>
    <row r="542" spans="13:16" ht="15.75" customHeight="1" x14ac:dyDescent="0.15">
      <c r="M542" s="30" t="s">
        <v>835</v>
      </c>
      <c r="N542" s="3" t="s">
        <v>7</v>
      </c>
      <c r="O542" s="18" t="s">
        <v>1141</v>
      </c>
      <c r="P542">
        <v>5.6148765799999998E-3</v>
      </c>
    </row>
    <row r="543" spans="13:16" ht="15.75" customHeight="1" x14ac:dyDescent="0.15">
      <c r="M543" s="30" t="s">
        <v>836</v>
      </c>
      <c r="N543" s="3" t="s">
        <v>7</v>
      </c>
      <c r="O543" s="18" t="s">
        <v>1141</v>
      </c>
      <c r="P543">
        <v>5.6148765799999998E-3</v>
      </c>
    </row>
    <row r="544" spans="13:16" ht="15.75" customHeight="1" x14ac:dyDescent="0.15">
      <c r="M544" s="30" t="s">
        <v>837</v>
      </c>
      <c r="N544" s="3" t="s">
        <v>7</v>
      </c>
      <c r="O544" s="18" t="s">
        <v>1141</v>
      </c>
      <c r="P544">
        <v>3.0957228200000002E-3</v>
      </c>
    </row>
    <row r="545" spans="13:16" ht="15.75" customHeight="1" x14ac:dyDescent="0.15">
      <c r="M545" s="30" t="s">
        <v>838</v>
      </c>
      <c r="N545" s="3" t="s">
        <v>7</v>
      </c>
      <c r="O545" s="18" t="s">
        <v>1141</v>
      </c>
      <c r="P545">
        <v>3.0957228200000002E-3</v>
      </c>
    </row>
    <row r="546" spans="13:16" ht="15.75" customHeight="1" x14ac:dyDescent="0.15">
      <c r="M546" s="30" t="s">
        <v>839</v>
      </c>
      <c r="N546" s="3" t="s">
        <v>7</v>
      </c>
      <c r="O546" s="18" t="s">
        <v>1141</v>
      </c>
      <c r="P546">
        <v>3.0957228200000002E-3</v>
      </c>
    </row>
    <row r="547" spans="13:16" ht="15.75" customHeight="1" x14ac:dyDescent="0.15">
      <c r="M547" s="30" t="s">
        <v>840</v>
      </c>
      <c r="N547" s="3" t="s">
        <v>7</v>
      </c>
      <c r="O547" s="18" t="s">
        <v>1141</v>
      </c>
      <c r="P547">
        <v>3.0957228200000002E-3</v>
      </c>
    </row>
    <row r="548" spans="13:16" ht="15.75" customHeight="1" x14ac:dyDescent="0.15">
      <c r="M548" s="30" t="s">
        <v>841</v>
      </c>
      <c r="N548" s="3" t="s">
        <v>7</v>
      </c>
      <c r="O548" s="18" t="s">
        <v>1141</v>
      </c>
      <c r="P548">
        <v>3.0957228200000002E-3</v>
      </c>
    </row>
    <row r="549" spans="13:16" ht="15.75" customHeight="1" x14ac:dyDescent="0.15">
      <c r="M549" s="30" t="s">
        <v>843</v>
      </c>
      <c r="N549" s="3" t="s">
        <v>7</v>
      </c>
      <c r="O549" s="18" t="s">
        <v>1141</v>
      </c>
      <c r="P549">
        <v>1.78790038E-3</v>
      </c>
    </row>
    <row r="550" spans="13:16" ht="15.75" customHeight="1" x14ac:dyDescent="0.15">
      <c r="M550" s="30" t="s">
        <v>844</v>
      </c>
      <c r="N550" s="3" t="s">
        <v>7</v>
      </c>
      <c r="O550" s="18" t="s">
        <v>1141</v>
      </c>
      <c r="P550">
        <v>5.2094503999999993E-4</v>
      </c>
    </row>
    <row r="551" spans="13:16" ht="15.75" customHeight="1" x14ac:dyDescent="0.15">
      <c r="M551" s="30" t="s">
        <v>845</v>
      </c>
      <c r="N551" s="3" t="s">
        <v>7</v>
      </c>
      <c r="O551" s="18" t="s">
        <v>1141</v>
      </c>
      <c r="P551">
        <v>5.2094503999999993E-4</v>
      </c>
    </row>
    <row r="552" spans="13:16" ht="15.75" customHeight="1" x14ac:dyDescent="0.15">
      <c r="M552" s="30" t="s">
        <v>846</v>
      </c>
      <c r="N552" s="3" t="s">
        <v>7</v>
      </c>
      <c r="O552" s="18" t="s">
        <v>1141</v>
      </c>
      <c r="P552">
        <v>2.2175276200000001E-3</v>
      </c>
    </row>
    <row r="553" spans="13:16" ht="15.75" customHeight="1" x14ac:dyDescent="0.15">
      <c r="M553" s="30" t="s">
        <v>847</v>
      </c>
      <c r="N553" s="3" t="s">
        <v>7</v>
      </c>
      <c r="O553" s="18" t="s">
        <v>1141</v>
      </c>
      <c r="P553">
        <v>2.2175276200000001E-3</v>
      </c>
    </row>
    <row r="554" spans="13:16" ht="15.75" customHeight="1" x14ac:dyDescent="0.15">
      <c r="M554" s="30" t="s">
        <v>848</v>
      </c>
      <c r="N554" s="3" t="s">
        <v>7</v>
      </c>
      <c r="O554" s="18" t="s">
        <v>1141</v>
      </c>
      <c r="P554">
        <v>4.10482878E-3</v>
      </c>
    </row>
    <row r="555" spans="13:16" ht="15.75" customHeight="1" x14ac:dyDescent="0.15">
      <c r="M555" s="30" t="s">
        <v>849</v>
      </c>
      <c r="N555" s="3" t="s">
        <v>7</v>
      </c>
      <c r="O555" s="18" t="s">
        <v>1141</v>
      </c>
      <c r="P555">
        <v>4.10482878E-3</v>
      </c>
    </row>
    <row r="556" spans="13:16" ht="15.75" customHeight="1" x14ac:dyDescent="0.15">
      <c r="M556" s="30" t="s">
        <v>850</v>
      </c>
      <c r="N556" s="3" t="s">
        <v>7</v>
      </c>
      <c r="O556" s="18" t="s">
        <v>1141</v>
      </c>
      <c r="P556">
        <v>5.0774353600000002E-3</v>
      </c>
    </row>
    <row r="557" spans="13:16" ht="15.75" customHeight="1" x14ac:dyDescent="0.15">
      <c r="M557" s="30" t="s">
        <v>851</v>
      </c>
      <c r="N557" s="3" t="s">
        <v>7</v>
      </c>
      <c r="O557" s="18" t="s">
        <v>1141</v>
      </c>
      <c r="P557">
        <v>5.0774353600000002E-3</v>
      </c>
    </row>
    <row r="558" spans="13:16" ht="15.75" customHeight="1" x14ac:dyDescent="0.15">
      <c r="M558" s="30" t="s">
        <v>852</v>
      </c>
      <c r="N558" s="3" t="s">
        <v>7</v>
      </c>
      <c r="O558" s="18" t="s">
        <v>1141</v>
      </c>
      <c r="P558">
        <v>1.78790038E-3</v>
      </c>
    </row>
    <row r="559" spans="13:16" ht="15.75" customHeight="1" x14ac:dyDescent="0.15">
      <c r="M559" s="30" t="s">
        <v>853</v>
      </c>
      <c r="N559" s="3" t="s">
        <v>7</v>
      </c>
      <c r="O559" s="18" t="s">
        <v>1141</v>
      </c>
      <c r="P559">
        <v>1.78790038E-3</v>
      </c>
    </row>
    <row r="560" spans="13:16" ht="15.75" customHeight="1" x14ac:dyDescent="0.15">
      <c r="M560" s="30" t="s">
        <v>854</v>
      </c>
      <c r="N560" s="3" t="s">
        <v>7</v>
      </c>
      <c r="O560" s="18" t="s">
        <v>1141</v>
      </c>
      <c r="P560">
        <v>1.78790038E-3</v>
      </c>
    </row>
    <row r="561" spans="13:16" ht="15.75" customHeight="1" x14ac:dyDescent="0.15">
      <c r="M561" s="30" t="s">
        <v>855</v>
      </c>
      <c r="N561" s="3" t="s">
        <v>7</v>
      </c>
      <c r="O561" s="18" t="s">
        <v>1141</v>
      </c>
      <c r="P561">
        <v>1.78790038E-3</v>
      </c>
    </row>
    <row r="562" spans="13:16" ht="15.75" customHeight="1" x14ac:dyDescent="0.15">
      <c r="M562" s="30" t="s">
        <v>856</v>
      </c>
      <c r="N562" s="3" t="s">
        <v>7</v>
      </c>
      <c r="O562" s="18" t="s">
        <v>1141</v>
      </c>
      <c r="P562">
        <v>1.78790038E-3</v>
      </c>
    </row>
    <row r="563" spans="13:16" ht="15.75" customHeight="1" x14ac:dyDescent="0.15">
      <c r="M563" s="30" t="s">
        <v>859</v>
      </c>
      <c r="N563" s="3" t="s">
        <v>7</v>
      </c>
      <c r="O563" s="18" t="s">
        <v>1141</v>
      </c>
      <c r="P563">
        <v>5.1734719999999999E-5</v>
      </c>
    </row>
    <row r="564" spans="13:16" ht="15.75" customHeight="1" x14ac:dyDescent="0.15">
      <c r="M564" s="30" t="s">
        <v>860</v>
      </c>
      <c r="N564" s="3" t="s">
        <v>7</v>
      </c>
      <c r="O564" s="18" t="s">
        <v>1141</v>
      </c>
      <c r="P564">
        <v>9.266794000000001E-6</v>
      </c>
    </row>
    <row r="565" spans="13:16" ht="15.75" customHeight="1" x14ac:dyDescent="0.15">
      <c r="M565" s="30" t="s">
        <v>861</v>
      </c>
      <c r="N565" s="3" t="s">
        <v>7</v>
      </c>
      <c r="O565" s="18" t="s">
        <v>1141</v>
      </c>
      <c r="P565">
        <v>9.266794000000001E-6</v>
      </c>
    </row>
    <row r="566" spans="13:16" ht="15.75" customHeight="1" x14ac:dyDescent="0.15">
      <c r="M566" s="30" t="s">
        <v>862</v>
      </c>
      <c r="N566" s="3" t="s">
        <v>7</v>
      </c>
      <c r="O566" s="18" t="s">
        <v>1141</v>
      </c>
      <c r="P566">
        <v>3.8765700000000001E-5</v>
      </c>
    </row>
    <row r="567" spans="13:16" ht="15.75" customHeight="1" x14ac:dyDescent="0.15">
      <c r="M567" s="30" t="s">
        <v>863</v>
      </c>
      <c r="N567" s="3" t="s">
        <v>7</v>
      </c>
      <c r="O567" s="18" t="s">
        <v>1141</v>
      </c>
      <c r="P567">
        <v>3.8765700000000001E-5</v>
      </c>
    </row>
    <row r="568" spans="13:16" ht="15.75" customHeight="1" x14ac:dyDescent="0.15">
      <c r="M568" s="30" t="s">
        <v>864</v>
      </c>
      <c r="N568" s="3" t="s">
        <v>7</v>
      </c>
      <c r="O568" s="18" t="s">
        <v>1141</v>
      </c>
      <c r="P568">
        <v>6.865346E-5</v>
      </c>
    </row>
    <row r="569" spans="13:16" ht="15.75" customHeight="1" x14ac:dyDescent="0.15">
      <c r="M569" s="30" t="s">
        <v>865</v>
      </c>
      <c r="N569" s="3" t="s">
        <v>7</v>
      </c>
      <c r="O569" s="18" t="s">
        <v>1141</v>
      </c>
      <c r="P569">
        <v>6.865346E-5</v>
      </c>
    </row>
    <row r="570" spans="13:16" ht="15.75" customHeight="1" x14ac:dyDescent="0.15">
      <c r="M570" s="30" t="s">
        <v>866</v>
      </c>
      <c r="N570" s="3" t="s">
        <v>7</v>
      </c>
      <c r="O570" s="18" t="s">
        <v>1141</v>
      </c>
      <c r="P570">
        <v>1.187139E-4</v>
      </c>
    </row>
    <row r="571" spans="13:16" ht="15.75" customHeight="1" x14ac:dyDescent="0.15">
      <c r="M571" s="30" t="s">
        <v>867</v>
      </c>
      <c r="N571" s="3" t="s">
        <v>7</v>
      </c>
      <c r="O571" s="18" t="s">
        <v>1141</v>
      </c>
      <c r="P571">
        <v>1.187139E-4</v>
      </c>
    </row>
    <row r="572" spans="13:16" ht="15.75" customHeight="1" x14ac:dyDescent="0.15">
      <c r="M572" s="30" t="s">
        <v>868</v>
      </c>
      <c r="N572" s="3" t="s">
        <v>7</v>
      </c>
      <c r="O572" s="18" t="s">
        <v>1141</v>
      </c>
      <c r="P572">
        <v>5.1734719999999999E-5</v>
      </c>
    </row>
    <row r="573" spans="13:16" ht="15.75" customHeight="1" x14ac:dyDescent="0.15">
      <c r="M573" s="30" t="s">
        <v>869</v>
      </c>
      <c r="N573" s="3" t="s">
        <v>7</v>
      </c>
      <c r="O573" s="18" t="s">
        <v>1141</v>
      </c>
      <c r="P573">
        <v>5.1734719999999999E-5</v>
      </c>
    </row>
    <row r="574" spans="13:16" ht="15.75" customHeight="1" x14ac:dyDescent="0.15">
      <c r="M574" s="30" t="s">
        <v>870</v>
      </c>
      <c r="N574" s="3" t="s">
        <v>7</v>
      </c>
      <c r="O574" s="18" t="s">
        <v>1141</v>
      </c>
      <c r="P574">
        <v>5.1734719999999999E-5</v>
      </c>
    </row>
    <row r="575" spans="13:16" ht="15.75" customHeight="1" x14ac:dyDescent="0.15">
      <c r="M575" s="30" t="s">
        <v>871</v>
      </c>
      <c r="N575" s="3" t="s">
        <v>7</v>
      </c>
      <c r="O575" s="18" t="s">
        <v>1141</v>
      </c>
      <c r="P575">
        <v>5.1734719999999999E-5</v>
      </c>
    </row>
    <row r="576" spans="13:16" ht="15.75" customHeight="1" x14ac:dyDescent="0.15">
      <c r="M576" s="30" t="s">
        <v>872</v>
      </c>
      <c r="N576" s="3" t="s">
        <v>7</v>
      </c>
      <c r="O576" s="18" t="s">
        <v>1141</v>
      </c>
      <c r="P576">
        <v>5.1734719999999999E-5</v>
      </c>
    </row>
    <row r="577" spans="13:16" ht="15.75" customHeight="1" x14ac:dyDescent="0.15">
      <c r="M577" s="30" t="s">
        <v>873</v>
      </c>
      <c r="N577" s="3" t="s">
        <v>7</v>
      </c>
      <c r="O577" s="18" t="s">
        <v>1141</v>
      </c>
      <c r="P577">
        <v>6.2673893999999999E-4</v>
      </c>
    </row>
    <row r="578" spans="13:16" ht="15.75" customHeight="1" x14ac:dyDescent="0.15">
      <c r="M578" s="30" t="s">
        <v>874</v>
      </c>
      <c r="N578" s="3" t="s">
        <v>7</v>
      </c>
      <c r="O578" s="18" t="s">
        <v>1141</v>
      </c>
      <c r="P578">
        <v>8.3380360000000003E-5</v>
      </c>
    </row>
    <row r="579" spans="13:16" ht="15.75" customHeight="1" x14ac:dyDescent="0.15">
      <c r="M579" s="30" t="s">
        <v>875</v>
      </c>
      <c r="N579" s="3" t="s">
        <v>7</v>
      </c>
      <c r="O579" s="18" t="s">
        <v>1141</v>
      </c>
      <c r="P579">
        <v>8.3380360000000003E-5</v>
      </c>
    </row>
    <row r="580" spans="13:16" ht="15.75" customHeight="1" x14ac:dyDescent="0.15">
      <c r="M580" s="30" t="s">
        <v>876</v>
      </c>
      <c r="N580" s="3" t="s">
        <v>7</v>
      </c>
      <c r="O580" s="18" t="s">
        <v>1141</v>
      </c>
      <c r="P580">
        <v>4.5231513999999999E-4</v>
      </c>
    </row>
    <row r="581" spans="13:16" ht="15.75" customHeight="1" x14ac:dyDescent="0.15">
      <c r="M581" s="30" t="s">
        <v>877</v>
      </c>
      <c r="N581" s="3" t="s">
        <v>7</v>
      </c>
      <c r="O581" s="18" t="s">
        <v>1141</v>
      </c>
      <c r="P581">
        <v>4.5231513999999999E-4</v>
      </c>
    </row>
    <row r="582" spans="13:16" ht="15.75" customHeight="1" x14ac:dyDescent="0.15">
      <c r="M582" s="30" t="s">
        <v>878</v>
      </c>
      <c r="N582" s="3" t="s">
        <v>7</v>
      </c>
      <c r="O582" s="18" t="s">
        <v>1141</v>
      </c>
      <c r="P582">
        <v>8.7087601999999995E-4</v>
      </c>
    </row>
    <row r="583" spans="13:16" ht="15.75" customHeight="1" x14ac:dyDescent="0.15">
      <c r="M583" s="30" t="s">
        <v>879</v>
      </c>
      <c r="N583" s="3" t="s">
        <v>7</v>
      </c>
      <c r="O583" s="18" t="s">
        <v>1141</v>
      </c>
      <c r="P583">
        <v>8.7087601999999995E-4</v>
      </c>
    </row>
    <row r="584" spans="13:16" ht="15.75" customHeight="1" x14ac:dyDescent="0.15">
      <c r="M584" s="30" t="s">
        <v>880</v>
      </c>
      <c r="N584" s="3" t="s">
        <v>7</v>
      </c>
      <c r="O584" s="18" t="s">
        <v>1141</v>
      </c>
      <c r="P584">
        <v>1.18230312E-3</v>
      </c>
    </row>
    <row r="585" spans="13:16" ht="15.75" customHeight="1" x14ac:dyDescent="0.15">
      <c r="M585" s="30" t="s">
        <v>881</v>
      </c>
      <c r="N585" s="3" t="s">
        <v>7</v>
      </c>
      <c r="O585" s="18" t="s">
        <v>1141</v>
      </c>
      <c r="P585">
        <v>1.18230312E-3</v>
      </c>
    </row>
    <row r="586" spans="13:16" ht="15.75" customHeight="1" x14ac:dyDescent="0.15">
      <c r="M586" s="30" t="s">
        <v>882</v>
      </c>
      <c r="N586" s="3" t="s">
        <v>7</v>
      </c>
      <c r="O586" s="18" t="s">
        <v>1141</v>
      </c>
      <c r="P586">
        <v>6.2673893999999999E-4</v>
      </c>
    </row>
    <row r="587" spans="13:16" ht="15.75" customHeight="1" x14ac:dyDescent="0.15">
      <c r="M587" s="30" t="s">
        <v>883</v>
      </c>
      <c r="N587" s="3" t="s">
        <v>7</v>
      </c>
      <c r="O587" s="18" t="s">
        <v>1141</v>
      </c>
      <c r="P587">
        <v>6.2673893999999999E-4</v>
      </c>
    </row>
    <row r="588" spans="13:16" ht="15.75" customHeight="1" x14ac:dyDescent="0.15">
      <c r="M588" s="30" t="s">
        <v>884</v>
      </c>
      <c r="N588" s="3" t="s">
        <v>7</v>
      </c>
      <c r="O588" s="18" t="s">
        <v>1141</v>
      </c>
      <c r="P588">
        <v>6.2673893999999999E-4</v>
      </c>
    </row>
    <row r="589" spans="13:16" ht="15.75" customHeight="1" x14ac:dyDescent="0.15">
      <c r="M589" s="30" t="s">
        <v>885</v>
      </c>
      <c r="N589" s="3" t="s">
        <v>7</v>
      </c>
      <c r="O589" s="18" t="s">
        <v>1141</v>
      </c>
      <c r="P589">
        <v>6.2673893999999999E-4</v>
      </c>
    </row>
    <row r="590" spans="13:16" ht="15.75" customHeight="1" x14ac:dyDescent="0.15">
      <c r="M590" s="30" t="s">
        <v>886</v>
      </c>
      <c r="N590" s="3" t="s">
        <v>7</v>
      </c>
      <c r="O590" s="18" t="s">
        <v>1141</v>
      </c>
      <c r="P590">
        <v>6.2673893999999999E-4</v>
      </c>
    </row>
    <row r="591" spans="13:16" ht="15.75" customHeight="1" x14ac:dyDescent="0.15">
      <c r="M591" s="30" t="s">
        <v>887</v>
      </c>
      <c r="N591" s="3" t="s">
        <v>7</v>
      </c>
      <c r="O591" s="18" t="s">
        <v>1141</v>
      </c>
      <c r="P591">
        <v>3.2099321999999998E-4</v>
      </c>
    </row>
    <row r="592" spans="13:16" ht="15.75" customHeight="1" x14ac:dyDescent="0.15">
      <c r="M592" s="30" t="s">
        <v>888</v>
      </c>
      <c r="N592" s="3" t="s">
        <v>7</v>
      </c>
      <c r="O592" s="18" t="s">
        <v>1141</v>
      </c>
      <c r="P592">
        <v>2.1657947999999999E-5</v>
      </c>
    </row>
    <row r="593" spans="13:16" ht="15.75" customHeight="1" x14ac:dyDescent="0.15">
      <c r="M593" s="30" t="s">
        <v>889</v>
      </c>
      <c r="N593" s="3" t="s">
        <v>7</v>
      </c>
      <c r="O593" s="18" t="s">
        <v>1141</v>
      </c>
      <c r="P593">
        <v>2.1657947999999999E-5</v>
      </c>
    </row>
    <row r="594" spans="13:16" ht="15.75" customHeight="1" x14ac:dyDescent="0.15">
      <c r="M594" s="30" t="s">
        <v>890</v>
      </c>
      <c r="N594" s="3" t="s">
        <v>7</v>
      </c>
      <c r="O594" s="18" t="s">
        <v>1141</v>
      </c>
      <c r="P594">
        <v>1.1328332E-4</v>
      </c>
    </row>
    <row r="595" spans="13:16" ht="15.75" customHeight="1" x14ac:dyDescent="0.15">
      <c r="M595" s="30" t="s">
        <v>891</v>
      </c>
      <c r="N595" s="3" t="s">
        <v>7</v>
      </c>
      <c r="O595" s="18" t="s">
        <v>1141</v>
      </c>
      <c r="P595">
        <v>1.1328332E-4</v>
      </c>
    </row>
    <row r="596" spans="13:16" ht="15.75" customHeight="1" x14ac:dyDescent="0.15">
      <c r="M596" s="30" t="s">
        <v>892</v>
      </c>
      <c r="N596" s="3" t="s">
        <v>7</v>
      </c>
      <c r="O596" s="18" t="s">
        <v>1141</v>
      </c>
      <c r="P596">
        <v>2.2905564E-4</v>
      </c>
    </row>
    <row r="597" spans="13:16" ht="15.75" customHeight="1" x14ac:dyDescent="0.15">
      <c r="M597" s="30" t="s">
        <v>893</v>
      </c>
      <c r="N597" s="3" t="s">
        <v>7</v>
      </c>
      <c r="O597" s="18" t="s">
        <v>1141</v>
      </c>
      <c r="P597">
        <v>2.2905564E-4</v>
      </c>
    </row>
    <row r="598" spans="13:16" ht="15.75" customHeight="1" x14ac:dyDescent="0.15">
      <c r="M598" s="30" t="s">
        <v>894</v>
      </c>
      <c r="N598" s="3" t="s">
        <v>7</v>
      </c>
      <c r="O598" s="18" t="s">
        <v>1141</v>
      </c>
      <c r="P598">
        <v>4.6281187999999999E-4</v>
      </c>
    </row>
    <row r="599" spans="13:16" ht="15.75" customHeight="1" x14ac:dyDescent="0.15">
      <c r="M599" s="30" t="s">
        <v>895</v>
      </c>
      <c r="N599" s="3" t="s">
        <v>7</v>
      </c>
      <c r="O599" s="18" t="s">
        <v>1141</v>
      </c>
      <c r="P599">
        <v>4.6281187999999999E-4</v>
      </c>
    </row>
    <row r="600" spans="13:16" ht="15.75" customHeight="1" x14ac:dyDescent="0.15">
      <c r="M600" s="30" t="s">
        <v>896</v>
      </c>
      <c r="N600" s="3" t="s">
        <v>7</v>
      </c>
      <c r="O600" s="18" t="s">
        <v>1141</v>
      </c>
      <c r="P600">
        <v>3.2099321999999998E-4</v>
      </c>
    </row>
    <row r="601" spans="13:16" ht="15.75" customHeight="1" x14ac:dyDescent="0.15">
      <c r="M601" s="30" t="s">
        <v>897</v>
      </c>
      <c r="N601" s="3" t="s">
        <v>7</v>
      </c>
      <c r="O601" s="18" t="s">
        <v>1141</v>
      </c>
      <c r="P601">
        <v>3.2099321999999998E-4</v>
      </c>
    </row>
    <row r="602" spans="13:16" ht="15.75" customHeight="1" x14ac:dyDescent="0.15">
      <c r="M602" s="30" t="s">
        <v>898</v>
      </c>
      <c r="N602" s="3" t="s">
        <v>7</v>
      </c>
      <c r="O602" s="18" t="s">
        <v>1141</v>
      </c>
      <c r="P602">
        <v>3.2099321999999998E-4</v>
      </c>
    </row>
    <row r="603" spans="13:16" ht="15.75" customHeight="1" x14ac:dyDescent="0.15">
      <c r="M603" s="30" t="s">
        <v>899</v>
      </c>
      <c r="N603" s="3" t="s">
        <v>7</v>
      </c>
      <c r="O603" s="18" t="s">
        <v>1141</v>
      </c>
      <c r="P603">
        <v>3.2099321999999998E-4</v>
      </c>
    </row>
    <row r="604" spans="13:16" ht="15.75" customHeight="1" x14ac:dyDescent="0.15">
      <c r="M604" s="30" t="s">
        <v>900</v>
      </c>
      <c r="N604" s="3" t="s">
        <v>7</v>
      </c>
      <c r="O604" s="18" t="s">
        <v>1141</v>
      </c>
      <c r="P604">
        <v>3.2099321999999998E-4</v>
      </c>
    </row>
    <row r="605" spans="13:16" ht="15.75" customHeight="1" x14ac:dyDescent="0.15">
      <c r="M605" s="30" t="s">
        <v>901</v>
      </c>
      <c r="N605" s="3" t="s">
        <v>7</v>
      </c>
      <c r="O605" s="18" t="s">
        <v>1141</v>
      </c>
      <c r="P605">
        <v>2.4839042000000003E-4</v>
      </c>
    </row>
    <row r="606" spans="13:16" ht="15.75" customHeight="1" x14ac:dyDescent="0.15">
      <c r="M606" s="30" t="s">
        <v>902</v>
      </c>
      <c r="N606" s="3" t="s">
        <v>7</v>
      </c>
      <c r="O606" s="18" t="s">
        <v>1141</v>
      </c>
      <c r="P606">
        <v>1.8765615999999999E-5</v>
      </c>
    </row>
    <row r="607" spans="13:16" ht="15.75" customHeight="1" x14ac:dyDescent="0.15">
      <c r="M607" s="30" t="s">
        <v>903</v>
      </c>
      <c r="N607" s="3" t="s">
        <v>7</v>
      </c>
      <c r="O607" s="18" t="s">
        <v>1141</v>
      </c>
      <c r="P607">
        <v>1.8765615999999999E-5</v>
      </c>
    </row>
    <row r="608" spans="13:16" ht="15.75" customHeight="1" x14ac:dyDescent="0.15">
      <c r="M608" s="30" t="s">
        <v>904</v>
      </c>
      <c r="N608" s="3" t="s">
        <v>7</v>
      </c>
      <c r="O608" s="18" t="s">
        <v>1141</v>
      </c>
      <c r="P608">
        <v>1.1877736E-4</v>
      </c>
    </row>
    <row r="609" spans="13:16" ht="15.75" customHeight="1" x14ac:dyDescent="0.15">
      <c r="M609" s="30" t="s">
        <v>905</v>
      </c>
      <c r="N609" s="3" t="s">
        <v>7</v>
      </c>
      <c r="O609" s="18" t="s">
        <v>1141</v>
      </c>
      <c r="P609">
        <v>1.1877736E-4</v>
      </c>
    </row>
    <row r="610" spans="13:16" ht="15.75" customHeight="1" x14ac:dyDescent="0.15">
      <c r="M610" s="30" t="s">
        <v>906</v>
      </c>
      <c r="N610" s="3" t="s">
        <v>7</v>
      </c>
      <c r="O610" s="18" t="s">
        <v>1141</v>
      </c>
      <c r="P610">
        <v>2.7452264000000002E-4</v>
      </c>
    </row>
    <row r="611" spans="13:16" ht="15.75" customHeight="1" x14ac:dyDescent="0.15">
      <c r="M611" s="30" t="s">
        <v>907</v>
      </c>
      <c r="N611" s="3" t="s">
        <v>7</v>
      </c>
      <c r="O611" s="18" t="s">
        <v>1141</v>
      </c>
      <c r="P611">
        <v>2.7452264000000002E-4</v>
      </c>
    </row>
    <row r="612" spans="13:16" ht="15.75" customHeight="1" x14ac:dyDescent="0.15">
      <c r="M612" s="30" t="s">
        <v>908</v>
      </c>
      <c r="N612" s="3" t="s">
        <v>7</v>
      </c>
      <c r="O612" s="18" t="s">
        <v>1141</v>
      </c>
      <c r="P612">
        <v>4.5051888000000002E-4</v>
      </c>
    </row>
    <row r="613" spans="13:16" ht="15.75" customHeight="1" x14ac:dyDescent="0.15">
      <c r="M613" s="30" t="s">
        <v>909</v>
      </c>
      <c r="N613" s="3" t="s">
        <v>7</v>
      </c>
      <c r="O613" s="18" t="s">
        <v>1141</v>
      </c>
      <c r="P613">
        <v>4.5051888000000002E-4</v>
      </c>
    </row>
    <row r="614" spans="13:16" ht="15.75" customHeight="1" x14ac:dyDescent="0.15">
      <c r="M614" s="30" t="s">
        <v>910</v>
      </c>
      <c r="N614" s="3" t="s">
        <v>7</v>
      </c>
      <c r="O614" s="18" t="s">
        <v>1141</v>
      </c>
      <c r="P614">
        <v>2.4839042000000003E-4</v>
      </c>
    </row>
    <row r="615" spans="13:16" ht="15.75" customHeight="1" x14ac:dyDescent="0.15">
      <c r="M615" s="30" t="s">
        <v>911</v>
      </c>
      <c r="N615" s="3" t="s">
        <v>7</v>
      </c>
      <c r="O615" s="18" t="s">
        <v>1141</v>
      </c>
      <c r="P615">
        <v>2.4839042000000003E-4</v>
      </c>
    </row>
    <row r="616" spans="13:16" ht="15.75" customHeight="1" x14ac:dyDescent="0.15">
      <c r="M616" s="30" t="s">
        <v>912</v>
      </c>
      <c r="N616" s="3" t="s">
        <v>7</v>
      </c>
      <c r="O616" s="18" t="s">
        <v>1141</v>
      </c>
      <c r="P616">
        <v>2.4839042000000003E-4</v>
      </c>
    </row>
    <row r="617" spans="13:16" ht="15.75" customHeight="1" x14ac:dyDescent="0.15">
      <c r="M617" s="30" t="s">
        <v>913</v>
      </c>
      <c r="N617" s="3" t="s">
        <v>7</v>
      </c>
      <c r="O617" s="18" t="s">
        <v>1141</v>
      </c>
      <c r="P617">
        <v>2.4839042000000003E-4</v>
      </c>
    </row>
    <row r="618" spans="13:16" ht="15.75" customHeight="1" x14ac:dyDescent="0.15">
      <c r="M618" s="30" t="s">
        <v>914</v>
      </c>
      <c r="N618" s="3" t="s">
        <v>7</v>
      </c>
      <c r="O618" s="18" t="s">
        <v>1141</v>
      </c>
      <c r="P618">
        <v>2.4839042000000003E-4</v>
      </c>
    </row>
    <row r="619" spans="13:16" ht="15.75" customHeight="1" x14ac:dyDescent="0.15">
      <c r="M619" s="30" t="s">
        <v>915</v>
      </c>
      <c r="N619" s="3" t="s">
        <v>7</v>
      </c>
      <c r="O619" s="18" t="s">
        <v>1141</v>
      </c>
      <c r="P619">
        <v>1.4345494000000001E-4</v>
      </c>
    </row>
    <row r="620" spans="13:16" ht="15.75" customHeight="1" x14ac:dyDescent="0.15">
      <c r="M620" s="30" t="s">
        <v>916</v>
      </c>
      <c r="N620" s="3" t="s">
        <v>7</v>
      </c>
      <c r="O620" s="18" t="s">
        <v>1141</v>
      </c>
      <c r="P620">
        <v>4.1798860000000001E-5</v>
      </c>
    </row>
    <row r="621" spans="13:16" ht="15.75" customHeight="1" x14ac:dyDescent="0.15">
      <c r="M621" s="30" t="s">
        <v>917</v>
      </c>
      <c r="N621" s="3" t="s">
        <v>7</v>
      </c>
      <c r="O621" s="18" t="s">
        <v>1141</v>
      </c>
      <c r="P621">
        <v>4.1798860000000001E-5</v>
      </c>
    </row>
    <row r="622" spans="13:16" ht="15.75" customHeight="1" x14ac:dyDescent="0.15">
      <c r="M622" s="30" t="s">
        <v>918</v>
      </c>
      <c r="N622" s="3" t="s">
        <v>7</v>
      </c>
      <c r="O622" s="18" t="s">
        <v>1141</v>
      </c>
      <c r="P622">
        <v>1.7792702000000001E-4</v>
      </c>
    </row>
    <row r="623" spans="13:16" ht="15.75" customHeight="1" x14ac:dyDescent="0.15">
      <c r="M623" s="30" t="s">
        <v>919</v>
      </c>
      <c r="N623" s="3" t="s">
        <v>7</v>
      </c>
      <c r="O623" s="18" t="s">
        <v>1141</v>
      </c>
      <c r="P623">
        <v>1.7792702000000001E-4</v>
      </c>
    </row>
    <row r="624" spans="13:16" ht="15.75" customHeight="1" x14ac:dyDescent="0.15">
      <c r="M624" s="30" t="s">
        <v>920</v>
      </c>
      <c r="N624" s="3" t="s">
        <v>7</v>
      </c>
      <c r="O624" s="18" t="s">
        <v>1141</v>
      </c>
      <c r="P624">
        <v>3.2935778000000004E-4</v>
      </c>
    </row>
    <row r="625" spans="13:16" ht="15.75" customHeight="1" x14ac:dyDescent="0.15">
      <c r="M625" s="30" t="s">
        <v>921</v>
      </c>
      <c r="N625" s="3" t="s">
        <v>7</v>
      </c>
      <c r="O625" s="18" t="s">
        <v>1141</v>
      </c>
      <c r="P625">
        <v>3.2935778000000004E-4</v>
      </c>
    </row>
    <row r="626" spans="13:16" ht="15.75" customHeight="1" x14ac:dyDescent="0.15">
      <c r="M626" s="30" t="s">
        <v>922</v>
      </c>
      <c r="N626" s="3" t="s">
        <v>7</v>
      </c>
      <c r="O626" s="18" t="s">
        <v>1141</v>
      </c>
      <c r="P626">
        <v>4.0739648000000001E-4</v>
      </c>
    </row>
    <row r="627" spans="13:16" ht="15.75" customHeight="1" x14ac:dyDescent="0.15">
      <c r="M627" s="30" t="s">
        <v>923</v>
      </c>
      <c r="N627" s="3" t="s">
        <v>7</v>
      </c>
      <c r="O627" s="18" t="s">
        <v>1141</v>
      </c>
      <c r="P627">
        <v>4.0739648000000001E-4</v>
      </c>
    </row>
    <row r="628" spans="13:16" ht="15.75" customHeight="1" x14ac:dyDescent="0.15">
      <c r="M628" s="30" t="s">
        <v>924</v>
      </c>
      <c r="N628" s="3" t="s">
        <v>7</v>
      </c>
      <c r="O628" s="18" t="s">
        <v>1141</v>
      </c>
      <c r="P628">
        <v>1.4345494000000001E-4</v>
      </c>
    </row>
    <row r="629" spans="13:16" ht="15.75" customHeight="1" x14ac:dyDescent="0.15">
      <c r="M629" s="30" t="s">
        <v>925</v>
      </c>
      <c r="N629" s="3" t="s">
        <v>7</v>
      </c>
      <c r="O629" s="18" t="s">
        <v>1141</v>
      </c>
      <c r="P629">
        <v>1.4345494000000001E-4</v>
      </c>
    </row>
    <row r="630" spans="13:16" ht="15.75" customHeight="1" x14ac:dyDescent="0.15">
      <c r="M630" s="30" t="s">
        <v>926</v>
      </c>
      <c r="N630" s="3" t="s">
        <v>7</v>
      </c>
      <c r="O630" s="18" t="s">
        <v>1141</v>
      </c>
      <c r="P630">
        <v>1.4345494000000001E-4</v>
      </c>
    </row>
    <row r="631" spans="13:16" ht="15.75" customHeight="1" x14ac:dyDescent="0.15">
      <c r="M631" s="30" t="s">
        <v>927</v>
      </c>
      <c r="N631" s="3" t="s">
        <v>7</v>
      </c>
      <c r="O631" s="18" t="s">
        <v>1141</v>
      </c>
      <c r="P631">
        <v>1.4345494000000001E-4</v>
      </c>
    </row>
    <row r="632" spans="13:16" ht="15.75" customHeight="1" x14ac:dyDescent="0.15">
      <c r="M632" s="30" t="s">
        <v>928</v>
      </c>
      <c r="N632" s="3" t="s">
        <v>7</v>
      </c>
      <c r="O632" s="18" t="s">
        <v>1141</v>
      </c>
      <c r="P632">
        <v>1.4345494000000001E-4</v>
      </c>
    </row>
    <row r="633" spans="13:16" ht="15.75" customHeight="1" x14ac:dyDescent="0.15">
      <c r="M633" s="30" t="s">
        <v>930</v>
      </c>
      <c r="N633" s="3" t="s">
        <v>7</v>
      </c>
      <c r="O633" s="18" t="s">
        <v>1141</v>
      </c>
      <c r="P633">
        <v>4.5664181999999996E-4</v>
      </c>
    </row>
    <row r="634" spans="13:16" ht="15.75" customHeight="1" x14ac:dyDescent="0.15">
      <c r="M634" s="30" t="s">
        <v>931</v>
      </c>
      <c r="N634" s="3" t="s">
        <v>7</v>
      </c>
      <c r="O634" s="18" t="s">
        <v>1141</v>
      </c>
      <c r="P634">
        <v>8.179424E-5</v>
      </c>
    </row>
    <row r="635" spans="13:16" ht="15.75" customHeight="1" x14ac:dyDescent="0.15">
      <c r="M635" s="30" t="s">
        <v>932</v>
      </c>
      <c r="N635" s="3" t="s">
        <v>7</v>
      </c>
      <c r="O635" s="18" t="s">
        <v>1141</v>
      </c>
      <c r="P635">
        <v>8.179424E-5</v>
      </c>
    </row>
    <row r="636" spans="13:16" ht="15.75" customHeight="1" x14ac:dyDescent="0.15">
      <c r="M636" s="30" t="s">
        <v>933</v>
      </c>
      <c r="N636" s="3" t="s">
        <v>7</v>
      </c>
      <c r="O636" s="18" t="s">
        <v>1141</v>
      </c>
      <c r="P636">
        <v>3.4217138E-4</v>
      </c>
    </row>
    <row r="637" spans="13:16" ht="15.75" customHeight="1" x14ac:dyDescent="0.15">
      <c r="M637" s="30" t="s">
        <v>934</v>
      </c>
      <c r="N637" s="3" t="s">
        <v>7</v>
      </c>
      <c r="O637" s="18" t="s">
        <v>1141</v>
      </c>
      <c r="P637">
        <v>3.4217138E-4</v>
      </c>
    </row>
    <row r="638" spans="13:16" ht="15.75" customHeight="1" x14ac:dyDescent="0.15">
      <c r="M638" s="30" t="s">
        <v>935</v>
      </c>
      <c r="N638" s="3" t="s">
        <v>7</v>
      </c>
      <c r="O638" s="18" t="s">
        <v>1141</v>
      </c>
      <c r="P638">
        <v>6.0597687999999999E-4</v>
      </c>
    </row>
    <row r="639" spans="13:16" ht="15.75" customHeight="1" x14ac:dyDescent="0.15">
      <c r="M639" s="30" t="s">
        <v>936</v>
      </c>
      <c r="N639" s="3" t="s">
        <v>7</v>
      </c>
      <c r="O639" s="18" t="s">
        <v>1141</v>
      </c>
      <c r="P639">
        <v>6.0597687999999999E-4</v>
      </c>
    </row>
    <row r="640" spans="13:16" ht="15.75" customHeight="1" x14ac:dyDescent="0.15">
      <c r="M640" s="30" t="s">
        <v>937</v>
      </c>
      <c r="N640" s="3" t="s">
        <v>7</v>
      </c>
      <c r="O640" s="18" t="s">
        <v>1141</v>
      </c>
      <c r="P640">
        <v>1.0478405000000001E-3</v>
      </c>
    </row>
    <row r="641" spans="13:16" ht="15.75" customHeight="1" x14ac:dyDescent="0.15">
      <c r="M641" s="30" t="s">
        <v>938</v>
      </c>
      <c r="N641" s="3" t="s">
        <v>7</v>
      </c>
      <c r="O641" s="18" t="s">
        <v>1141</v>
      </c>
      <c r="P641">
        <v>1.0478405000000001E-3</v>
      </c>
    </row>
    <row r="642" spans="13:16" ht="15.75" customHeight="1" x14ac:dyDescent="0.15">
      <c r="M642" s="30" t="s">
        <v>939</v>
      </c>
      <c r="N642" s="3" t="s">
        <v>7</v>
      </c>
      <c r="O642" s="18" t="s">
        <v>1141</v>
      </c>
      <c r="P642">
        <v>4.5664181999999996E-4</v>
      </c>
    </row>
    <row r="643" spans="13:16" ht="15.75" customHeight="1" x14ac:dyDescent="0.15">
      <c r="M643" s="30" t="s">
        <v>940</v>
      </c>
      <c r="N643" s="3" t="s">
        <v>7</v>
      </c>
      <c r="O643" s="18" t="s">
        <v>1141</v>
      </c>
      <c r="P643">
        <v>4.5664181999999996E-4</v>
      </c>
    </row>
    <row r="644" spans="13:16" ht="15.75" customHeight="1" x14ac:dyDescent="0.15">
      <c r="M644" s="30" t="s">
        <v>941</v>
      </c>
      <c r="N644" s="3" t="s">
        <v>7</v>
      </c>
      <c r="O644" s="18" t="s">
        <v>1141</v>
      </c>
      <c r="P644">
        <v>4.5664181999999996E-4</v>
      </c>
    </row>
    <row r="645" spans="13:16" ht="15.75" customHeight="1" x14ac:dyDescent="0.15">
      <c r="M645" s="30" t="s">
        <v>942</v>
      </c>
      <c r="N645" s="3" t="s">
        <v>7</v>
      </c>
      <c r="O645" s="18" t="s">
        <v>1141</v>
      </c>
      <c r="P645">
        <v>4.5664181999999996E-4</v>
      </c>
    </row>
    <row r="646" spans="13:16" ht="15.75" customHeight="1" x14ac:dyDescent="0.15">
      <c r="M646" s="30" t="s">
        <v>943</v>
      </c>
      <c r="N646" s="3" t="s">
        <v>7</v>
      </c>
      <c r="O646" s="18" t="s">
        <v>1141</v>
      </c>
      <c r="P646">
        <v>4.5664181999999996E-4</v>
      </c>
    </row>
    <row r="647" spans="13:16" ht="15.75" customHeight="1" x14ac:dyDescent="0.15">
      <c r="M647" s="30" t="s">
        <v>944</v>
      </c>
      <c r="N647" s="3" t="s">
        <v>7</v>
      </c>
      <c r="O647" s="18" t="s">
        <v>1141</v>
      </c>
      <c r="P647">
        <v>5.5319837600000003E-3</v>
      </c>
    </row>
    <row r="648" spans="13:16" ht="15.75" customHeight="1" x14ac:dyDescent="0.15">
      <c r="M648" s="30" t="s">
        <v>945</v>
      </c>
      <c r="N648" s="3" t="s">
        <v>7</v>
      </c>
      <c r="O648" s="18" t="s">
        <v>1141</v>
      </c>
      <c r="P648">
        <v>7.359676600000001E-4</v>
      </c>
    </row>
    <row r="649" spans="13:16" ht="15.75" customHeight="1" x14ac:dyDescent="0.15">
      <c r="M649" s="30" t="s">
        <v>946</v>
      </c>
      <c r="N649" s="3" t="s">
        <v>7</v>
      </c>
      <c r="O649" s="18" t="s">
        <v>1141</v>
      </c>
      <c r="P649">
        <v>7.359676600000001E-4</v>
      </c>
    </row>
    <row r="650" spans="13:16" ht="15.75" customHeight="1" x14ac:dyDescent="0.15">
      <c r="M650" s="30" t="s">
        <v>947</v>
      </c>
      <c r="N650" s="3" t="s">
        <v>7</v>
      </c>
      <c r="O650" s="18" t="s">
        <v>1141</v>
      </c>
      <c r="P650">
        <v>3.9924107200000006E-3</v>
      </c>
    </row>
    <row r="651" spans="13:16" ht="15.75" customHeight="1" x14ac:dyDescent="0.15">
      <c r="M651" s="30" t="s">
        <v>948</v>
      </c>
      <c r="N651" s="3" t="s">
        <v>7</v>
      </c>
      <c r="O651" s="18" t="s">
        <v>1141</v>
      </c>
      <c r="P651">
        <v>3.9924107200000006E-3</v>
      </c>
    </row>
    <row r="652" spans="13:16" ht="15.75" customHeight="1" x14ac:dyDescent="0.15">
      <c r="M652" s="30" t="s">
        <v>949</v>
      </c>
      <c r="N652" s="3" t="s">
        <v>7</v>
      </c>
      <c r="O652" s="18" t="s">
        <v>1141</v>
      </c>
      <c r="P652">
        <v>7.6868896600000005E-3</v>
      </c>
    </row>
    <row r="653" spans="13:16" ht="15.75" customHeight="1" x14ac:dyDescent="0.15">
      <c r="M653" s="30" t="s">
        <v>950</v>
      </c>
      <c r="N653" s="3" t="s">
        <v>7</v>
      </c>
      <c r="O653" s="18" t="s">
        <v>1141</v>
      </c>
      <c r="P653">
        <v>7.6868896600000005E-3</v>
      </c>
    </row>
    <row r="654" spans="13:16" ht="15.75" customHeight="1" x14ac:dyDescent="0.15">
      <c r="M654" s="30" t="s">
        <v>951</v>
      </c>
      <c r="N654" s="3" t="s">
        <v>7</v>
      </c>
      <c r="O654" s="18" t="s">
        <v>1141</v>
      </c>
      <c r="P654">
        <v>1.043573442E-2</v>
      </c>
    </row>
    <row r="655" spans="13:16" ht="15.75" customHeight="1" x14ac:dyDescent="0.15">
      <c r="M655" s="30" t="s">
        <v>952</v>
      </c>
      <c r="N655" s="3" t="s">
        <v>7</v>
      </c>
      <c r="O655" s="18" t="s">
        <v>1141</v>
      </c>
      <c r="P655">
        <v>1.043573442E-2</v>
      </c>
    </row>
    <row r="656" spans="13:16" ht="15.75" customHeight="1" x14ac:dyDescent="0.15">
      <c r="M656" s="30" t="s">
        <v>953</v>
      </c>
      <c r="N656" s="3" t="s">
        <v>7</v>
      </c>
      <c r="O656" s="18" t="s">
        <v>1141</v>
      </c>
      <c r="P656">
        <v>5.5319837600000003E-3</v>
      </c>
    </row>
    <row r="657" spans="13:16" ht="15.75" customHeight="1" x14ac:dyDescent="0.15">
      <c r="M657" s="30" t="s">
        <v>954</v>
      </c>
      <c r="N657" s="3" t="s">
        <v>7</v>
      </c>
      <c r="O657" s="18" t="s">
        <v>1141</v>
      </c>
      <c r="P657">
        <v>5.5319837600000003E-3</v>
      </c>
    </row>
    <row r="658" spans="13:16" ht="15.75" customHeight="1" x14ac:dyDescent="0.15">
      <c r="M658" s="30" t="s">
        <v>955</v>
      </c>
      <c r="N658" s="3" t="s">
        <v>7</v>
      </c>
      <c r="O658" s="18" t="s">
        <v>1141</v>
      </c>
      <c r="P658">
        <v>5.5319837600000003E-3</v>
      </c>
    </row>
    <row r="659" spans="13:16" ht="15.75" customHeight="1" x14ac:dyDescent="0.15">
      <c r="M659" s="30" t="s">
        <v>956</v>
      </c>
      <c r="N659" s="3" t="s">
        <v>7</v>
      </c>
      <c r="O659" s="18" t="s">
        <v>1141</v>
      </c>
      <c r="P659">
        <v>5.5319837600000003E-3</v>
      </c>
    </row>
    <row r="660" spans="13:16" ht="15.75" customHeight="1" x14ac:dyDescent="0.15">
      <c r="M660" s="30" t="s">
        <v>957</v>
      </c>
      <c r="N660" s="3" t="s">
        <v>7</v>
      </c>
      <c r="O660" s="18" t="s">
        <v>1141</v>
      </c>
      <c r="P660">
        <v>5.5319837600000003E-3</v>
      </c>
    </row>
    <row r="661" spans="13:16" ht="15.75" customHeight="1" x14ac:dyDescent="0.15">
      <c r="M661" s="30" t="s">
        <v>958</v>
      </c>
      <c r="N661" s="3" t="s">
        <v>7</v>
      </c>
      <c r="O661" s="18" t="s">
        <v>1141</v>
      </c>
      <c r="P661">
        <v>2.8332841800000003E-3</v>
      </c>
    </row>
    <row r="662" spans="13:16" ht="15.75" customHeight="1" x14ac:dyDescent="0.15">
      <c r="M662" s="30" t="s">
        <v>959</v>
      </c>
      <c r="N662" s="3" t="s">
        <v>7</v>
      </c>
      <c r="O662" s="18" t="s">
        <v>1141</v>
      </c>
      <c r="P662">
        <v>1.9116621999999998E-4</v>
      </c>
    </row>
    <row r="663" spans="13:16" ht="15.75" customHeight="1" x14ac:dyDescent="0.15">
      <c r="M663" s="30" t="s">
        <v>960</v>
      </c>
      <c r="N663" s="3" t="s">
        <v>7</v>
      </c>
      <c r="O663" s="18" t="s">
        <v>1141</v>
      </c>
      <c r="P663">
        <v>1.9116621999999998E-4</v>
      </c>
    </row>
    <row r="664" spans="13:16" ht="15.75" customHeight="1" x14ac:dyDescent="0.15">
      <c r="M664" s="30" t="s">
        <v>961</v>
      </c>
      <c r="N664" s="3" t="s">
        <v>7</v>
      </c>
      <c r="O664" s="18" t="s">
        <v>1141</v>
      </c>
      <c r="P664">
        <v>9.9990806000000007E-4</v>
      </c>
    </row>
    <row r="665" spans="13:16" ht="15.75" customHeight="1" x14ac:dyDescent="0.15">
      <c r="M665" s="30" t="s">
        <v>962</v>
      </c>
      <c r="N665" s="3" t="s">
        <v>7</v>
      </c>
      <c r="O665" s="18" t="s">
        <v>1141</v>
      </c>
      <c r="P665">
        <v>9.9990806000000007E-4</v>
      </c>
    </row>
    <row r="666" spans="13:16" ht="15.75" customHeight="1" x14ac:dyDescent="0.15">
      <c r="M666" s="30" t="s">
        <v>963</v>
      </c>
      <c r="N666" s="3" t="s">
        <v>7</v>
      </c>
      <c r="O666" s="18" t="s">
        <v>1141</v>
      </c>
      <c r="P666">
        <v>2.0217869599999999E-3</v>
      </c>
    </row>
    <row r="667" spans="13:16" ht="15.75" customHeight="1" x14ac:dyDescent="0.15">
      <c r="M667" s="30" t="s">
        <v>964</v>
      </c>
      <c r="N667" s="3" t="s">
        <v>7</v>
      </c>
      <c r="O667" s="18" t="s">
        <v>1141</v>
      </c>
      <c r="P667">
        <v>2.0217869599999999E-3</v>
      </c>
    </row>
    <row r="668" spans="13:16" ht="15.75" customHeight="1" x14ac:dyDescent="0.15">
      <c r="M668" s="30" t="s">
        <v>965</v>
      </c>
      <c r="N668" s="3" t="s">
        <v>7</v>
      </c>
      <c r="O668" s="18" t="s">
        <v>1141</v>
      </c>
      <c r="P668">
        <v>4.0850619399999998E-3</v>
      </c>
    </row>
    <row r="669" spans="13:16" ht="15.75" customHeight="1" x14ac:dyDescent="0.15">
      <c r="M669" s="30" t="s">
        <v>966</v>
      </c>
      <c r="N669" s="3" t="s">
        <v>7</v>
      </c>
      <c r="O669" s="18" t="s">
        <v>1141</v>
      </c>
      <c r="P669">
        <v>4.0850619399999998E-3</v>
      </c>
    </row>
    <row r="670" spans="13:16" ht="15.75" customHeight="1" x14ac:dyDescent="0.15">
      <c r="M670" s="30" t="s">
        <v>967</v>
      </c>
      <c r="N670" s="3" t="s">
        <v>7</v>
      </c>
      <c r="O670" s="18" t="s">
        <v>1141</v>
      </c>
      <c r="P670">
        <v>2.8332841800000003E-3</v>
      </c>
    </row>
    <row r="671" spans="13:16" ht="15.75" customHeight="1" x14ac:dyDescent="0.15">
      <c r="M671" s="30" t="s">
        <v>968</v>
      </c>
      <c r="N671" s="3" t="s">
        <v>7</v>
      </c>
      <c r="O671" s="18" t="s">
        <v>1141</v>
      </c>
      <c r="P671">
        <v>2.8332841800000003E-3</v>
      </c>
    </row>
    <row r="672" spans="13:16" ht="15.75" customHeight="1" x14ac:dyDescent="0.15">
      <c r="M672" s="30" t="s">
        <v>969</v>
      </c>
      <c r="N672" s="3" t="s">
        <v>7</v>
      </c>
      <c r="O672" s="18" t="s">
        <v>1141</v>
      </c>
      <c r="P672">
        <v>2.8332841800000003E-3</v>
      </c>
    </row>
    <row r="673" spans="13:16" ht="15.75" customHeight="1" x14ac:dyDescent="0.15">
      <c r="M673" s="30" t="s">
        <v>970</v>
      </c>
      <c r="N673" s="3" t="s">
        <v>7</v>
      </c>
      <c r="O673" s="18" t="s">
        <v>1141</v>
      </c>
      <c r="P673">
        <v>2.8332841800000003E-3</v>
      </c>
    </row>
    <row r="674" spans="13:16" ht="15.75" customHeight="1" x14ac:dyDescent="0.15">
      <c r="M674" s="30" t="s">
        <v>971</v>
      </c>
      <c r="N674" s="3" t="s">
        <v>7</v>
      </c>
      <c r="O674" s="18" t="s">
        <v>1141</v>
      </c>
      <c r="P674">
        <v>2.8332841800000003E-3</v>
      </c>
    </row>
    <row r="675" spans="13:16" ht="15.75" customHeight="1" x14ac:dyDescent="0.15">
      <c r="M675" s="30" t="s">
        <v>972</v>
      </c>
      <c r="N675" s="3" t="s">
        <v>7</v>
      </c>
      <c r="O675" s="18" t="s">
        <v>1141</v>
      </c>
      <c r="P675">
        <v>2.1924468599999998E-3</v>
      </c>
    </row>
    <row r="676" spans="13:16" ht="15.75" customHeight="1" x14ac:dyDescent="0.15">
      <c r="M676" s="30" t="s">
        <v>973</v>
      </c>
      <c r="N676" s="3" t="s">
        <v>7</v>
      </c>
      <c r="O676" s="18" t="s">
        <v>1141</v>
      </c>
      <c r="P676">
        <v>1.6563706E-4</v>
      </c>
    </row>
    <row r="677" spans="13:16" ht="15.75" customHeight="1" x14ac:dyDescent="0.15">
      <c r="M677" s="30" t="s">
        <v>974</v>
      </c>
      <c r="N677" s="3" t="s">
        <v>7</v>
      </c>
      <c r="O677" s="18" t="s">
        <v>1141</v>
      </c>
      <c r="P677">
        <v>1.6563706E-4</v>
      </c>
    </row>
    <row r="678" spans="13:16" ht="15.75" customHeight="1" x14ac:dyDescent="0.15">
      <c r="M678" s="30" t="s">
        <v>975</v>
      </c>
      <c r="N678" s="3" t="s">
        <v>7</v>
      </c>
      <c r="O678" s="18" t="s">
        <v>1141</v>
      </c>
      <c r="P678">
        <v>1.04840176E-3</v>
      </c>
    </row>
    <row r="679" spans="13:16" ht="15.75" customHeight="1" x14ac:dyDescent="0.15">
      <c r="M679" s="30" t="s">
        <v>976</v>
      </c>
      <c r="N679" s="3" t="s">
        <v>7</v>
      </c>
      <c r="O679" s="18" t="s">
        <v>1141</v>
      </c>
      <c r="P679">
        <v>1.04840176E-3</v>
      </c>
    </row>
    <row r="680" spans="13:16" ht="15.75" customHeight="1" x14ac:dyDescent="0.15">
      <c r="M680" s="30" t="s">
        <v>977</v>
      </c>
      <c r="N680" s="3" t="s">
        <v>7</v>
      </c>
      <c r="O680" s="18" t="s">
        <v>1141</v>
      </c>
      <c r="P680">
        <v>2.42310458E-3</v>
      </c>
    </row>
    <row r="681" spans="13:16" ht="15.75" customHeight="1" x14ac:dyDescent="0.15">
      <c r="M681" s="30" t="s">
        <v>978</v>
      </c>
      <c r="N681" s="3" t="s">
        <v>7</v>
      </c>
      <c r="O681" s="18" t="s">
        <v>1141</v>
      </c>
      <c r="P681">
        <v>2.42310458E-3</v>
      </c>
    </row>
    <row r="682" spans="13:16" ht="15.75" customHeight="1" x14ac:dyDescent="0.15">
      <c r="M682" s="30" t="s">
        <v>979</v>
      </c>
      <c r="N682" s="3" t="s">
        <v>7</v>
      </c>
      <c r="O682" s="18" t="s">
        <v>1141</v>
      </c>
      <c r="P682">
        <v>3.9765571199999999E-3</v>
      </c>
    </row>
    <row r="683" spans="13:16" ht="15.75" customHeight="1" x14ac:dyDescent="0.15">
      <c r="M683" s="30" t="s">
        <v>980</v>
      </c>
      <c r="N683" s="3" t="s">
        <v>7</v>
      </c>
      <c r="O683" s="18" t="s">
        <v>1141</v>
      </c>
      <c r="P683">
        <v>3.9765571199999999E-3</v>
      </c>
    </row>
    <row r="684" spans="13:16" ht="15.75" customHeight="1" x14ac:dyDescent="0.15">
      <c r="M684" s="30" t="s">
        <v>981</v>
      </c>
      <c r="N684" s="3" t="s">
        <v>7</v>
      </c>
      <c r="O684" s="18" t="s">
        <v>1141</v>
      </c>
      <c r="P684">
        <v>2.1924468599999998E-3</v>
      </c>
    </row>
    <row r="685" spans="13:16" ht="15.75" customHeight="1" x14ac:dyDescent="0.15">
      <c r="M685" s="30" t="s">
        <v>982</v>
      </c>
      <c r="N685" s="3" t="s">
        <v>7</v>
      </c>
      <c r="O685" s="18" t="s">
        <v>1141</v>
      </c>
      <c r="P685">
        <v>2.1924468599999998E-3</v>
      </c>
    </row>
    <row r="686" spans="13:16" ht="15.75" customHeight="1" x14ac:dyDescent="0.15">
      <c r="M686" s="30" t="s">
        <v>983</v>
      </c>
      <c r="N686" s="3" t="s">
        <v>7</v>
      </c>
      <c r="O686" s="18" t="s">
        <v>1141</v>
      </c>
      <c r="P686">
        <v>2.1924468599999998E-3</v>
      </c>
    </row>
    <row r="687" spans="13:16" ht="15.75" customHeight="1" x14ac:dyDescent="0.15">
      <c r="M687" s="30" t="s">
        <v>984</v>
      </c>
      <c r="N687" s="3" t="s">
        <v>7</v>
      </c>
      <c r="O687" s="18" t="s">
        <v>1141</v>
      </c>
      <c r="P687">
        <v>2.1924468599999998E-3</v>
      </c>
    </row>
    <row r="688" spans="13:16" ht="15.75" customHeight="1" x14ac:dyDescent="0.15">
      <c r="M688" s="30" t="s">
        <v>985</v>
      </c>
      <c r="N688" s="3" t="s">
        <v>7</v>
      </c>
      <c r="O688" s="18" t="s">
        <v>1141</v>
      </c>
      <c r="P688">
        <v>2.1924468599999998E-3</v>
      </c>
    </row>
    <row r="689" spans="13:16" ht="15.75" customHeight="1" x14ac:dyDescent="0.15">
      <c r="M689" s="30" t="s">
        <v>986</v>
      </c>
      <c r="N689" s="3" t="s">
        <v>7</v>
      </c>
      <c r="O689" s="18" t="s">
        <v>1141</v>
      </c>
      <c r="P689">
        <v>1.26622308E-3</v>
      </c>
    </row>
    <row r="690" spans="13:16" ht="15.75" customHeight="1" x14ac:dyDescent="0.15">
      <c r="M690" s="30" t="s">
        <v>987</v>
      </c>
      <c r="N690" s="3" t="s">
        <v>7</v>
      </c>
      <c r="O690" s="18" t="s">
        <v>1141</v>
      </c>
      <c r="P690">
        <v>3.6894276000000003E-4</v>
      </c>
    </row>
    <row r="691" spans="13:16" ht="15.75" customHeight="1" x14ac:dyDescent="0.15">
      <c r="M691" s="30" t="s">
        <v>988</v>
      </c>
      <c r="N691" s="3" t="s">
        <v>7</v>
      </c>
      <c r="O691" s="18" t="s">
        <v>1141</v>
      </c>
      <c r="P691">
        <v>3.6894276000000003E-4</v>
      </c>
    </row>
    <row r="692" spans="13:16" ht="15.75" customHeight="1" x14ac:dyDescent="0.15">
      <c r="M692" s="30" t="s">
        <v>989</v>
      </c>
      <c r="N692" s="3" t="s">
        <v>7</v>
      </c>
      <c r="O692" s="18" t="s">
        <v>1141</v>
      </c>
      <c r="P692">
        <v>1.5704928799999999E-3</v>
      </c>
    </row>
    <row r="693" spans="13:16" ht="15.75" customHeight="1" x14ac:dyDescent="0.15">
      <c r="M693" s="30" t="s">
        <v>990</v>
      </c>
      <c r="N693" s="3" t="s">
        <v>7</v>
      </c>
      <c r="O693" s="18" t="s">
        <v>1141</v>
      </c>
      <c r="P693">
        <v>1.5704928799999999E-3</v>
      </c>
    </row>
    <row r="694" spans="13:16" ht="15.75" customHeight="1" x14ac:dyDescent="0.15">
      <c r="M694" s="30" t="s">
        <v>991</v>
      </c>
      <c r="N694" s="3" t="s">
        <v>7</v>
      </c>
      <c r="O694" s="18" t="s">
        <v>1141</v>
      </c>
      <c r="P694">
        <v>2.9071139999999997E-3</v>
      </c>
    </row>
    <row r="695" spans="13:16" ht="15.75" customHeight="1" x14ac:dyDescent="0.15">
      <c r="M695" s="30" t="s">
        <v>992</v>
      </c>
      <c r="N695" s="3" t="s">
        <v>7</v>
      </c>
      <c r="O695" s="18" t="s">
        <v>1141</v>
      </c>
      <c r="P695">
        <v>2.9071139999999997E-3</v>
      </c>
    </row>
    <row r="696" spans="13:16" ht="15.75" customHeight="1" x14ac:dyDescent="0.15">
      <c r="M696" s="30" t="s">
        <v>993</v>
      </c>
      <c r="N696" s="3" t="s">
        <v>7</v>
      </c>
      <c r="O696" s="18" t="s">
        <v>1141</v>
      </c>
      <c r="P696">
        <v>3.5959312599999995E-3</v>
      </c>
    </row>
    <row r="697" spans="13:16" ht="15.75" customHeight="1" x14ac:dyDescent="0.15">
      <c r="M697" s="30" t="s">
        <v>994</v>
      </c>
      <c r="N697" s="3" t="s">
        <v>7</v>
      </c>
      <c r="O697" s="18" t="s">
        <v>1141</v>
      </c>
      <c r="P697">
        <v>3.5959312599999995E-3</v>
      </c>
    </row>
    <row r="698" spans="13:16" ht="15.75" customHeight="1" x14ac:dyDescent="0.15">
      <c r="M698" s="30" t="s">
        <v>995</v>
      </c>
      <c r="N698" s="3" t="s">
        <v>7</v>
      </c>
      <c r="O698" s="18" t="s">
        <v>1141</v>
      </c>
      <c r="P698">
        <v>1.26622308E-3</v>
      </c>
    </row>
    <row r="699" spans="13:16" ht="15.75" customHeight="1" x14ac:dyDescent="0.15">
      <c r="M699" s="30" t="s">
        <v>996</v>
      </c>
      <c r="N699" s="3" t="s">
        <v>7</v>
      </c>
      <c r="O699" s="18" t="s">
        <v>1141</v>
      </c>
      <c r="P699">
        <v>1.26622308E-3</v>
      </c>
    </row>
    <row r="700" spans="13:16" ht="15.75" customHeight="1" x14ac:dyDescent="0.15">
      <c r="M700" s="30" t="s">
        <v>997</v>
      </c>
      <c r="N700" s="3" t="s">
        <v>7</v>
      </c>
      <c r="O700" s="18" t="s">
        <v>1141</v>
      </c>
      <c r="P700">
        <v>1.26622308E-3</v>
      </c>
    </row>
    <row r="701" spans="13:16" ht="15.75" customHeight="1" x14ac:dyDescent="0.15">
      <c r="M701" s="30" t="s">
        <v>998</v>
      </c>
      <c r="N701" s="3" t="s">
        <v>7</v>
      </c>
      <c r="O701" s="18" t="s">
        <v>1141</v>
      </c>
      <c r="P701">
        <v>1.26622308E-3</v>
      </c>
    </row>
    <row r="702" spans="13:16" ht="15.75" customHeight="1" x14ac:dyDescent="0.15">
      <c r="M702" s="30" t="s">
        <v>999</v>
      </c>
      <c r="N702" s="3" t="s">
        <v>7</v>
      </c>
      <c r="O702" s="18" t="s">
        <v>1141</v>
      </c>
      <c r="P702">
        <v>1.26622308E-3</v>
      </c>
    </row>
    <row r="703" spans="13:16" ht="15.75" customHeight="1" x14ac:dyDescent="0.15">
      <c r="M703" s="30" t="s">
        <v>1001</v>
      </c>
      <c r="N703" s="3" t="s">
        <v>7</v>
      </c>
      <c r="O703" s="18" t="s">
        <v>1141</v>
      </c>
      <c r="P703">
        <v>4.4874162000000002E-4</v>
      </c>
    </row>
    <row r="704" spans="13:16" ht="15.75" customHeight="1" x14ac:dyDescent="0.15">
      <c r="M704" s="30" t="s">
        <v>1002</v>
      </c>
      <c r="N704" s="3" t="s">
        <v>7</v>
      </c>
      <c r="O704" s="18" t="s">
        <v>1141</v>
      </c>
      <c r="P704">
        <v>3.8739480000000003E-5</v>
      </c>
    </row>
    <row r="705" spans="13:16" ht="15.75" customHeight="1" x14ac:dyDescent="0.15">
      <c r="M705" s="30" t="s">
        <v>1003</v>
      </c>
      <c r="N705" s="3" t="s">
        <v>7</v>
      </c>
      <c r="O705" s="18" t="s">
        <v>1141</v>
      </c>
      <c r="P705">
        <v>3.8739480000000003E-5</v>
      </c>
    </row>
    <row r="706" spans="13:16" ht="15.75" customHeight="1" x14ac:dyDescent="0.15">
      <c r="M706" s="30" t="s">
        <v>1004</v>
      </c>
      <c r="N706" s="3" t="s">
        <v>7</v>
      </c>
      <c r="O706" s="18" t="s">
        <v>1141</v>
      </c>
      <c r="P706">
        <v>2.0742109999999999E-4</v>
      </c>
    </row>
    <row r="707" spans="13:16" ht="15.75" customHeight="1" x14ac:dyDescent="0.15">
      <c r="M707" s="30" t="s">
        <v>1005</v>
      </c>
      <c r="N707" s="3" t="s">
        <v>7</v>
      </c>
      <c r="O707" s="18" t="s">
        <v>1141</v>
      </c>
      <c r="P707">
        <v>2.0742109999999999E-4</v>
      </c>
    </row>
    <row r="708" spans="13:16" ht="15.75" customHeight="1" x14ac:dyDescent="0.15">
      <c r="M708" s="30" t="s">
        <v>1006</v>
      </c>
      <c r="N708" s="3" t="s">
        <v>7</v>
      </c>
      <c r="O708" s="18" t="s">
        <v>1141</v>
      </c>
      <c r="P708">
        <v>3.9574567999999997E-4</v>
      </c>
    </row>
    <row r="709" spans="13:16" ht="15.75" customHeight="1" x14ac:dyDescent="0.15">
      <c r="M709" s="30" t="s">
        <v>1007</v>
      </c>
      <c r="N709" s="3" t="s">
        <v>7</v>
      </c>
      <c r="O709" s="18" t="s">
        <v>1141</v>
      </c>
      <c r="P709">
        <v>3.9574567999999997E-4</v>
      </c>
    </row>
    <row r="710" spans="13:16" ht="15.75" customHeight="1" x14ac:dyDescent="0.15">
      <c r="M710" s="30" t="s">
        <v>1008</v>
      </c>
      <c r="N710" s="3" t="s">
        <v>7</v>
      </c>
      <c r="O710" s="18" t="s">
        <v>1141</v>
      </c>
      <c r="P710">
        <v>7.8289652000000003E-4</v>
      </c>
    </row>
    <row r="711" spans="13:16" ht="15.75" customHeight="1" x14ac:dyDescent="0.15">
      <c r="M711" s="30" t="s">
        <v>1009</v>
      </c>
      <c r="N711" s="3" t="s">
        <v>7</v>
      </c>
      <c r="O711" s="18" t="s">
        <v>1141</v>
      </c>
      <c r="P711">
        <v>7.8289652000000003E-4</v>
      </c>
    </row>
    <row r="712" spans="13:16" ht="15.75" customHeight="1" x14ac:dyDescent="0.15">
      <c r="M712" s="30" t="s">
        <v>1010</v>
      </c>
      <c r="N712" s="3" t="s">
        <v>7</v>
      </c>
      <c r="O712" s="18" t="s">
        <v>1141</v>
      </c>
      <c r="P712">
        <v>4.4874162000000002E-4</v>
      </c>
    </row>
    <row r="713" spans="13:16" ht="15.75" customHeight="1" x14ac:dyDescent="0.15">
      <c r="M713" s="30" t="s">
        <v>1011</v>
      </c>
      <c r="N713" s="3" t="s">
        <v>7</v>
      </c>
      <c r="O713" s="18" t="s">
        <v>1141</v>
      </c>
      <c r="P713">
        <v>4.4874162000000002E-4</v>
      </c>
    </row>
    <row r="714" spans="13:16" ht="15.75" customHeight="1" x14ac:dyDescent="0.15">
      <c r="M714" s="30" t="s">
        <v>1012</v>
      </c>
      <c r="N714" s="3" t="s">
        <v>7</v>
      </c>
      <c r="O714" s="18" t="s">
        <v>1141</v>
      </c>
      <c r="P714">
        <v>4.4874162000000002E-4</v>
      </c>
    </row>
    <row r="715" spans="13:16" ht="15.75" customHeight="1" x14ac:dyDescent="0.15">
      <c r="M715" s="30" t="s">
        <v>1013</v>
      </c>
      <c r="N715" s="3" t="s">
        <v>7</v>
      </c>
      <c r="O715" s="18" t="s">
        <v>1141</v>
      </c>
      <c r="P715">
        <v>4.4874162000000002E-4</v>
      </c>
    </row>
    <row r="716" spans="13:16" ht="15.75" customHeight="1" x14ac:dyDescent="0.15">
      <c r="M716" s="30" t="s">
        <v>1014</v>
      </c>
      <c r="N716" s="3" t="s">
        <v>7</v>
      </c>
      <c r="O716" s="18" t="s">
        <v>1141</v>
      </c>
      <c r="P716">
        <v>4.4874162000000002E-4</v>
      </c>
    </row>
    <row r="717" spans="13:16" ht="15.75" customHeight="1" x14ac:dyDescent="0.15">
      <c r="M717" s="30" t="s">
        <v>1015</v>
      </c>
      <c r="N717" s="3" t="s">
        <v>7</v>
      </c>
      <c r="O717" s="18" t="s">
        <v>1141</v>
      </c>
      <c r="P717">
        <v>6.7266079999999995E-5</v>
      </c>
    </row>
    <row r="718" spans="13:16" ht="15.75" customHeight="1" x14ac:dyDescent="0.15">
      <c r="M718" s="30" t="s">
        <v>1016</v>
      </c>
      <c r="N718" s="3" t="s">
        <v>7</v>
      </c>
      <c r="O718" s="18" t="s">
        <v>1141</v>
      </c>
      <c r="P718">
        <v>1.6083576000000001E-5</v>
      </c>
    </row>
    <row r="719" spans="13:16" ht="15.75" customHeight="1" x14ac:dyDescent="0.15">
      <c r="M719" s="30" t="s">
        <v>1017</v>
      </c>
      <c r="N719" s="3" t="s">
        <v>7</v>
      </c>
      <c r="O719" s="18" t="s">
        <v>1141</v>
      </c>
      <c r="P719">
        <v>1.6083576000000001E-5</v>
      </c>
    </row>
    <row r="720" spans="13:16" ht="15.75" customHeight="1" x14ac:dyDescent="0.15">
      <c r="M720" s="30" t="s">
        <v>1018</v>
      </c>
      <c r="N720" s="3" t="s">
        <v>7</v>
      </c>
      <c r="O720" s="18" t="s">
        <v>1141</v>
      </c>
      <c r="P720">
        <v>5.9597299999999999E-5</v>
      </c>
    </row>
    <row r="721" spans="13:16" ht="15.75" customHeight="1" x14ac:dyDescent="0.15">
      <c r="M721" s="30" t="s">
        <v>1019</v>
      </c>
      <c r="N721" s="3" t="s">
        <v>7</v>
      </c>
      <c r="O721" s="18" t="s">
        <v>1141</v>
      </c>
      <c r="P721">
        <v>5.9597299999999999E-5</v>
      </c>
    </row>
    <row r="722" spans="13:16" ht="15.75" customHeight="1" x14ac:dyDescent="0.15">
      <c r="M722" s="30" t="s">
        <v>1020</v>
      </c>
      <c r="N722" s="3" t="s">
        <v>7</v>
      </c>
      <c r="O722" s="18" t="s">
        <v>1141</v>
      </c>
      <c r="P722">
        <v>2.001099E-4</v>
      </c>
    </row>
    <row r="723" spans="13:16" ht="15.75" customHeight="1" x14ac:dyDescent="0.15">
      <c r="M723" s="30" t="s">
        <v>1021</v>
      </c>
      <c r="N723" s="3" t="s">
        <v>7</v>
      </c>
      <c r="O723" s="18" t="s">
        <v>1141</v>
      </c>
      <c r="P723">
        <v>2.001099E-4</v>
      </c>
    </row>
    <row r="724" spans="13:16" ht="15.75" customHeight="1" x14ac:dyDescent="0.15">
      <c r="M724" s="30" t="s">
        <v>1022</v>
      </c>
      <c r="N724" s="3" t="s">
        <v>7</v>
      </c>
      <c r="O724" s="18" t="s">
        <v>1141</v>
      </c>
      <c r="P724">
        <v>1.7006900000000001E-4</v>
      </c>
    </row>
    <row r="725" spans="13:16" ht="15.75" customHeight="1" x14ac:dyDescent="0.15">
      <c r="M725" s="30" t="s">
        <v>1023</v>
      </c>
      <c r="N725" s="3" t="s">
        <v>7</v>
      </c>
      <c r="O725" s="18" t="s">
        <v>1141</v>
      </c>
      <c r="P725">
        <v>1.7006900000000001E-4</v>
      </c>
    </row>
    <row r="726" spans="13:16" ht="15.75" customHeight="1" x14ac:dyDescent="0.15">
      <c r="M726" s="30" t="s">
        <v>1024</v>
      </c>
      <c r="N726" s="3" t="s">
        <v>7</v>
      </c>
      <c r="O726" s="18" t="s">
        <v>1141</v>
      </c>
      <c r="P726">
        <v>6.7266079999999995E-5</v>
      </c>
    </row>
    <row r="727" spans="13:16" ht="15.75" customHeight="1" x14ac:dyDescent="0.15">
      <c r="M727" s="30" t="s">
        <v>1025</v>
      </c>
      <c r="N727" s="3" t="s">
        <v>7</v>
      </c>
      <c r="O727" s="18" t="s">
        <v>1141</v>
      </c>
      <c r="P727">
        <v>6.7266079999999995E-5</v>
      </c>
    </row>
    <row r="728" spans="13:16" ht="15.75" customHeight="1" x14ac:dyDescent="0.15">
      <c r="M728" s="30" t="s">
        <v>1026</v>
      </c>
      <c r="N728" s="3" t="s">
        <v>7</v>
      </c>
      <c r="O728" s="18" t="s">
        <v>1141</v>
      </c>
      <c r="P728">
        <v>6.7266079999999995E-5</v>
      </c>
    </row>
    <row r="729" spans="13:16" ht="15.75" customHeight="1" x14ac:dyDescent="0.15">
      <c r="M729" s="30" t="s">
        <v>1027</v>
      </c>
      <c r="N729" s="3" t="s">
        <v>7</v>
      </c>
      <c r="O729" s="18" t="s">
        <v>1141</v>
      </c>
      <c r="P729">
        <v>6.7266079999999995E-5</v>
      </c>
    </row>
    <row r="730" spans="13:16" ht="15.75" customHeight="1" x14ac:dyDescent="0.15">
      <c r="M730" s="30" t="s">
        <v>1028</v>
      </c>
      <c r="N730" s="3" t="s">
        <v>7</v>
      </c>
      <c r="O730" s="18" t="s">
        <v>1141</v>
      </c>
      <c r="P730">
        <v>6.7266079999999995E-5</v>
      </c>
    </row>
    <row r="731" spans="13:16" ht="15.75" customHeight="1" x14ac:dyDescent="0.15">
      <c r="M731" s="30" t="s">
        <v>1029</v>
      </c>
      <c r="N731" s="3" t="s">
        <v>7</v>
      </c>
      <c r="O731" s="18" t="s">
        <v>1141</v>
      </c>
      <c r="P731">
        <v>8.5668606000000003E-4</v>
      </c>
    </row>
    <row r="732" spans="13:16" ht="15.75" customHeight="1" x14ac:dyDescent="0.15">
      <c r="M732" s="30" t="s">
        <v>1030</v>
      </c>
      <c r="N732" s="3" t="s">
        <v>7</v>
      </c>
      <c r="O732" s="18" t="s">
        <v>1141</v>
      </c>
      <c r="P732">
        <v>1.4930352E-4</v>
      </c>
    </row>
    <row r="733" spans="13:16" ht="15.75" customHeight="1" x14ac:dyDescent="0.15">
      <c r="M733" s="30" t="s">
        <v>1031</v>
      </c>
      <c r="N733" s="3" t="s">
        <v>7</v>
      </c>
      <c r="O733" s="18" t="s">
        <v>1141</v>
      </c>
      <c r="P733">
        <v>1.4930352E-4</v>
      </c>
    </row>
    <row r="734" spans="13:16" ht="15.75" customHeight="1" x14ac:dyDescent="0.15">
      <c r="M734" s="30" t="s">
        <v>1032</v>
      </c>
      <c r="N734" s="3" t="s">
        <v>7</v>
      </c>
      <c r="O734" s="18" t="s">
        <v>1141</v>
      </c>
      <c r="P734">
        <v>7.9166730000000002E-4</v>
      </c>
    </row>
    <row r="735" spans="13:16" ht="15.75" customHeight="1" x14ac:dyDescent="0.15">
      <c r="M735" s="30" t="s">
        <v>1033</v>
      </c>
      <c r="N735" s="3" t="s">
        <v>7</v>
      </c>
      <c r="O735" s="18" t="s">
        <v>1141</v>
      </c>
      <c r="P735">
        <v>7.9166730000000002E-4</v>
      </c>
    </row>
    <row r="736" spans="13:16" ht="15.75" customHeight="1" x14ac:dyDescent="0.15">
      <c r="M736" s="30" t="s">
        <v>1034</v>
      </c>
      <c r="N736" s="3" t="s">
        <v>7</v>
      </c>
      <c r="O736" s="18" t="s">
        <v>1141</v>
      </c>
      <c r="P736">
        <v>3.1167831799999999E-3</v>
      </c>
    </row>
    <row r="737" spans="13:16" ht="15.75" customHeight="1" x14ac:dyDescent="0.15">
      <c r="M737" s="30" t="s">
        <v>1035</v>
      </c>
      <c r="N737" s="3" t="s">
        <v>7</v>
      </c>
      <c r="O737" s="18" t="s">
        <v>1141</v>
      </c>
      <c r="P737">
        <v>3.1167831799999999E-3</v>
      </c>
    </row>
    <row r="738" spans="13:16" ht="15.75" customHeight="1" x14ac:dyDescent="0.15">
      <c r="M738" s="30" t="s">
        <v>1036</v>
      </c>
      <c r="N738" s="3" t="s">
        <v>7</v>
      </c>
      <c r="O738" s="18" t="s">
        <v>1141</v>
      </c>
      <c r="P738">
        <v>1.9509971400000002E-3</v>
      </c>
    </row>
    <row r="739" spans="13:16" ht="15.75" customHeight="1" x14ac:dyDescent="0.15">
      <c r="M739" s="30" t="s">
        <v>1037</v>
      </c>
      <c r="N739" s="3" t="s">
        <v>7</v>
      </c>
      <c r="O739" s="18" t="s">
        <v>1141</v>
      </c>
      <c r="P739">
        <v>1.9509971400000002E-3</v>
      </c>
    </row>
    <row r="740" spans="13:16" ht="15.75" customHeight="1" x14ac:dyDescent="0.15">
      <c r="M740" s="30" t="s">
        <v>1038</v>
      </c>
      <c r="N740" s="3" t="s">
        <v>7</v>
      </c>
      <c r="O740" s="18" t="s">
        <v>1141</v>
      </c>
      <c r="P740">
        <v>8.5668606000000003E-4</v>
      </c>
    </row>
    <row r="741" spans="13:16" ht="15.75" customHeight="1" x14ac:dyDescent="0.15">
      <c r="M741" s="30" t="s">
        <v>1039</v>
      </c>
      <c r="N741" s="3" t="s">
        <v>7</v>
      </c>
      <c r="O741" s="18" t="s">
        <v>1141</v>
      </c>
      <c r="P741">
        <v>8.5668606000000003E-4</v>
      </c>
    </row>
    <row r="742" spans="13:16" ht="15.75" customHeight="1" x14ac:dyDescent="0.15">
      <c r="M742" s="30" t="s">
        <v>1040</v>
      </c>
      <c r="N742" s="3" t="s">
        <v>7</v>
      </c>
      <c r="O742" s="18" t="s">
        <v>1141</v>
      </c>
      <c r="P742">
        <v>8.5668606000000003E-4</v>
      </c>
    </row>
    <row r="743" spans="13:16" ht="15.75" customHeight="1" x14ac:dyDescent="0.15">
      <c r="M743" s="30" t="s">
        <v>1041</v>
      </c>
      <c r="N743" s="3" t="s">
        <v>7</v>
      </c>
      <c r="O743" s="18" t="s">
        <v>1141</v>
      </c>
      <c r="P743">
        <v>8.5668606000000003E-4</v>
      </c>
    </row>
    <row r="744" spans="13:16" ht="15.75" customHeight="1" x14ac:dyDescent="0.15">
      <c r="M744" s="30" t="s">
        <v>1042</v>
      </c>
      <c r="N744" s="3" t="s">
        <v>7</v>
      </c>
      <c r="O744" s="18" t="s">
        <v>1141</v>
      </c>
      <c r="P744">
        <v>8.5668606000000003E-4</v>
      </c>
    </row>
    <row r="745" spans="13:16" ht="15.75" customHeight="1" x14ac:dyDescent="0.15">
      <c r="M745" s="30" t="s">
        <v>1043</v>
      </c>
      <c r="N745" s="3" t="s">
        <v>7</v>
      </c>
      <c r="O745" s="18" t="s">
        <v>1141</v>
      </c>
      <c r="P745">
        <v>3.5900994000000002E-4</v>
      </c>
    </row>
    <row r="746" spans="13:16" ht="15.75" customHeight="1" x14ac:dyDescent="0.15">
      <c r="M746" s="30" t="s">
        <v>1044</v>
      </c>
      <c r="N746" s="3" t="s">
        <v>7</v>
      </c>
      <c r="O746" s="18" t="s">
        <v>1141</v>
      </c>
      <c r="P746">
        <v>3.1738968000000001E-5</v>
      </c>
    </row>
    <row r="747" spans="13:16" ht="15.75" customHeight="1" x14ac:dyDescent="0.15">
      <c r="M747" s="30" t="s">
        <v>1045</v>
      </c>
      <c r="N747" s="3" t="s">
        <v>7</v>
      </c>
      <c r="O747" s="18" t="s">
        <v>1141</v>
      </c>
      <c r="P747">
        <v>3.1738968000000001E-5</v>
      </c>
    </row>
    <row r="748" spans="13:16" ht="15.75" customHeight="1" x14ac:dyDescent="0.15">
      <c r="M748" s="30" t="s">
        <v>1046</v>
      </c>
      <c r="N748" s="3" t="s">
        <v>7</v>
      </c>
      <c r="O748" s="18" t="s">
        <v>1141</v>
      </c>
      <c r="P748">
        <v>1.8903327999999998E-4</v>
      </c>
    </row>
    <row r="749" spans="13:16" ht="15.75" customHeight="1" x14ac:dyDescent="0.15">
      <c r="M749" s="30" t="s">
        <v>1047</v>
      </c>
      <c r="N749" s="3" t="s">
        <v>7</v>
      </c>
      <c r="O749" s="18" t="s">
        <v>1141</v>
      </c>
      <c r="P749">
        <v>1.8903327999999998E-4</v>
      </c>
    </row>
    <row r="750" spans="13:16" ht="15.75" customHeight="1" x14ac:dyDescent="0.15">
      <c r="M750" s="30" t="s">
        <v>1048</v>
      </c>
      <c r="N750" s="3" t="s">
        <v>7</v>
      </c>
      <c r="O750" s="18" t="s">
        <v>1141</v>
      </c>
      <c r="P750">
        <v>4.2607766000000004E-4</v>
      </c>
    </row>
    <row r="751" spans="13:16" ht="15.75" customHeight="1" x14ac:dyDescent="0.15">
      <c r="M751" s="30" t="s">
        <v>1049</v>
      </c>
      <c r="N751" s="3" t="s">
        <v>7</v>
      </c>
      <c r="O751" s="18" t="s">
        <v>1141</v>
      </c>
      <c r="P751">
        <v>4.2607766000000004E-4</v>
      </c>
    </row>
    <row r="752" spans="13:16" ht="15.75" customHeight="1" x14ac:dyDescent="0.15">
      <c r="M752" s="30" t="s">
        <v>1050</v>
      </c>
      <c r="N752" s="3" t="s">
        <v>7</v>
      </c>
      <c r="O752" s="18" t="s">
        <v>1141</v>
      </c>
      <c r="P752">
        <v>6.9939342000000003E-4</v>
      </c>
    </row>
    <row r="753" spans="13:16" ht="15.75" customHeight="1" x14ac:dyDescent="0.15">
      <c r="M753" s="30" t="s">
        <v>1051</v>
      </c>
      <c r="N753" s="3" t="s">
        <v>7</v>
      </c>
      <c r="O753" s="18" t="s">
        <v>1141</v>
      </c>
      <c r="P753">
        <v>6.9939342000000003E-4</v>
      </c>
    </row>
    <row r="754" spans="13:16" ht="15.75" customHeight="1" x14ac:dyDescent="0.15">
      <c r="M754" s="30" t="s">
        <v>1052</v>
      </c>
      <c r="N754" s="3" t="s">
        <v>7</v>
      </c>
      <c r="O754" s="18" t="s">
        <v>1141</v>
      </c>
      <c r="P754">
        <v>3.5900994000000002E-4</v>
      </c>
    </row>
    <row r="755" spans="13:16" ht="15.75" customHeight="1" x14ac:dyDescent="0.15">
      <c r="M755" s="30" t="s">
        <v>1053</v>
      </c>
      <c r="N755" s="3" t="s">
        <v>7</v>
      </c>
      <c r="O755" s="18" t="s">
        <v>1141</v>
      </c>
      <c r="P755">
        <v>3.5900994000000002E-4</v>
      </c>
    </row>
    <row r="756" spans="13:16" ht="15.75" customHeight="1" x14ac:dyDescent="0.15">
      <c r="M756" s="30" t="s">
        <v>1054</v>
      </c>
      <c r="N756" s="3" t="s">
        <v>7</v>
      </c>
      <c r="O756" s="18" t="s">
        <v>1141</v>
      </c>
      <c r="P756">
        <v>3.5900994000000002E-4</v>
      </c>
    </row>
    <row r="757" spans="13:16" ht="15.75" customHeight="1" x14ac:dyDescent="0.15">
      <c r="M757" s="30" t="s">
        <v>1055</v>
      </c>
      <c r="N757" s="3" t="s">
        <v>7</v>
      </c>
      <c r="O757" s="18" t="s">
        <v>1141</v>
      </c>
      <c r="P757">
        <v>3.5900994000000002E-4</v>
      </c>
    </row>
    <row r="758" spans="13:16" ht="15.75" customHeight="1" x14ac:dyDescent="0.15">
      <c r="M758" s="30" t="s">
        <v>1056</v>
      </c>
      <c r="N758" s="3" t="s">
        <v>7</v>
      </c>
      <c r="O758" s="18" t="s">
        <v>1141</v>
      </c>
      <c r="P758">
        <v>3.5900994000000002E-4</v>
      </c>
    </row>
    <row r="759" spans="13:16" ht="15.75" customHeight="1" x14ac:dyDescent="0.15">
      <c r="M759" s="30" t="s">
        <v>1057</v>
      </c>
      <c r="N759" s="3" t="s">
        <v>7</v>
      </c>
      <c r="O759" s="18" t="s">
        <v>1141</v>
      </c>
      <c r="P759">
        <v>2.1108657999999999E-4</v>
      </c>
    </row>
    <row r="760" spans="13:16" ht="15.75" customHeight="1" x14ac:dyDescent="0.15">
      <c r="M760" s="30" t="s">
        <v>1058</v>
      </c>
      <c r="N760" s="3" t="s">
        <v>7</v>
      </c>
      <c r="O760" s="18" t="s">
        <v>1141</v>
      </c>
      <c r="P760">
        <v>7.5653439999999992E-5</v>
      </c>
    </row>
    <row r="761" spans="13:16" ht="15.75" customHeight="1" x14ac:dyDescent="0.15">
      <c r="M761" s="30" t="s">
        <v>1059</v>
      </c>
      <c r="N761" s="3" t="s">
        <v>7</v>
      </c>
      <c r="O761" s="18" t="s">
        <v>1141</v>
      </c>
      <c r="P761">
        <v>7.5653439999999992E-5</v>
      </c>
    </row>
    <row r="762" spans="13:16" ht="15.75" customHeight="1" x14ac:dyDescent="0.15">
      <c r="M762" s="30" t="s">
        <v>1060</v>
      </c>
      <c r="N762" s="3" t="s">
        <v>7</v>
      </c>
      <c r="O762" s="18" t="s">
        <v>1141</v>
      </c>
      <c r="P762">
        <v>3.2096890000000002E-4</v>
      </c>
    </row>
    <row r="763" spans="13:16" ht="15.75" customHeight="1" x14ac:dyDescent="0.15">
      <c r="M763" s="30" t="s">
        <v>1061</v>
      </c>
      <c r="N763" s="3" t="s">
        <v>7</v>
      </c>
      <c r="O763" s="18" t="s">
        <v>1141</v>
      </c>
      <c r="P763">
        <v>3.2096890000000002E-4</v>
      </c>
    </row>
    <row r="764" spans="13:16" ht="15.75" customHeight="1" x14ac:dyDescent="0.15">
      <c r="M764" s="30" t="s">
        <v>1062</v>
      </c>
      <c r="N764" s="3" t="s">
        <v>7</v>
      </c>
      <c r="O764" s="18" t="s">
        <v>1141</v>
      </c>
      <c r="P764">
        <v>1.2813299800000001E-3</v>
      </c>
    </row>
    <row r="765" spans="13:16" ht="15.75" customHeight="1" x14ac:dyDescent="0.15">
      <c r="M765" s="30" t="s">
        <v>1063</v>
      </c>
      <c r="N765" s="3" t="s">
        <v>7</v>
      </c>
      <c r="O765" s="18" t="s">
        <v>1141</v>
      </c>
      <c r="P765">
        <v>1.2813299800000001E-3</v>
      </c>
    </row>
    <row r="766" spans="13:16" ht="15.75" customHeight="1" x14ac:dyDescent="0.15">
      <c r="M766" s="30" t="s">
        <v>1064</v>
      </c>
      <c r="N766" s="3" t="s">
        <v>7</v>
      </c>
      <c r="O766" s="18" t="s">
        <v>1141</v>
      </c>
      <c r="P766">
        <v>6.9900620000000002E-4</v>
      </c>
    </row>
    <row r="767" spans="13:16" ht="15.75" customHeight="1" x14ac:dyDescent="0.15">
      <c r="M767" s="30" t="s">
        <v>1065</v>
      </c>
      <c r="N767" s="3" t="s">
        <v>7</v>
      </c>
      <c r="O767" s="18" t="s">
        <v>1141</v>
      </c>
      <c r="P767">
        <v>6.9900620000000002E-4</v>
      </c>
    </row>
    <row r="768" spans="13:16" ht="15.75" customHeight="1" x14ac:dyDescent="0.15">
      <c r="M768" s="30" t="s">
        <v>1066</v>
      </c>
      <c r="N768" s="3" t="s">
        <v>7</v>
      </c>
      <c r="O768" s="18" t="s">
        <v>1141</v>
      </c>
      <c r="P768">
        <v>2.1108657999999999E-4</v>
      </c>
    </row>
    <row r="769" spans="13:16" ht="15.75" customHeight="1" x14ac:dyDescent="0.15">
      <c r="M769" s="30" t="s">
        <v>1067</v>
      </c>
      <c r="N769" s="3" t="s">
        <v>7</v>
      </c>
      <c r="O769" s="18" t="s">
        <v>1141</v>
      </c>
      <c r="P769">
        <v>2.1108657999999999E-4</v>
      </c>
    </row>
    <row r="770" spans="13:16" ht="15.75" customHeight="1" x14ac:dyDescent="0.15">
      <c r="M770" s="30" t="s">
        <v>1068</v>
      </c>
      <c r="N770" s="3" t="s">
        <v>7</v>
      </c>
      <c r="O770" s="18" t="s">
        <v>1141</v>
      </c>
      <c r="P770">
        <v>2.1108657999999999E-4</v>
      </c>
    </row>
    <row r="771" spans="13:16" ht="15.75" customHeight="1" x14ac:dyDescent="0.15">
      <c r="M771" s="30" t="s">
        <v>1069</v>
      </c>
      <c r="N771" s="3" t="s">
        <v>7</v>
      </c>
      <c r="O771" s="18" t="s">
        <v>1141</v>
      </c>
      <c r="P771">
        <v>2.1108657999999999E-4</v>
      </c>
    </row>
    <row r="772" spans="13:16" ht="15.75" customHeight="1" x14ac:dyDescent="0.15">
      <c r="M772" s="30" t="s">
        <v>1070</v>
      </c>
      <c r="N772" s="3" t="s">
        <v>7</v>
      </c>
      <c r="O772" s="18" t="s">
        <v>1141</v>
      </c>
      <c r="P772">
        <v>2.1108657999999999E-4</v>
      </c>
    </row>
    <row r="773" spans="13:16" ht="15.75" customHeight="1" x14ac:dyDescent="0.15">
      <c r="M773" s="30" t="s">
        <v>1071</v>
      </c>
      <c r="N773" s="3" t="s">
        <v>7</v>
      </c>
      <c r="O773" s="18" t="s">
        <v>1141</v>
      </c>
      <c r="P773">
        <v>3.6005532E-5</v>
      </c>
    </row>
    <row r="774" spans="13:16" ht="15.75" customHeight="1" x14ac:dyDescent="0.15">
      <c r="M774" s="30" t="s">
        <v>1072</v>
      </c>
      <c r="N774" s="3" t="s">
        <v>7</v>
      </c>
      <c r="O774" s="18" t="s">
        <v>1141</v>
      </c>
      <c r="P774">
        <v>3.1083202E-6</v>
      </c>
    </row>
    <row r="775" spans="13:16" ht="15.75" customHeight="1" x14ac:dyDescent="0.15">
      <c r="M775" s="30" t="s">
        <v>1073</v>
      </c>
      <c r="N775" s="3" t="s">
        <v>7</v>
      </c>
      <c r="O775" s="18" t="s">
        <v>1141</v>
      </c>
      <c r="P775">
        <v>3.1083202E-6</v>
      </c>
    </row>
    <row r="776" spans="13:16" ht="15.75" customHeight="1" x14ac:dyDescent="0.15">
      <c r="M776" s="30" t="s">
        <v>1074</v>
      </c>
      <c r="N776" s="3" t="s">
        <v>7</v>
      </c>
      <c r="O776" s="18" t="s">
        <v>1141</v>
      </c>
      <c r="P776">
        <v>1.6642783999999999E-5</v>
      </c>
    </row>
    <row r="777" spans="13:16" ht="15.75" customHeight="1" x14ac:dyDescent="0.15">
      <c r="M777" s="30" t="s">
        <v>1075</v>
      </c>
      <c r="N777" s="3" t="s">
        <v>7</v>
      </c>
      <c r="O777" s="18" t="s">
        <v>1141</v>
      </c>
      <c r="P777">
        <v>1.6642783999999999E-5</v>
      </c>
    </row>
    <row r="778" spans="13:16" ht="15.75" customHeight="1" x14ac:dyDescent="0.15">
      <c r="M778" s="30" t="s">
        <v>1076</v>
      </c>
      <c r="N778" s="3" t="s">
        <v>7</v>
      </c>
      <c r="O778" s="18" t="s">
        <v>1141</v>
      </c>
      <c r="P778">
        <v>3.1753294000000003E-5</v>
      </c>
    </row>
    <row r="779" spans="13:16" ht="15.75" customHeight="1" x14ac:dyDescent="0.15">
      <c r="M779" s="30" t="s">
        <v>1077</v>
      </c>
      <c r="N779" s="3" t="s">
        <v>7</v>
      </c>
      <c r="O779" s="18" t="s">
        <v>1141</v>
      </c>
      <c r="P779">
        <v>3.1753294000000003E-5</v>
      </c>
    </row>
    <row r="780" spans="13:16" ht="15.75" customHeight="1" x14ac:dyDescent="0.15">
      <c r="M780" s="30" t="s">
        <v>1078</v>
      </c>
      <c r="N780" s="3" t="s">
        <v>7</v>
      </c>
      <c r="O780" s="18" t="s">
        <v>1141</v>
      </c>
      <c r="P780">
        <v>6.2817039999999994E-5</v>
      </c>
    </row>
    <row r="781" spans="13:16" ht="15.75" customHeight="1" x14ac:dyDescent="0.15">
      <c r="M781" s="30" t="s">
        <v>1079</v>
      </c>
      <c r="N781" s="3" t="s">
        <v>7</v>
      </c>
      <c r="O781" s="18" t="s">
        <v>1141</v>
      </c>
      <c r="P781">
        <v>6.2817039999999994E-5</v>
      </c>
    </row>
    <row r="782" spans="13:16" ht="15.75" customHeight="1" x14ac:dyDescent="0.15">
      <c r="M782" s="30" t="s">
        <v>1080</v>
      </c>
      <c r="N782" s="3" t="s">
        <v>7</v>
      </c>
      <c r="O782" s="18" t="s">
        <v>1141</v>
      </c>
      <c r="P782">
        <v>3.6005532E-5</v>
      </c>
    </row>
    <row r="783" spans="13:16" ht="15.75" customHeight="1" x14ac:dyDescent="0.15">
      <c r="M783" s="30" t="s">
        <v>1081</v>
      </c>
      <c r="N783" s="3" t="s">
        <v>7</v>
      </c>
      <c r="O783" s="18" t="s">
        <v>1141</v>
      </c>
      <c r="P783">
        <v>3.6005532E-5</v>
      </c>
    </row>
    <row r="784" spans="13:16" ht="15.75" customHeight="1" x14ac:dyDescent="0.15">
      <c r="M784" s="30" t="s">
        <v>1082</v>
      </c>
      <c r="N784" s="3" t="s">
        <v>7</v>
      </c>
      <c r="O784" s="18" t="s">
        <v>1141</v>
      </c>
      <c r="P784">
        <v>3.6005532E-5</v>
      </c>
    </row>
    <row r="785" spans="13:16" ht="15.75" customHeight="1" x14ac:dyDescent="0.15">
      <c r="M785" s="30" t="s">
        <v>1083</v>
      </c>
      <c r="N785" s="3" t="s">
        <v>7</v>
      </c>
      <c r="O785" s="18" t="s">
        <v>1141</v>
      </c>
      <c r="P785">
        <v>3.6005532E-5</v>
      </c>
    </row>
    <row r="786" spans="13:16" ht="15.75" customHeight="1" x14ac:dyDescent="0.15">
      <c r="M786" s="30" t="s">
        <v>1084</v>
      </c>
      <c r="N786" s="3" t="s">
        <v>7</v>
      </c>
      <c r="O786" s="18" t="s">
        <v>1141</v>
      </c>
      <c r="P786">
        <v>3.6005532E-5</v>
      </c>
    </row>
    <row r="787" spans="13:16" ht="15.75" customHeight="1" x14ac:dyDescent="0.15">
      <c r="M787" s="30" t="s">
        <v>1085</v>
      </c>
      <c r="N787" s="3" t="s">
        <v>7</v>
      </c>
      <c r="O787" s="18" t="s">
        <v>1141</v>
      </c>
      <c r="P787">
        <v>5.3972160000000002E-6</v>
      </c>
    </row>
    <row r="788" spans="13:16" ht="15.75" customHeight="1" x14ac:dyDescent="0.15">
      <c r="M788" s="30" t="s">
        <v>1086</v>
      </c>
      <c r="N788" s="3" t="s">
        <v>7</v>
      </c>
      <c r="O788" s="18" t="s">
        <v>1141</v>
      </c>
      <c r="P788">
        <v>1.2904951999999999E-6</v>
      </c>
    </row>
    <row r="789" spans="13:16" ht="15.75" customHeight="1" x14ac:dyDescent="0.15">
      <c r="M789" s="30" t="s">
        <v>1087</v>
      </c>
      <c r="N789" s="3" t="s">
        <v>7</v>
      </c>
      <c r="O789" s="18" t="s">
        <v>1141</v>
      </c>
      <c r="P789">
        <v>1.2904951999999999E-6</v>
      </c>
    </row>
    <row r="790" spans="13:16" ht="15.75" customHeight="1" x14ac:dyDescent="0.15">
      <c r="M790" s="30" t="s">
        <v>1088</v>
      </c>
      <c r="N790" s="3" t="s">
        <v>7</v>
      </c>
      <c r="O790" s="18" t="s">
        <v>1141</v>
      </c>
      <c r="P790">
        <v>4.7818819999999998E-6</v>
      </c>
    </row>
    <row r="791" spans="13:16" ht="15.75" customHeight="1" x14ac:dyDescent="0.15">
      <c r="M791" s="30" t="s">
        <v>1089</v>
      </c>
      <c r="N791" s="3" t="s">
        <v>7</v>
      </c>
      <c r="O791" s="18" t="s">
        <v>1141</v>
      </c>
      <c r="P791">
        <v>4.7818819999999998E-6</v>
      </c>
    </row>
    <row r="792" spans="13:16" ht="15.75" customHeight="1" x14ac:dyDescent="0.15">
      <c r="M792" s="30" t="s">
        <v>1090</v>
      </c>
      <c r="N792" s="3" t="s">
        <v>7</v>
      </c>
      <c r="O792" s="18" t="s">
        <v>1141</v>
      </c>
      <c r="P792">
        <v>1.605614E-5</v>
      </c>
    </row>
    <row r="793" spans="13:16" ht="15.75" customHeight="1" x14ac:dyDescent="0.15">
      <c r="M793" s="30" t="s">
        <v>1091</v>
      </c>
      <c r="N793" s="3" t="s">
        <v>7</v>
      </c>
      <c r="O793" s="18" t="s">
        <v>1141</v>
      </c>
      <c r="P793">
        <v>1.605614E-5</v>
      </c>
    </row>
    <row r="794" spans="13:16" ht="15.75" customHeight="1" x14ac:dyDescent="0.15">
      <c r="M794" s="30" t="s">
        <v>1092</v>
      </c>
      <c r="N794" s="3" t="s">
        <v>7</v>
      </c>
      <c r="O794" s="18" t="s">
        <v>1141</v>
      </c>
      <c r="P794">
        <v>1.3645762E-5</v>
      </c>
    </row>
    <row r="795" spans="13:16" ht="15.75" customHeight="1" x14ac:dyDescent="0.15">
      <c r="M795" s="30" t="s">
        <v>1093</v>
      </c>
      <c r="N795" s="3" t="s">
        <v>7</v>
      </c>
      <c r="O795" s="18" t="s">
        <v>1141</v>
      </c>
      <c r="P795">
        <v>1.3645762E-5</v>
      </c>
    </row>
    <row r="796" spans="13:16" ht="15.75" customHeight="1" x14ac:dyDescent="0.15">
      <c r="M796" s="30" t="s">
        <v>1094</v>
      </c>
      <c r="N796" s="3" t="s">
        <v>7</v>
      </c>
      <c r="O796" s="18" t="s">
        <v>1141</v>
      </c>
      <c r="P796">
        <v>5.3972160000000002E-6</v>
      </c>
    </row>
    <row r="797" spans="13:16" ht="15.75" customHeight="1" x14ac:dyDescent="0.15">
      <c r="M797" s="30" t="s">
        <v>1095</v>
      </c>
      <c r="N797" s="3" t="s">
        <v>7</v>
      </c>
      <c r="O797" s="18" t="s">
        <v>1141</v>
      </c>
      <c r="P797">
        <v>5.3972160000000002E-6</v>
      </c>
    </row>
    <row r="798" spans="13:16" ht="15.75" customHeight="1" x14ac:dyDescent="0.15">
      <c r="M798" s="30" t="s">
        <v>1096</v>
      </c>
      <c r="N798" s="3" t="s">
        <v>7</v>
      </c>
      <c r="O798" s="18" t="s">
        <v>1141</v>
      </c>
      <c r="P798">
        <v>5.3972160000000002E-6</v>
      </c>
    </row>
    <row r="799" spans="13:16" ht="15.75" customHeight="1" x14ac:dyDescent="0.15">
      <c r="M799" s="30" t="s">
        <v>1097</v>
      </c>
      <c r="N799" s="3" t="s">
        <v>7</v>
      </c>
      <c r="O799" s="18" t="s">
        <v>1141</v>
      </c>
      <c r="P799">
        <v>5.3972160000000002E-6</v>
      </c>
    </row>
    <row r="800" spans="13:16" ht="15.75" customHeight="1" x14ac:dyDescent="0.15">
      <c r="M800" s="30" t="s">
        <v>1098</v>
      </c>
      <c r="N800" s="3" t="s">
        <v>7</v>
      </c>
      <c r="O800" s="18" t="s">
        <v>1141</v>
      </c>
      <c r="P800">
        <v>5.3972160000000002E-6</v>
      </c>
    </row>
    <row r="801" spans="13:16" ht="15.75" customHeight="1" x14ac:dyDescent="0.15">
      <c r="M801" s="30" t="s">
        <v>1099</v>
      </c>
      <c r="N801" s="3" t="s">
        <v>7</v>
      </c>
      <c r="O801" s="18" t="s">
        <v>1141</v>
      </c>
      <c r="P801">
        <v>6.8737440000000006E-5</v>
      </c>
    </row>
    <row r="802" spans="13:16" ht="15.75" customHeight="1" x14ac:dyDescent="0.15">
      <c r="M802" s="30" t="s">
        <v>1100</v>
      </c>
      <c r="N802" s="3" t="s">
        <v>7</v>
      </c>
      <c r="O802" s="18" t="s">
        <v>1141</v>
      </c>
      <c r="P802">
        <v>1.1979614000000001E-5</v>
      </c>
    </row>
    <row r="803" spans="13:16" ht="15.75" customHeight="1" x14ac:dyDescent="0.15">
      <c r="M803" s="30" t="s">
        <v>1101</v>
      </c>
      <c r="N803" s="3" t="s">
        <v>7</v>
      </c>
      <c r="O803" s="18" t="s">
        <v>1141</v>
      </c>
      <c r="P803">
        <v>1.1979614000000001E-5</v>
      </c>
    </row>
    <row r="804" spans="13:16" ht="15.75" customHeight="1" x14ac:dyDescent="0.15">
      <c r="M804" s="30" t="s">
        <v>1102</v>
      </c>
      <c r="N804" s="3" t="s">
        <v>7</v>
      </c>
      <c r="O804" s="18" t="s">
        <v>1141</v>
      </c>
      <c r="P804">
        <v>6.3520800000000003E-5</v>
      </c>
    </row>
    <row r="805" spans="13:16" ht="15.75" customHeight="1" x14ac:dyDescent="0.15">
      <c r="M805" s="30" t="s">
        <v>1103</v>
      </c>
      <c r="N805" s="3" t="s">
        <v>7</v>
      </c>
      <c r="O805" s="18" t="s">
        <v>1141</v>
      </c>
      <c r="P805">
        <v>6.3520800000000003E-5</v>
      </c>
    </row>
    <row r="806" spans="13:16" ht="15.75" customHeight="1" x14ac:dyDescent="0.15">
      <c r="M806" s="30" t="s">
        <v>1104</v>
      </c>
      <c r="N806" s="3" t="s">
        <v>7</v>
      </c>
      <c r="O806" s="18" t="s">
        <v>1141</v>
      </c>
      <c r="P806">
        <v>2.5008027999999998E-4</v>
      </c>
    </row>
    <row r="807" spans="13:16" ht="15.75" customHeight="1" x14ac:dyDescent="0.15">
      <c r="M807" s="30" t="s">
        <v>1105</v>
      </c>
      <c r="N807" s="3" t="s">
        <v>7</v>
      </c>
      <c r="O807" s="18" t="s">
        <v>1141</v>
      </c>
      <c r="P807">
        <v>2.5008027999999998E-4</v>
      </c>
    </row>
    <row r="808" spans="13:16" ht="15.75" customHeight="1" x14ac:dyDescent="0.15">
      <c r="M808" s="30" t="s">
        <v>1106</v>
      </c>
      <c r="N808" s="3" t="s">
        <v>7</v>
      </c>
      <c r="O808" s="18" t="s">
        <v>1141</v>
      </c>
      <c r="P808">
        <v>1.5654138E-4</v>
      </c>
    </row>
    <row r="809" spans="13:16" ht="15.75" customHeight="1" x14ac:dyDescent="0.15">
      <c r="M809" s="30" t="s">
        <v>1107</v>
      </c>
      <c r="N809" s="3" t="s">
        <v>7</v>
      </c>
      <c r="O809" s="18" t="s">
        <v>1141</v>
      </c>
      <c r="P809">
        <v>1.5654138E-4</v>
      </c>
    </row>
    <row r="810" spans="13:16" ht="15.75" customHeight="1" x14ac:dyDescent="0.15">
      <c r="M810" s="30" t="s">
        <v>1108</v>
      </c>
      <c r="N810" s="3" t="s">
        <v>7</v>
      </c>
      <c r="O810" s="18" t="s">
        <v>1141</v>
      </c>
      <c r="P810">
        <v>6.8737440000000006E-5</v>
      </c>
    </row>
    <row r="811" spans="13:16" ht="15.75" customHeight="1" x14ac:dyDescent="0.15">
      <c r="M811" s="30" t="s">
        <v>1109</v>
      </c>
      <c r="N811" s="3" t="s">
        <v>7</v>
      </c>
      <c r="O811" s="18" t="s">
        <v>1141</v>
      </c>
      <c r="P811">
        <v>6.8737440000000006E-5</v>
      </c>
    </row>
    <row r="812" spans="13:16" ht="15.75" customHeight="1" x14ac:dyDescent="0.15">
      <c r="M812" s="30" t="s">
        <v>1110</v>
      </c>
      <c r="N812" s="3" t="s">
        <v>7</v>
      </c>
      <c r="O812" s="18" t="s">
        <v>1141</v>
      </c>
      <c r="P812">
        <v>6.8737440000000006E-5</v>
      </c>
    </row>
    <row r="813" spans="13:16" ht="15.75" customHeight="1" x14ac:dyDescent="0.15">
      <c r="M813" s="30" t="s">
        <v>1111</v>
      </c>
      <c r="N813" s="3" t="s">
        <v>7</v>
      </c>
      <c r="O813" s="18" t="s">
        <v>1141</v>
      </c>
      <c r="P813">
        <v>6.8737440000000006E-5</v>
      </c>
    </row>
    <row r="814" spans="13:16" ht="15.75" customHeight="1" x14ac:dyDescent="0.15">
      <c r="M814" s="30" t="s">
        <v>1112</v>
      </c>
      <c r="N814" s="3" t="s">
        <v>7</v>
      </c>
      <c r="O814" s="18" t="s">
        <v>1141</v>
      </c>
      <c r="P814">
        <v>6.8737440000000006E-5</v>
      </c>
    </row>
    <row r="815" spans="13:16" ht="15.75" customHeight="1" x14ac:dyDescent="0.15">
      <c r="M815" s="30" t="s">
        <v>1113</v>
      </c>
      <c r="N815" s="3" t="s">
        <v>7</v>
      </c>
      <c r="O815" s="18" t="s">
        <v>1141</v>
      </c>
      <c r="P815">
        <v>2.8805747999999999E-5</v>
      </c>
    </row>
    <row r="816" spans="13:16" ht="15.75" customHeight="1" x14ac:dyDescent="0.15">
      <c r="M816" s="30" t="s">
        <v>1114</v>
      </c>
      <c r="N816" s="3" t="s">
        <v>7</v>
      </c>
      <c r="O816" s="18" t="s">
        <v>1141</v>
      </c>
      <c r="P816">
        <v>2.546627E-6</v>
      </c>
    </row>
    <row r="817" spans="13:16" ht="15.75" customHeight="1" x14ac:dyDescent="0.15">
      <c r="M817" s="30" t="s">
        <v>1115</v>
      </c>
      <c r="N817" s="3" t="s">
        <v>7</v>
      </c>
      <c r="O817" s="18" t="s">
        <v>1141</v>
      </c>
      <c r="P817">
        <v>2.546627E-6</v>
      </c>
    </row>
    <row r="818" spans="13:16" ht="15.75" customHeight="1" x14ac:dyDescent="0.15">
      <c r="M818" s="30" t="s">
        <v>1116</v>
      </c>
      <c r="N818" s="3" t="s">
        <v>7</v>
      </c>
      <c r="O818" s="18" t="s">
        <v>1141</v>
      </c>
      <c r="P818">
        <v>1.5167395999999999E-5</v>
      </c>
    </row>
    <row r="819" spans="13:16" ht="15.75" customHeight="1" x14ac:dyDescent="0.15">
      <c r="M819" s="30" t="s">
        <v>1117</v>
      </c>
      <c r="N819" s="3" t="s">
        <v>7</v>
      </c>
      <c r="O819" s="18" t="s">
        <v>1141</v>
      </c>
      <c r="P819">
        <v>1.5167395999999999E-5</v>
      </c>
    </row>
    <row r="820" spans="13:16" ht="15.75" customHeight="1" x14ac:dyDescent="0.15">
      <c r="M820" s="30" t="s">
        <v>1118</v>
      </c>
      <c r="N820" s="3" t="s">
        <v>7</v>
      </c>
      <c r="O820" s="18" t="s">
        <v>1141</v>
      </c>
      <c r="P820">
        <v>3.4187042000000005E-5</v>
      </c>
    </row>
    <row r="821" spans="13:16" ht="15.75" customHeight="1" x14ac:dyDescent="0.15">
      <c r="M821" s="30" t="s">
        <v>1119</v>
      </c>
      <c r="N821" s="3" t="s">
        <v>7</v>
      </c>
      <c r="O821" s="18" t="s">
        <v>1141</v>
      </c>
      <c r="P821">
        <v>3.4187042000000005E-5</v>
      </c>
    </row>
    <row r="822" spans="13:16" ht="15.75" customHeight="1" x14ac:dyDescent="0.15">
      <c r="M822" s="30" t="s">
        <v>1120</v>
      </c>
      <c r="N822" s="3" t="s">
        <v>7</v>
      </c>
      <c r="O822" s="18" t="s">
        <v>1141</v>
      </c>
      <c r="P822">
        <v>5.6116879999999997E-5</v>
      </c>
    </row>
    <row r="823" spans="13:16" ht="15.75" customHeight="1" x14ac:dyDescent="0.15">
      <c r="M823" s="30" t="s">
        <v>1121</v>
      </c>
      <c r="N823" s="3" t="s">
        <v>7</v>
      </c>
      <c r="O823" s="18" t="s">
        <v>1141</v>
      </c>
      <c r="P823">
        <v>5.6116879999999997E-5</v>
      </c>
    </row>
    <row r="824" spans="13:16" ht="15.75" customHeight="1" x14ac:dyDescent="0.15">
      <c r="M824" s="30" t="s">
        <v>1122</v>
      </c>
      <c r="N824" s="3" t="s">
        <v>7</v>
      </c>
      <c r="O824" s="18" t="s">
        <v>1141</v>
      </c>
      <c r="P824">
        <v>2.8805747999999999E-5</v>
      </c>
    </row>
    <row r="825" spans="13:16" ht="15.75" customHeight="1" x14ac:dyDescent="0.15">
      <c r="M825" s="30" t="s">
        <v>1123</v>
      </c>
      <c r="N825" s="3" t="s">
        <v>7</v>
      </c>
      <c r="O825" s="18" t="s">
        <v>1141</v>
      </c>
      <c r="P825">
        <v>2.8805747999999999E-5</v>
      </c>
    </row>
    <row r="826" spans="13:16" ht="15.75" customHeight="1" x14ac:dyDescent="0.15">
      <c r="M826" s="30" t="s">
        <v>1124</v>
      </c>
      <c r="N826" s="3" t="s">
        <v>7</v>
      </c>
      <c r="O826" s="18" t="s">
        <v>1141</v>
      </c>
      <c r="P826">
        <v>2.8805747999999999E-5</v>
      </c>
    </row>
    <row r="827" spans="13:16" ht="15.75" customHeight="1" x14ac:dyDescent="0.15">
      <c r="M827" s="30" t="s">
        <v>1125</v>
      </c>
      <c r="N827" s="3" t="s">
        <v>7</v>
      </c>
      <c r="O827" s="18" t="s">
        <v>1141</v>
      </c>
      <c r="P827">
        <v>2.8805747999999999E-5</v>
      </c>
    </row>
    <row r="828" spans="13:16" ht="15.75" customHeight="1" x14ac:dyDescent="0.15">
      <c r="M828" s="30" t="s">
        <v>1126</v>
      </c>
      <c r="N828" s="3" t="s">
        <v>7</v>
      </c>
      <c r="O828" s="18" t="s">
        <v>1141</v>
      </c>
      <c r="P828">
        <v>2.8805747999999999E-5</v>
      </c>
    </row>
    <row r="829" spans="13:16" ht="15.75" customHeight="1" x14ac:dyDescent="0.15">
      <c r="M829" s="30" t="s">
        <v>1127</v>
      </c>
      <c r="N829" s="3" t="s">
        <v>7</v>
      </c>
      <c r="O829" s="18" t="s">
        <v>1141</v>
      </c>
      <c r="P829">
        <v>1.6936865999999997E-5</v>
      </c>
    </row>
    <row r="830" spans="13:16" ht="15.75" customHeight="1" x14ac:dyDescent="0.15">
      <c r="M830" s="30" t="s">
        <v>1128</v>
      </c>
      <c r="N830" s="3" t="s">
        <v>7</v>
      </c>
      <c r="O830" s="18" t="s">
        <v>1141</v>
      </c>
      <c r="P830">
        <v>6.0701959999999998E-6</v>
      </c>
    </row>
    <row r="831" spans="13:16" ht="15.75" customHeight="1" x14ac:dyDescent="0.15">
      <c r="M831" s="30" t="s">
        <v>1129</v>
      </c>
      <c r="N831" s="3" t="s">
        <v>7</v>
      </c>
      <c r="O831" s="18" t="s">
        <v>1141</v>
      </c>
      <c r="P831">
        <v>6.0701959999999998E-6</v>
      </c>
    </row>
    <row r="832" spans="13:16" ht="15.75" customHeight="1" x14ac:dyDescent="0.15">
      <c r="M832" s="30" t="s">
        <v>1130</v>
      </c>
      <c r="N832" s="3" t="s">
        <v>7</v>
      </c>
      <c r="O832" s="18" t="s">
        <v>1141</v>
      </c>
      <c r="P832">
        <v>2.5753473999999999E-5</v>
      </c>
    </row>
    <row r="833" spans="13:16" ht="15.75" customHeight="1" x14ac:dyDescent="0.15">
      <c r="M833" s="30" t="s">
        <v>1131</v>
      </c>
      <c r="N833" s="3" t="s">
        <v>7</v>
      </c>
      <c r="O833" s="18" t="s">
        <v>1141</v>
      </c>
      <c r="P833">
        <v>2.5753473999999999E-5</v>
      </c>
    </row>
    <row r="834" spans="13:16" ht="15.75" customHeight="1" x14ac:dyDescent="0.15">
      <c r="M834" s="30" t="s">
        <v>1132</v>
      </c>
      <c r="N834" s="3" t="s">
        <v>7</v>
      </c>
      <c r="O834" s="18" t="s">
        <v>1141</v>
      </c>
      <c r="P834">
        <v>1.0280976000000001E-4</v>
      </c>
    </row>
    <row r="835" spans="13:16" ht="15.75" customHeight="1" x14ac:dyDescent="0.15">
      <c r="M835" s="30" t="s">
        <v>1133</v>
      </c>
      <c r="N835" s="3" t="s">
        <v>7</v>
      </c>
      <c r="O835" s="18" t="s">
        <v>1141</v>
      </c>
      <c r="P835">
        <v>1.0280976000000001E-4</v>
      </c>
    </row>
    <row r="836" spans="13:16" ht="15.75" customHeight="1" x14ac:dyDescent="0.15">
      <c r="M836" s="30" t="s">
        <v>1134</v>
      </c>
      <c r="N836" s="3" t="s">
        <v>7</v>
      </c>
      <c r="O836" s="18" t="s">
        <v>1141</v>
      </c>
      <c r="P836">
        <v>5.6086100000000005E-5</v>
      </c>
    </row>
    <row r="837" spans="13:16" ht="15.75" customHeight="1" x14ac:dyDescent="0.15">
      <c r="M837" s="30" t="s">
        <v>1135</v>
      </c>
      <c r="N837" s="3" t="s">
        <v>7</v>
      </c>
      <c r="O837" s="18" t="s">
        <v>1141</v>
      </c>
      <c r="P837">
        <v>5.6086100000000005E-5</v>
      </c>
    </row>
    <row r="838" spans="13:16" ht="15.75" customHeight="1" x14ac:dyDescent="0.15">
      <c r="M838" s="30" t="s">
        <v>1136</v>
      </c>
      <c r="N838" s="3" t="s">
        <v>7</v>
      </c>
      <c r="O838" s="18" t="s">
        <v>1141</v>
      </c>
      <c r="P838">
        <v>1.6936865999999997E-5</v>
      </c>
    </row>
    <row r="839" spans="13:16" ht="15.75" customHeight="1" x14ac:dyDescent="0.15">
      <c r="M839" s="30" t="s">
        <v>1137</v>
      </c>
      <c r="N839" s="3" t="s">
        <v>7</v>
      </c>
      <c r="O839" s="18" t="s">
        <v>1141</v>
      </c>
      <c r="P839">
        <v>1.6936865999999997E-5</v>
      </c>
    </row>
    <row r="840" spans="13:16" ht="15.75" customHeight="1" x14ac:dyDescent="0.15">
      <c r="M840" s="30" t="s">
        <v>1138</v>
      </c>
      <c r="N840" s="3" t="s">
        <v>7</v>
      </c>
      <c r="O840" s="18" t="s">
        <v>1141</v>
      </c>
      <c r="P840">
        <v>1.6936865999999997E-5</v>
      </c>
    </row>
    <row r="841" spans="13:16" ht="15.75" customHeight="1" x14ac:dyDescent="0.15">
      <c r="M841" s="30" t="s">
        <v>1139</v>
      </c>
      <c r="N841" s="3" t="s">
        <v>7</v>
      </c>
      <c r="O841" s="18" t="s">
        <v>1141</v>
      </c>
      <c r="P841">
        <v>1.6936865999999997E-5</v>
      </c>
    </row>
    <row r="842" spans="13:16" ht="15.75" customHeight="1" x14ac:dyDescent="0.15">
      <c r="M842" s="30" t="s">
        <v>1140</v>
      </c>
      <c r="N842" s="3" t="s">
        <v>7</v>
      </c>
      <c r="O842" s="18" t="s">
        <v>1141</v>
      </c>
      <c r="P842">
        <v>1.6936865999999997E-5</v>
      </c>
    </row>
    <row r="843" spans="13:16" ht="15.75" customHeight="1" x14ac:dyDescent="0.15">
      <c r="M843" s="30" t="s">
        <v>768</v>
      </c>
      <c r="N843" s="3" t="s">
        <v>7</v>
      </c>
      <c r="O843" s="18" t="s">
        <v>1142</v>
      </c>
      <c r="P843">
        <v>0.99830322199999999</v>
      </c>
    </row>
    <row r="844" spans="13:16" ht="15.75" customHeight="1" x14ac:dyDescent="0.15">
      <c r="M844" s="30" t="s">
        <v>772</v>
      </c>
      <c r="N844" s="3" t="s">
        <v>7</v>
      </c>
      <c r="O844" s="18" t="s">
        <v>1142</v>
      </c>
      <c r="P844">
        <v>0.99969607100000002</v>
      </c>
    </row>
    <row r="845" spans="13:16" ht="15.75" customHeight="1" x14ac:dyDescent="0.15">
      <c r="M845" s="30" t="s">
        <v>774</v>
      </c>
      <c r="N845" s="3" t="s">
        <v>7</v>
      </c>
      <c r="O845" s="18" t="s">
        <v>1142</v>
      </c>
      <c r="P845">
        <v>0.99969607100000002</v>
      </c>
    </row>
    <row r="846" spans="13:16" ht="15.75" customHeight="1" x14ac:dyDescent="0.15">
      <c r="M846" s="30" t="s">
        <v>776</v>
      </c>
      <c r="N846" s="3" t="s">
        <v>7</v>
      </c>
      <c r="O846" s="18" t="s">
        <v>1142</v>
      </c>
      <c r="P846">
        <v>0.99872856899999995</v>
      </c>
    </row>
    <row r="847" spans="13:16" ht="15.75" customHeight="1" x14ac:dyDescent="0.15">
      <c r="M847" s="30" t="s">
        <v>778</v>
      </c>
      <c r="N847" s="3" t="s">
        <v>7</v>
      </c>
      <c r="O847" s="18" t="s">
        <v>1142</v>
      </c>
      <c r="P847">
        <v>0.99872856899999995</v>
      </c>
    </row>
    <row r="848" spans="13:16" ht="15.75" customHeight="1" x14ac:dyDescent="0.15">
      <c r="M848" s="30" t="s">
        <v>780</v>
      </c>
      <c r="N848" s="3" t="s">
        <v>7</v>
      </c>
      <c r="O848" s="18" t="s">
        <v>1142</v>
      </c>
      <c r="P848">
        <v>0.99774832700000005</v>
      </c>
    </row>
    <row r="849" spans="13:16" ht="15.75" customHeight="1" x14ac:dyDescent="0.15">
      <c r="M849" s="30" t="s">
        <v>782</v>
      </c>
      <c r="N849" s="3" t="s">
        <v>7</v>
      </c>
      <c r="O849" s="18" t="s">
        <v>1142</v>
      </c>
      <c r="P849">
        <v>0.99774832700000005</v>
      </c>
    </row>
    <row r="850" spans="13:16" ht="15.75" customHeight="1" x14ac:dyDescent="0.15">
      <c r="M850" s="30" t="s">
        <v>784</v>
      </c>
      <c r="N850" s="3" t="s">
        <v>7</v>
      </c>
      <c r="O850" s="18" t="s">
        <v>1142</v>
      </c>
      <c r="P850">
        <v>0.996106461</v>
      </c>
    </row>
    <row r="851" spans="13:16" ht="15.75" customHeight="1" x14ac:dyDescent="0.15">
      <c r="M851" s="30" t="s">
        <v>786</v>
      </c>
      <c r="N851" s="3" t="s">
        <v>7</v>
      </c>
      <c r="O851" s="18" t="s">
        <v>1142</v>
      </c>
      <c r="P851">
        <v>0.996106461</v>
      </c>
    </row>
    <row r="852" spans="13:16" ht="15.75" customHeight="1" x14ac:dyDescent="0.15">
      <c r="M852" s="30" t="s">
        <v>788</v>
      </c>
      <c r="N852" s="3" t="s">
        <v>7</v>
      </c>
      <c r="O852" s="18" t="s">
        <v>1142</v>
      </c>
      <c r="P852">
        <v>0.99830322199999999</v>
      </c>
    </row>
    <row r="853" spans="13:16" ht="15.75" customHeight="1" x14ac:dyDescent="0.15">
      <c r="M853" s="30" t="s">
        <v>790</v>
      </c>
      <c r="N853" s="3" t="s">
        <v>7</v>
      </c>
      <c r="O853" s="18" t="s">
        <v>1142</v>
      </c>
      <c r="P853">
        <v>0.99830322199999999</v>
      </c>
    </row>
    <row r="854" spans="13:16" ht="15.75" customHeight="1" x14ac:dyDescent="0.15">
      <c r="M854" s="30" t="s">
        <v>792</v>
      </c>
      <c r="N854" s="3" t="s">
        <v>7</v>
      </c>
      <c r="O854" s="18" t="s">
        <v>1142</v>
      </c>
      <c r="P854">
        <v>0.99830322199999999</v>
      </c>
    </row>
    <row r="855" spans="13:16" ht="15.75" customHeight="1" x14ac:dyDescent="0.15">
      <c r="M855" s="30" t="s">
        <v>794</v>
      </c>
      <c r="N855" s="3" t="s">
        <v>7</v>
      </c>
      <c r="O855" s="18" t="s">
        <v>1142</v>
      </c>
      <c r="P855">
        <v>0.99830322199999999</v>
      </c>
    </row>
    <row r="856" spans="13:16" ht="15.75" customHeight="1" x14ac:dyDescent="0.15">
      <c r="M856" s="30" t="s">
        <v>796</v>
      </c>
      <c r="N856" s="3" t="s">
        <v>7</v>
      </c>
      <c r="O856" s="18" t="s">
        <v>1142</v>
      </c>
      <c r="P856">
        <v>0.99830322199999999</v>
      </c>
    </row>
    <row r="857" spans="13:16" ht="15.75" customHeight="1" x14ac:dyDescent="0.15">
      <c r="M857" s="30" t="s">
        <v>798</v>
      </c>
      <c r="N857" s="3" t="s">
        <v>7</v>
      </c>
      <c r="O857" s="18" t="s">
        <v>1142</v>
      </c>
      <c r="P857">
        <v>0.97944439299999997</v>
      </c>
    </row>
    <row r="858" spans="13:16" ht="15.75" customHeight="1" x14ac:dyDescent="0.15">
      <c r="M858" s="30" t="s">
        <v>799</v>
      </c>
      <c r="N858" s="3" t="s">
        <v>7</v>
      </c>
      <c r="O858" s="18" t="s">
        <v>1142</v>
      </c>
      <c r="P858">
        <v>0.99726530999999996</v>
      </c>
    </row>
    <row r="859" spans="13:16" ht="15.75" customHeight="1" x14ac:dyDescent="0.15">
      <c r="M859" s="30" t="s">
        <v>800</v>
      </c>
      <c r="N859" s="3" t="s">
        <v>7</v>
      </c>
      <c r="O859" s="18" t="s">
        <v>1142</v>
      </c>
      <c r="P859">
        <v>0.99726530999999996</v>
      </c>
    </row>
    <row r="860" spans="13:16" ht="15.75" customHeight="1" x14ac:dyDescent="0.15">
      <c r="M860" s="30" t="s">
        <v>801</v>
      </c>
      <c r="N860" s="3" t="s">
        <v>7</v>
      </c>
      <c r="O860" s="18" t="s">
        <v>1142</v>
      </c>
      <c r="P860">
        <v>0.98516510000000002</v>
      </c>
    </row>
    <row r="861" spans="13:16" ht="15.75" customHeight="1" x14ac:dyDescent="0.15">
      <c r="M861" s="30" t="s">
        <v>802</v>
      </c>
      <c r="N861" s="3" t="s">
        <v>7</v>
      </c>
      <c r="O861" s="18" t="s">
        <v>1142</v>
      </c>
      <c r="P861">
        <v>0.98516510000000002</v>
      </c>
    </row>
    <row r="862" spans="13:16" ht="15.75" customHeight="1" x14ac:dyDescent="0.15">
      <c r="M862" s="30" t="s">
        <v>803</v>
      </c>
      <c r="N862" s="3" t="s">
        <v>7</v>
      </c>
      <c r="O862" s="18" t="s">
        <v>1142</v>
      </c>
      <c r="P862">
        <v>0.971437247</v>
      </c>
    </row>
    <row r="863" spans="13:16" ht="15.75" customHeight="1" x14ac:dyDescent="0.15">
      <c r="M863" s="30" t="s">
        <v>804</v>
      </c>
      <c r="N863" s="3" t="s">
        <v>7</v>
      </c>
      <c r="O863" s="18" t="s">
        <v>1142</v>
      </c>
      <c r="P863">
        <v>0.971437247</v>
      </c>
    </row>
    <row r="864" spans="13:16" ht="15.75" customHeight="1" x14ac:dyDescent="0.15">
      <c r="M864" s="30" t="s">
        <v>805</v>
      </c>
      <c r="N864" s="3" t="s">
        <v>7</v>
      </c>
      <c r="O864" s="18" t="s">
        <v>1142</v>
      </c>
      <c r="P864">
        <v>0.96122315800000002</v>
      </c>
    </row>
    <row r="865" spans="13:16" ht="15.75" customHeight="1" x14ac:dyDescent="0.15">
      <c r="M865" s="30" t="s">
        <v>806</v>
      </c>
      <c r="N865" s="3" t="s">
        <v>7</v>
      </c>
      <c r="O865" s="18" t="s">
        <v>1142</v>
      </c>
      <c r="P865">
        <v>0.96122315800000002</v>
      </c>
    </row>
    <row r="866" spans="13:16" ht="15.75" customHeight="1" x14ac:dyDescent="0.15">
      <c r="M866" s="30" t="s">
        <v>807</v>
      </c>
      <c r="N866" s="3" t="s">
        <v>7</v>
      </c>
      <c r="O866" s="18" t="s">
        <v>1142</v>
      </c>
      <c r="P866">
        <v>0.97944439299999997</v>
      </c>
    </row>
    <row r="867" spans="13:16" ht="15.75" customHeight="1" x14ac:dyDescent="0.15">
      <c r="M867" s="30" t="s">
        <v>808</v>
      </c>
      <c r="N867" s="3" t="s">
        <v>7</v>
      </c>
      <c r="O867" s="18" t="s">
        <v>1142</v>
      </c>
      <c r="P867">
        <v>0.97944439299999997</v>
      </c>
    </row>
    <row r="868" spans="13:16" ht="15.75" customHeight="1" x14ac:dyDescent="0.15">
      <c r="M868" s="30" t="s">
        <v>809</v>
      </c>
      <c r="N868" s="3" t="s">
        <v>7</v>
      </c>
      <c r="O868" s="18" t="s">
        <v>1142</v>
      </c>
      <c r="P868">
        <v>0.97944439299999997</v>
      </c>
    </row>
    <row r="869" spans="13:16" ht="15.75" customHeight="1" x14ac:dyDescent="0.15">
      <c r="M869" s="30" t="s">
        <v>810</v>
      </c>
      <c r="N869" s="3" t="s">
        <v>7</v>
      </c>
      <c r="O869" s="18" t="s">
        <v>1142</v>
      </c>
      <c r="P869">
        <v>0.97944439299999997</v>
      </c>
    </row>
    <row r="870" spans="13:16" ht="15.75" customHeight="1" x14ac:dyDescent="0.15">
      <c r="M870" s="30" t="s">
        <v>811</v>
      </c>
      <c r="N870" s="3" t="s">
        <v>7</v>
      </c>
      <c r="O870" s="18" t="s">
        <v>1142</v>
      </c>
      <c r="P870">
        <v>0.97944439299999997</v>
      </c>
    </row>
    <row r="871" spans="13:16" ht="15.75" customHeight="1" x14ac:dyDescent="0.15">
      <c r="M871" s="30" t="s">
        <v>813</v>
      </c>
      <c r="N871" s="3" t="s">
        <v>7</v>
      </c>
      <c r="O871" s="18" t="s">
        <v>1142</v>
      </c>
      <c r="P871">
        <v>0.98947215399999999</v>
      </c>
    </row>
    <row r="872" spans="13:16" ht="15.75" customHeight="1" x14ac:dyDescent="0.15">
      <c r="M872" s="30" t="s">
        <v>814</v>
      </c>
      <c r="N872" s="3" t="s">
        <v>7</v>
      </c>
      <c r="O872" s="18" t="s">
        <v>1142</v>
      </c>
      <c r="P872">
        <v>0.99928966900000005</v>
      </c>
    </row>
    <row r="873" spans="13:16" ht="15.75" customHeight="1" x14ac:dyDescent="0.15">
      <c r="M873" s="30" t="s">
        <v>815</v>
      </c>
      <c r="N873" s="3" t="s">
        <v>7</v>
      </c>
      <c r="O873" s="18" t="s">
        <v>1142</v>
      </c>
      <c r="P873">
        <v>0.99928966900000005</v>
      </c>
    </row>
    <row r="874" spans="13:16" ht="15.75" customHeight="1" x14ac:dyDescent="0.15">
      <c r="M874" s="30" t="s">
        <v>816</v>
      </c>
      <c r="N874" s="3" t="s">
        <v>7</v>
      </c>
      <c r="O874" s="18" t="s">
        <v>1142</v>
      </c>
      <c r="P874">
        <v>0.99628456600000004</v>
      </c>
    </row>
    <row r="875" spans="13:16" ht="15.75" customHeight="1" x14ac:dyDescent="0.15">
      <c r="M875" s="30" t="s">
        <v>817</v>
      </c>
      <c r="N875" s="3" t="s">
        <v>7</v>
      </c>
      <c r="O875" s="18" t="s">
        <v>1142</v>
      </c>
      <c r="P875">
        <v>0.99628456600000004</v>
      </c>
    </row>
    <row r="876" spans="13:16" ht="15.75" customHeight="1" x14ac:dyDescent="0.15">
      <c r="M876" s="30" t="s">
        <v>818</v>
      </c>
      <c r="N876" s="3" t="s">
        <v>7</v>
      </c>
      <c r="O876" s="18" t="s">
        <v>1142</v>
      </c>
      <c r="P876">
        <v>0.99248749400000003</v>
      </c>
    </row>
    <row r="877" spans="13:16" ht="15.75" customHeight="1" x14ac:dyDescent="0.15">
      <c r="M877" s="30" t="s">
        <v>819</v>
      </c>
      <c r="N877" s="3" t="s">
        <v>7</v>
      </c>
      <c r="O877" s="18" t="s">
        <v>1142</v>
      </c>
      <c r="P877">
        <v>0.99248749400000003</v>
      </c>
    </row>
    <row r="878" spans="13:16" ht="15.75" customHeight="1" x14ac:dyDescent="0.15">
      <c r="M878" s="30" t="s">
        <v>820</v>
      </c>
      <c r="N878" s="3" t="s">
        <v>7</v>
      </c>
      <c r="O878" s="18" t="s">
        <v>1142</v>
      </c>
      <c r="P878">
        <v>0.98482082800000004</v>
      </c>
    </row>
    <row r="879" spans="13:16" ht="15.75" customHeight="1" x14ac:dyDescent="0.15">
      <c r="M879" s="30" t="s">
        <v>821</v>
      </c>
      <c r="N879" s="3" t="s">
        <v>7</v>
      </c>
      <c r="O879" s="18" t="s">
        <v>1142</v>
      </c>
      <c r="P879">
        <v>0.98482082800000004</v>
      </c>
    </row>
    <row r="880" spans="13:16" ht="15.75" customHeight="1" x14ac:dyDescent="0.15">
      <c r="M880" s="30" t="s">
        <v>822</v>
      </c>
      <c r="N880" s="3" t="s">
        <v>7</v>
      </c>
      <c r="O880" s="18" t="s">
        <v>1142</v>
      </c>
      <c r="P880">
        <v>0.98947215399999999</v>
      </c>
    </row>
    <row r="881" spans="13:16" ht="15.75" customHeight="1" x14ac:dyDescent="0.15">
      <c r="M881" s="30" t="s">
        <v>823</v>
      </c>
      <c r="N881" s="3" t="s">
        <v>7</v>
      </c>
      <c r="O881" s="18" t="s">
        <v>1142</v>
      </c>
      <c r="P881">
        <v>0.98947215399999999</v>
      </c>
    </row>
    <row r="882" spans="13:16" ht="15.75" customHeight="1" x14ac:dyDescent="0.15">
      <c r="M882" s="30" t="s">
        <v>824</v>
      </c>
      <c r="N882" s="3" t="s">
        <v>7</v>
      </c>
      <c r="O882" s="18" t="s">
        <v>1142</v>
      </c>
      <c r="P882">
        <v>0.98947215399999999</v>
      </c>
    </row>
    <row r="883" spans="13:16" ht="15.75" customHeight="1" x14ac:dyDescent="0.15">
      <c r="M883" s="30" t="s">
        <v>825</v>
      </c>
      <c r="N883" s="3" t="s">
        <v>7</v>
      </c>
      <c r="O883" s="18" t="s">
        <v>1142</v>
      </c>
      <c r="P883">
        <v>0.98947215399999999</v>
      </c>
    </row>
    <row r="884" spans="13:16" ht="15.75" customHeight="1" x14ac:dyDescent="0.15">
      <c r="M884" s="30" t="s">
        <v>826</v>
      </c>
      <c r="N884" s="3" t="s">
        <v>7</v>
      </c>
      <c r="O884" s="18" t="s">
        <v>1142</v>
      </c>
      <c r="P884">
        <v>0.98947215399999999</v>
      </c>
    </row>
    <row r="885" spans="13:16" ht="15.75" customHeight="1" x14ac:dyDescent="0.15">
      <c r="M885" s="30" t="s">
        <v>828</v>
      </c>
      <c r="N885" s="3" t="s">
        <v>7</v>
      </c>
      <c r="O885" s="18" t="s">
        <v>1142</v>
      </c>
      <c r="P885">
        <v>0.99185336099999999</v>
      </c>
    </row>
    <row r="886" spans="13:16" ht="15.75" customHeight="1" x14ac:dyDescent="0.15">
      <c r="M886" s="30" t="s">
        <v>829</v>
      </c>
      <c r="N886" s="3" t="s">
        <v>7</v>
      </c>
      <c r="O886" s="18" t="s">
        <v>1142</v>
      </c>
      <c r="P886">
        <v>0.99938453000000005</v>
      </c>
    </row>
    <row r="887" spans="13:16" ht="15.75" customHeight="1" x14ac:dyDescent="0.15">
      <c r="M887" s="30" t="s">
        <v>830</v>
      </c>
      <c r="N887" s="3" t="s">
        <v>7</v>
      </c>
      <c r="O887" s="18" t="s">
        <v>1142</v>
      </c>
      <c r="P887">
        <v>0.99938453000000005</v>
      </c>
    </row>
    <row r="888" spans="13:16" ht="15.75" customHeight="1" x14ac:dyDescent="0.15">
      <c r="M888" s="30" t="s">
        <v>831</v>
      </c>
      <c r="N888" s="3" t="s">
        <v>7</v>
      </c>
      <c r="O888" s="18" t="s">
        <v>1142</v>
      </c>
      <c r="P888">
        <v>0.99610437500000004</v>
      </c>
    </row>
    <row r="889" spans="13:16" ht="15.75" customHeight="1" x14ac:dyDescent="0.15">
      <c r="M889" s="30" t="s">
        <v>832</v>
      </c>
      <c r="N889" s="3" t="s">
        <v>7</v>
      </c>
      <c r="O889" s="18" t="s">
        <v>1142</v>
      </c>
      <c r="P889">
        <v>0.99610437500000004</v>
      </c>
    </row>
    <row r="890" spans="13:16" ht="15.75" customHeight="1" x14ac:dyDescent="0.15">
      <c r="M890" s="30" t="s">
        <v>833</v>
      </c>
      <c r="N890" s="3" t="s">
        <v>7</v>
      </c>
      <c r="O890" s="18" t="s">
        <v>1142</v>
      </c>
      <c r="P890">
        <v>0.99099628900000003</v>
      </c>
    </row>
    <row r="891" spans="13:16" ht="15.75" customHeight="1" x14ac:dyDescent="0.15">
      <c r="M891" s="30" t="s">
        <v>834</v>
      </c>
      <c r="N891" s="3" t="s">
        <v>7</v>
      </c>
      <c r="O891" s="18" t="s">
        <v>1142</v>
      </c>
      <c r="P891">
        <v>0.99099628900000003</v>
      </c>
    </row>
    <row r="892" spans="13:16" ht="15.75" customHeight="1" x14ac:dyDescent="0.15">
      <c r="M892" s="30" t="s">
        <v>835</v>
      </c>
      <c r="N892" s="3" t="s">
        <v>7</v>
      </c>
      <c r="O892" s="18" t="s">
        <v>1142</v>
      </c>
      <c r="P892">
        <v>0.98522400899999996</v>
      </c>
    </row>
    <row r="893" spans="13:16" ht="15.75" customHeight="1" x14ac:dyDescent="0.15">
      <c r="M893" s="30" t="s">
        <v>836</v>
      </c>
      <c r="N893" s="3" t="s">
        <v>7</v>
      </c>
      <c r="O893" s="18" t="s">
        <v>1142</v>
      </c>
      <c r="P893">
        <v>0.98522400899999996</v>
      </c>
    </row>
    <row r="894" spans="13:16" ht="15.75" customHeight="1" x14ac:dyDescent="0.15">
      <c r="M894" s="30" t="s">
        <v>837</v>
      </c>
      <c r="N894" s="3" t="s">
        <v>7</v>
      </c>
      <c r="O894" s="18" t="s">
        <v>1142</v>
      </c>
      <c r="P894">
        <v>0.99185336099999999</v>
      </c>
    </row>
    <row r="895" spans="13:16" ht="15.75" customHeight="1" x14ac:dyDescent="0.15">
      <c r="M895" s="30" t="s">
        <v>838</v>
      </c>
      <c r="N895" s="3" t="s">
        <v>7</v>
      </c>
      <c r="O895" s="18" t="s">
        <v>1142</v>
      </c>
      <c r="P895">
        <v>0.99185336099999999</v>
      </c>
    </row>
    <row r="896" spans="13:16" ht="15.75" customHeight="1" x14ac:dyDescent="0.15">
      <c r="M896" s="30" t="s">
        <v>839</v>
      </c>
      <c r="N896" s="3" t="s">
        <v>7</v>
      </c>
      <c r="O896" s="18" t="s">
        <v>1142</v>
      </c>
      <c r="P896">
        <v>0.99185336099999999</v>
      </c>
    </row>
    <row r="897" spans="13:16" ht="15.75" customHeight="1" x14ac:dyDescent="0.15">
      <c r="M897" s="30" t="s">
        <v>840</v>
      </c>
      <c r="N897" s="3" t="s">
        <v>7</v>
      </c>
      <c r="O897" s="18" t="s">
        <v>1142</v>
      </c>
      <c r="P897">
        <v>0.99185336099999999</v>
      </c>
    </row>
    <row r="898" spans="13:16" ht="15.75" customHeight="1" x14ac:dyDescent="0.15">
      <c r="M898" s="30" t="s">
        <v>841</v>
      </c>
      <c r="N898" s="3" t="s">
        <v>7</v>
      </c>
      <c r="O898" s="18" t="s">
        <v>1142</v>
      </c>
      <c r="P898">
        <v>0.99185336099999999</v>
      </c>
    </row>
    <row r="899" spans="13:16" ht="15.75" customHeight="1" x14ac:dyDescent="0.15">
      <c r="M899" s="30" t="s">
        <v>843</v>
      </c>
      <c r="N899" s="3" t="s">
        <v>7</v>
      </c>
      <c r="O899" s="18" t="s">
        <v>1142</v>
      </c>
      <c r="P899">
        <v>0.99529499899999996</v>
      </c>
    </row>
    <row r="900" spans="13:16" ht="15.75" customHeight="1" x14ac:dyDescent="0.15">
      <c r="M900" s="30" t="s">
        <v>844</v>
      </c>
      <c r="N900" s="3" t="s">
        <v>7</v>
      </c>
      <c r="O900" s="18" t="s">
        <v>1142</v>
      </c>
      <c r="P900">
        <v>0.99862909200000005</v>
      </c>
    </row>
    <row r="901" spans="13:16" ht="15.75" customHeight="1" x14ac:dyDescent="0.15">
      <c r="M901" s="30" t="s">
        <v>845</v>
      </c>
      <c r="N901" s="3" t="s">
        <v>7</v>
      </c>
      <c r="O901" s="18" t="s">
        <v>1142</v>
      </c>
      <c r="P901">
        <v>0.99862909200000005</v>
      </c>
    </row>
    <row r="902" spans="13:16" ht="15.75" customHeight="1" x14ac:dyDescent="0.15">
      <c r="M902" s="30" t="s">
        <v>846</v>
      </c>
      <c r="N902" s="3" t="s">
        <v>7</v>
      </c>
      <c r="O902" s="18" t="s">
        <v>1142</v>
      </c>
      <c r="P902">
        <v>0.99416440100000003</v>
      </c>
    </row>
    <row r="903" spans="13:16" ht="15.75" customHeight="1" x14ac:dyDescent="0.15">
      <c r="M903" s="30" t="s">
        <v>847</v>
      </c>
      <c r="N903" s="3" t="s">
        <v>7</v>
      </c>
      <c r="O903" s="18" t="s">
        <v>1142</v>
      </c>
      <c r="P903">
        <v>0.99416440100000003</v>
      </c>
    </row>
    <row r="904" spans="13:16" ht="15.75" customHeight="1" x14ac:dyDescent="0.15">
      <c r="M904" s="30" t="s">
        <v>848</v>
      </c>
      <c r="N904" s="3" t="s">
        <v>7</v>
      </c>
      <c r="O904" s="18" t="s">
        <v>1142</v>
      </c>
      <c r="P904">
        <v>0.98919781900000003</v>
      </c>
    </row>
    <row r="905" spans="13:16" ht="15.75" customHeight="1" x14ac:dyDescent="0.15">
      <c r="M905" s="30" t="s">
        <v>849</v>
      </c>
      <c r="N905" s="3" t="s">
        <v>7</v>
      </c>
      <c r="O905" s="18" t="s">
        <v>1142</v>
      </c>
      <c r="P905">
        <v>0.98919781900000003</v>
      </c>
    </row>
    <row r="906" spans="13:16" ht="15.75" customHeight="1" x14ac:dyDescent="0.15">
      <c r="M906" s="30" t="s">
        <v>850</v>
      </c>
      <c r="N906" s="3" t="s">
        <v>7</v>
      </c>
      <c r="O906" s="18" t="s">
        <v>1142</v>
      </c>
      <c r="P906">
        <v>0.98663832799999995</v>
      </c>
    </row>
    <row r="907" spans="13:16" ht="15.75" customHeight="1" x14ac:dyDescent="0.15">
      <c r="M907" s="30" t="s">
        <v>851</v>
      </c>
      <c r="N907" s="3" t="s">
        <v>7</v>
      </c>
      <c r="O907" s="18" t="s">
        <v>1142</v>
      </c>
      <c r="P907">
        <v>0.98663832799999995</v>
      </c>
    </row>
    <row r="908" spans="13:16" ht="15.75" customHeight="1" x14ac:dyDescent="0.15">
      <c r="M908" s="30" t="s">
        <v>852</v>
      </c>
      <c r="N908" s="3" t="s">
        <v>7</v>
      </c>
      <c r="O908" s="18" t="s">
        <v>1142</v>
      </c>
      <c r="P908">
        <v>0.99529499899999996</v>
      </c>
    </row>
    <row r="909" spans="13:16" ht="15.75" customHeight="1" x14ac:dyDescent="0.15">
      <c r="M909" s="30" t="s">
        <v>853</v>
      </c>
      <c r="N909" s="3" t="s">
        <v>7</v>
      </c>
      <c r="O909" s="18" t="s">
        <v>1142</v>
      </c>
      <c r="P909">
        <v>0.99529499899999996</v>
      </c>
    </row>
    <row r="910" spans="13:16" ht="15.75" customHeight="1" x14ac:dyDescent="0.15">
      <c r="M910" s="30" t="s">
        <v>854</v>
      </c>
      <c r="N910" s="3" t="s">
        <v>7</v>
      </c>
      <c r="O910" s="18" t="s">
        <v>1142</v>
      </c>
      <c r="P910">
        <v>0.99529499899999996</v>
      </c>
    </row>
    <row r="911" spans="13:16" ht="15.75" customHeight="1" x14ac:dyDescent="0.15">
      <c r="M911" s="30" t="s">
        <v>855</v>
      </c>
      <c r="N911" s="3" t="s">
        <v>7</v>
      </c>
      <c r="O911" s="18" t="s">
        <v>1142</v>
      </c>
      <c r="P911">
        <v>0.99529499899999996</v>
      </c>
    </row>
    <row r="912" spans="13:16" ht="15.75" customHeight="1" x14ac:dyDescent="0.15">
      <c r="M912" s="30" t="s">
        <v>856</v>
      </c>
      <c r="N912" s="3" t="s">
        <v>7</v>
      </c>
      <c r="O912" s="18" t="s">
        <v>1142</v>
      </c>
      <c r="P912">
        <v>0.99529499899999996</v>
      </c>
    </row>
    <row r="913" spans="13:16" ht="15.75" customHeight="1" x14ac:dyDescent="0.15">
      <c r="M913" s="30" t="s">
        <v>859</v>
      </c>
      <c r="N913" s="3" t="s">
        <v>7</v>
      </c>
      <c r="O913" s="18" t="s">
        <v>1142</v>
      </c>
      <c r="P913">
        <v>0.99986385600000005</v>
      </c>
    </row>
    <row r="914" spans="13:16" ht="15.75" customHeight="1" x14ac:dyDescent="0.15">
      <c r="M914" s="30" t="s">
        <v>860</v>
      </c>
      <c r="N914" s="3" t="s">
        <v>7</v>
      </c>
      <c r="O914" s="18" t="s">
        <v>1142</v>
      </c>
      <c r="P914">
        <v>0.99997561369999999</v>
      </c>
    </row>
    <row r="915" spans="13:16" ht="15.75" customHeight="1" x14ac:dyDescent="0.15">
      <c r="M915" s="30" t="s">
        <v>861</v>
      </c>
      <c r="N915" s="3" t="s">
        <v>7</v>
      </c>
      <c r="O915" s="18" t="s">
        <v>1142</v>
      </c>
      <c r="P915">
        <v>0.99997561369999999</v>
      </c>
    </row>
    <row r="916" spans="13:16" ht="15.75" customHeight="1" x14ac:dyDescent="0.15">
      <c r="M916" s="30" t="s">
        <v>862</v>
      </c>
      <c r="N916" s="3" t="s">
        <v>7</v>
      </c>
      <c r="O916" s="18" t="s">
        <v>1142</v>
      </c>
      <c r="P916">
        <v>0.99989798500000004</v>
      </c>
    </row>
    <row r="917" spans="13:16" ht="15.75" customHeight="1" x14ac:dyDescent="0.15">
      <c r="M917" s="30" t="s">
        <v>863</v>
      </c>
      <c r="N917" s="3" t="s">
        <v>7</v>
      </c>
      <c r="O917" s="18" t="s">
        <v>1142</v>
      </c>
      <c r="P917">
        <v>0.99989798500000004</v>
      </c>
    </row>
    <row r="918" spans="13:16" ht="15.75" customHeight="1" x14ac:dyDescent="0.15">
      <c r="M918" s="30" t="s">
        <v>864</v>
      </c>
      <c r="N918" s="3" t="s">
        <v>7</v>
      </c>
      <c r="O918" s="18" t="s">
        <v>1142</v>
      </c>
      <c r="P918">
        <v>0.99981933300000003</v>
      </c>
    </row>
    <row r="919" spans="13:16" ht="15.75" customHeight="1" x14ac:dyDescent="0.15">
      <c r="M919" s="30" t="s">
        <v>865</v>
      </c>
      <c r="N919" s="3" t="s">
        <v>7</v>
      </c>
      <c r="O919" s="18" t="s">
        <v>1142</v>
      </c>
      <c r="P919">
        <v>0.99981933300000003</v>
      </c>
    </row>
    <row r="920" spans="13:16" ht="15.75" customHeight="1" x14ac:dyDescent="0.15">
      <c r="M920" s="30" t="s">
        <v>866</v>
      </c>
      <c r="N920" s="3" t="s">
        <v>7</v>
      </c>
      <c r="O920" s="18" t="s">
        <v>1142</v>
      </c>
      <c r="P920">
        <v>0.99968759500000004</v>
      </c>
    </row>
    <row r="921" spans="13:16" ht="15.75" customHeight="1" x14ac:dyDescent="0.15">
      <c r="M921" s="30" t="s">
        <v>867</v>
      </c>
      <c r="N921" s="3" t="s">
        <v>7</v>
      </c>
      <c r="O921" s="18" t="s">
        <v>1142</v>
      </c>
      <c r="P921">
        <v>0.99968759500000004</v>
      </c>
    </row>
    <row r="922" spans="13:16" ht="15.75" customHeight="1" x14ac:dyDescent="0.15">
      <c r="M922" s="30" t="s">
        <v>868</v>
      </c>
      <c r="N922" s="3" t="s">
        <v>7</v>
      </c>
      <c r="O922" s="18" t="s">
        <v>1142</v>
      </c>
      <c r="P922">
        <v>0.99986385600000005</v>
      </c>
    </row>
    <row r="923" spans="13:16" ht="15.75" customHeight="1" x14ac:dyDescent="0.15">
      <c r="M923" s="30" t="s">
        <v>869</v>
      </c>
      <c r="N923" s="3" t="s">
        <v>7</v>
      </c>
      <c r="O923" s="18" t="s">
        <v>1142</v>
      </c>
      <c r="P923">
        <v>0.99986385600000005</v>
      </c>
    </row>
    <row r="924" spans="13:16" ht="15.75" customHeight="1" x14ac:dyDescent="0.15">
      <c r="M924" s="30" t="s">
        <v>870</v>
      </c>
      <c r="N924" s="3" t="s">
        <v>7</v>
      </c>
      <c r="O924" s="18" t="s">
        <v>1142</v>
      </c>
      <c r="P924">
        <v>0.99986385600000005</v>
      </c>
    </row>
    <row r="925" spans="13:16" ht="15.75" customHeight="1" x14ac:dyDescent="0.15">
      <c r="M925" s="30" t="s">
        <v>871</v>
      </c>
      <c r="N925" s="3" t="s">
        <v>7</v>
      </c>
      <c r="O925" s="18" t="s">
        <v>1142</v>
      </c>
      <c r="P925">
        <v>0.99986385600000005</v>
      </c>
    </row>
    <row r="926" spans="13:16" ht="15.75" customHeight="1" x14ac:dyDescent="0.15">
      <c r="M926" s="30" t="s">
        <v>872</v>
      </c>
      <c r="N926" s="3" t="s">
        <v>7</v>
      </c>
      <c r="O926" s="18" t="s">
        <v>1142</v>
      </c>
      <c r="P926">
        <v>0.99986385600000005</v>
      </c>
    </row>
    <row r="927" spans="13:16" ht="15.75" customHeight="1" x14ac:dyDescent="0.15">
      <c r="M927" s="30" t="s">
        <v>873</v>
      </c>
      <c r="N927" s="3" t="s">
        <v>7</v>
      </c>
      <c r="O927" s="18" t="s">
        <v>1142</v>
      </c>
      <c r="P927">
        <v>0.99835068699999996</v>
      </c>
    </row>
    <row r="928" spans="13:16" ht="15.75" customHeight="1" x14ac:dyDescent="0.15">
      <c r="M928" s="30" t="s">
        <v>874</v>
      </c>
      <c r="N928" s="3" t="s">
        <v>7</v>
      </c>
      <c r="O928" s="18" t="s">
        <v>1142</v>
      </c>
      <c r="P928">
        <v>0.99978057799999998</v>
      </c>
    </row>
    <row r="929" spans="13:16" ht="15.75" customHeight="1" x14ac:dyDescent="0.15">
      <c r="M929" s="30" t="s">
        <v>875</v>
      </c>
      <c r="N929" s="3" t="s">
        <v>7</v>
      </c>
      <c r="O929" s="18" t="s">
        <v>1142</v>
      </c>
      <c r="P929">
        <v>0.99978057799999998</v>
      </c>
    </row>
    <row r="930" spans="13:16" ht="15.75" customHeight="1" x14ac:dyDescent="0.15">
      <c r="M930" s="30" t="s">
        <v>876</v>
      </c>
      <c r="N930" s="3" t="s">
        <v>7</v>
      </c>
      <c r="O930" s="18" t="s">
        <v>1142</v>
      </c>
      <c r="P930">
        <v>0.998809697</v>
      </c>
    </row>
    <row r="931" spans="13:16" ht="15.75" customHeight="1" x14ac:dyDescent="0.15">
      <c r="M931" s="30" t="s">
        <v>877</v>
      </c>
      <c r="N931" s="3" t="s">
        <v>7</v>
      </c>
      <c r="O931" s="18" t="s">
        <v>1142</v>
      </c>
      <c r="P931">
        <v>0.998809697</v>
      </c>
    </row>
    <row r="932" spans="13:16" ht="15.75" customHeight="1" x14ac:dyDescent="0.15">
      <c r="M932" s="30" t="s">
        <v>878</v>
      </c>
      <c r="N932" s="3" t="s">
        <v>7</v>
      </c>
      <c r="O932" s="18" t="s">
        <v>1142</v>
      </c>
      <c r="P932">
        <v>0.99770822100000001</v>
      </c>
    </row>
    <row r="933" spans="13:16" ht="15.75" customHeight="1" x14ac:dyDescent="0.15">
      <c r="M933" s="30" t="s">
        <v>879</v>
      </c>
      <c r="N933" s="3" t="s">
        <v>7</v>
      </c>
      <c r="O933" s="18" t="s">
        <v>1142</v>
      </c>
      <c r="P933">
        <v>0.99770822100000001</v>
      </c>
    </row>
    <row r="934" spans="13:16" ht="15.75" customHeight="1" x14ac:dyDescent="0.15">
      <c r="M934" s="30" t="s">
        <v>880</v>
      </c>
      <c r="N934" s="3" t="s">
        <v>7</v>
      </c>
      <c r="O934" s="18" t="s">
        <v>1142</v>
      </c>
      <c r="P934">
        <v>0.99688867599999997</v>
      </c>
    </row>
    <row r="935" spans="13:16" ht="15.75" customHeight="1" x14ac:dyDescent="0.15">
      <c r="M935" s="30" t="s">
        <v>881</v>
      </c>
      <c r="N935" s="3" t="s">
        <v>7</v>
      </c>
      <c r="O935" s="18" t="s">
        <v>1142</v>
      </c>
      <c r="P935">
        <v>0.99688867599999997</v>
      </c>
    </row>
    <row r="936" spans="13:16" ht="15.75" customHeight="1" x14ac:dyDescent="0.15">
      <c r="M936" s="30" t="s">
        <v>882</v>
      </c>
      <c r="N936" s="3" t="s">
        <v>7</v>
      </c>
      <c r="O936" s="18" t="s">
        <v>1142</v>
      </c>
      <c r="P936">
        <v>0.99835068699999996</v>
      </c>
    </row>
    <row r="937" spans="13:16" ht="15.75" customHeight="1" x14ac:dyDescent="0.15">
      <c r="M937" s="30" t="s">
        <v>883</v>
      </c>
      <c r="N937" s="3" t="s">
        <v>7</v>
      </c>
      <c r="O937" s="18" t="s">
        <v>1142</v>
      </c>
      <c r="P937">
        <v>0.99835068699999996</v>
      </c>
    </row>
    <row r="938" spans="13:16" ht="15.75" customHeight="1" x14ac:dyDescent="0.15">
      <c r="M938" s="30" t="s">
        <v>884</v>
      </c>
      <c r="N938" s="3" t="s">
        <v>7</v>
      </c>
      <c r="O938" s="18" t="s">
        <v>1142</v>
      </c>
      <c r="P938">
        <v>0.99835068699999996</v>
      </c>
    </row>
    <row r="939" spans="13:16" ht="15.75" customHeight="1" x14ac:dyDescent="0.15">
      <c r="M939" s="30" t="s">
        <v>885</v>
      </c>
      <c r="N939" s="3" t="s">
        <v>7</v>
      </c>
      <c r="O939" s="18" t="s">
        <v>1142</v>
      </c>
      <c r="P939">
        <v>0.99835068699999996</v>
      </c>
    </row>
    <row r="940" spans="13:16" ht="15.75" customHeight="1" x14ac:dyDescent="0.15">
      <c r="M940" s="30" t="s">
        <v>886</v>
      </c>
      <c r="N940" s="3" t="s">
        <v>7</v>
      </c>
      <c r="O940" s="18" t="s">
        <v>1142</v>
      </c>
      <c r="P940">
        <v>0.99835068699999996</v>
      </c>
    </row>
    <row r="941" spans="13:16" ht="15.75" customHeight="1" x14ac:dyDescent="0.15">
      <c r="M941" s="30" t="s">
        <v>887</v>
      </c>
      <c r="N941" s="3" t="s">
        <v>7</v>
      </c>
      <c r="O941" s="18" t="s">
        <v>1142</v>
      </c>
      <c r="P941">
        <v>0.99915528099999995</v>
      </c>
    </row>
    <row r="942" spans="13:16" ht="15.75" customHeight="1" x14ac:dyDescent="0.15">
      <c r="M942" s="30" t="s">
        <v>888</v>
      </c>
      <c r="N942" s="3" t="s">
        <v>7</v>
      </c>
      <c r="O942" s="18" t="s">
        <v>1142</v>
      </c>
      <c r="P942">
        <v>0.99994300540000003</v>
      </c>
    </row>
    <row r="943" spans="13:16" ht="15.75" customHeight="1" x14ac:dyDescent="0.15">
      <c r="M943" s="30" t="s">
        <v>889</v>
      </c>
      <c r="N943" s="3" t="s">
        <v>7</v>
      </c>
      <c r="O943" s="18" t="s">
        <v>1142</v>
      </c>
      <c r="P943">
        <v>0.99994300540000003</v>
      </c>
    </row>
    <row r="944" spans="13:16" ht="15.75" customHeight="1" x14ac:dyDescent="0.15">
      <c r="M944" s="30" t="s">
        <v>890</v>
      </c>
      <c r="N944" s="3" t="s">
        <v>7</v>
      </c>
      <c r="O944" s="18" t="s">
        <v>1142</v>
      </c>
      <c r="P944">
        <v>0.99970188599999998</v>
      </c>
    </row>
    <row r="945" spans="13:16" ht="15.75" customHeight="1" x14ac:dyDescent="0.15">
      <c r="M945" s="30" t="s">
        <v>891</v>
      </c>
      <c r="N945" s="3" t="s">
        <v>7</v>
      </c>
      <c r="O945" s="18" t="s">
        <v>1142</v>
      </c>
      <c r="P945">
        <v>0.99970188599999998</v>
      </c>
    </row>
    <row r="946" spans="13:16" ht="15.75" customHeight="1" x14ac:dyDescent="0.15">
      <c r="M946" s="30" t="s">
        <v>892</v>
      </c>
      <c r="N946" s="3" t="s">
        <v>7</v>
      </c>
      <c r="O946" s="18" t="s">
        <v>1142</v>
      </c>
      <c r="P946">
        <v>0.99939722200000003</v>
      </c>
    </row>
    <row r="947" spans="13:16" ht="15.75" customHeight="1" x14ac:dyDescent="0.15">
      <c r="M947" s="30" t="s">
        <v>893</v>
      </c>
      <c r="N947" s="3" t="s">
        <v>7</v>
      </c>
      <c r="O947" s="18" t="s">
        <v>1142</v>
      </c>
      <c r="P947">
        <v>0.99939722200000003</v>
      </c>
    </row>
    <row r="948" spans="13:16" ht="15.75" customHeight="1" x14ac:dyDescent="0.15">
      <c r="M948" s="30" t="s">
        <v>894</v>
      </c>
      <c r="N948" s="3" t="s">
        <v>7</v>
      </c>
      <c r="O948" s="18" t="s">
        <v>1142</v>
      </c>
      <c r="P948">
        <v>0.99878207399999996</v>
      </c>
    </row>
    <row r="949" spans="13:16" ht="15.75" customHeight="1" x14ac:dyDescent="0.15">
      <c r="M949" s="30" t="s">
        <v>895</v>
      </c>
      <c r="N949" s="3" t="s">
        <v>7</v>
      </c>
      <c r="O949" s="18" t="s">
        <v>1142</v>
      </c>
      <c r="P949">
        <v>0.99878207399999996</v>
      </c>
    </row>
    <row r="950" spans="13:16" ht="15.75" customHeight="1" x14ac:dyDescent="0.15">
      <c r="M950" s="30" t="s">
        <v>896</v>
      </c>
      <c r="N950" s="3" t="s">
        <v>7</v>
      </c>
      <c r="O950" s="18" t="s">
        <v>1142</v>
      </c>
      <c r="P950">
        <v>0.99915528099999995</v>
      </c>
    </row>
    <row r="951" spans="13:16" ht="15.75" customHeight="1" x14ac:dyDescent="0.15">
      <c r="M951" s="30" t="s">
        <v>897</v>
      </c>
      <c r="N951" s="3" t="s">
        <v>7</v>
      </c>
      <c r="O951" s="18" t="s">
        <v>1142</v>
      </c>
      <c r="P951">
        <v>0.99915528099999995</v>
      </c>
    </row>
    <row r="952" spans="13:16" ht="15.75" customHeight="1" x14ac:dyDescent="0.15">
      <c r="M952" s="30" t="s">
        <v>898</v>
      </c>
      <c r="N952" s="3" t="s">
        <v>7</v>
      </c>
      <c r="O952" s="18" t="s">
        <v>1142</v>
      </c>
      <c r="P952">
        <v>0.99915528099999995</v>
      </c>
    </row>
    <row r="953" spans="13:16" ht="15.75" customHeight="1" x14ac:dyDescent="0.15">
      <c r="M953" s="30" t="s">
        <v>899</v>
      </c>
      <c r="N953" s="3" t="s">
        <v>7</v>
      </c>
      <c r="O953" s="18" t="s">
        <v>1142</v>
      </c>
      <c r="P953">
        <v>0.99915528099999995</v>
      </c>
    </row>
    <row r="954" spans="13:16" ht="15.75" customHeight="1" x14ac:dyDescent="0.15">
      <c r="M954" s="30" t="s">
        <v>900</v>
      </c>
      <c r="N954" s="3" t="s">
        <v>7</v>
      </c>
      <c r="O954" s="18" t="s">
        <v>1142</v>
      </c>
      <c r="P954">
        <v>0.99915528099999995</v>
      </c>
    </row>
    <row r="955" spans="13:16" ht="15.75" customHeight="1" x14ac:dyDescent="0.15">
      <c r="M955" s="30" t="s">
        <v>901</v>
      </c>
      <c r="N955" s="3" t="s">
        <v>7</v>
      </c>
      <c r="O955" s="18" t="s">
        <v>1142</v>
      </c>
      <c r="P955">
        <v>0.99934634099999997</v>
      </c>
    </row>
    <row r="956" spans="13:16" ht="15.75" customHeight="1" x14ac:dyDescent="0.15">
      <c r="M956" s="30" t="s">
        <v>902</v>
      </c>
      <c r="N956" s="3" t="s">
        <v>7</v>
      </c>
      <c r="O956" s="18" t="s">
        <v>1142</v>
      </c>
      <c r="P956">
        <v>0.99995061679999997</v>
      </c>
    </row>
    <row r="957" spans="13:16" ht="15.75" customHeight="1" x14ac:dyDescent="0.15">
      <c r="M957" s="30" t="s">
        <v>903</v>
      </c>
      <c r="N957" s="3" t="s">
        <v>7</v>
      </c>
      <c r="O957" s="18" t="s">
        <v>1142</v>
      </c>
      <c r="P957">
        <v>0.99995061679999997</v>
      </c>
    </row>
    <row r="958" spans="13:16" ht="15.75" customHeight="1" x14ac:dyDescent="0.15">
      <c r="M958" s="30" t="s">
        <v>904</v>
      </c>
      <c r="N958" s="3" t="s">
        <v>7</v>
      </c>
      <c r="O958" s="18" t="s">
        <v>1142</v>
      </c>
      <c r="P958">
        <v>0.99968742799999999</v>
      </c>
    </row>
    <row r="959" spans="13:16" ht="15.75" customHeight="1" x14ac:dyDescent="0.15">
      <c r="M959" s="30" t="s">
        <v>905</v>
      </c>
      <c r="N959" s="3" t="s">
        <v>7</v>
      </c>
      <c r="O959" s="18" t="s">
        <v>1142</v>
      </c>
      <c r="P959">
        <v>0.99968742799999999</v>
      </c>
    </row>
    <row r="960" spans="13:16" ht="15.75" customHeight="1" x14ac:dyDescent="0.15">
      <c r="M960" s="30" t="s">
        <v>906</v>
      </c>
      <c r="N960" s="3" t="s">
        <v>7</v>
      </c>
      <c r="O960" s="18" t="s">
        <v>1142</v>
      </c>
      <c r="P960">
        <v>0.999277572</v>
      </c>
    </row>
    <row r="961" spans="13:16" ht="15.75" customHeight="1" x14ac:dyDescent="0.15">
      <c r="M961" s="30" t="s">
        <v>907</v>
      </c>
      <c r="N961" s="3" t="s">
        <v>7</v>
      </c>
      <c r="O961" s="18" t="s">
        <v>1142</v>
      </c>
      <c r="P961">
        <v>0.999277572</v>
      </c>
    </row>
    <row r="962" spans="13:16" ht="15.75" customHeight="1" x14ac:dyDescent="0.15">
      <c r="M962" s="30" t="s">
        <v>908</v>
      </c>
      <c r="N962" s="3" t="s">
        <v>7</v>
      </c>
      <c r="O962" s="18" t="s">
        <v>1142</v>
      </c>
      <c r="P962">
        <v>0.99881442399999998</v>
      </c>
    </row>
    <row r="963" spans="13:16" ht="15.75" customHeight="1" x14ac:dyDescent="0.15">
      <c r="M963" s="30" t="s">
        <v>909</v>
      </c>
      <c r="N963" s="3" t="s">
        <v>7</v>
      </c>
      <c r="O963" s="18" t="s">
        <v>1142</v>
      </c>
      <c r="P963">
        <v>0.99881442399999998</v>
      </c>
    </row>
    <row r="964" spans="13:16" ht="15.75" customHeight="1" x14ac:dyDescent="0.15">
      <c r="M964" s="30" t="s">
        <v>910</v>
      </c>
      <c r="N964" s="3" t="s">
        <v>7</v>
      </c>
      <c r="O964" s="18" t="s">
        <v>1142</v>
      </c>
      <c r="P964">
        <v>0.99934634099999997</v>
      </c>
    </row>
    <row r="965" spans="13:16" ht="15.75" customHeight="1" x14ac:dyDescent="0.15">
      <c r="M965" s="30" t="s">
        <v>911</v>
      </c>
      <c r="N965" s="3" t="s">
        <v>7</v>
      </c>
      <c r="O965" s="18" t="s">
        <v>1142</v>
      </c>
      <c r="P965">
        <v>0.99934634099999997</v>
      </c>
    </row>
    <row r="966" spans="13:16" ht="15.75" customHeight="1" x14ac:dyDescent="0.15">
      <c r="M966" s="30" t="s">
        <v>912</v>
      </c>
      <c r="N966" s="3" t="s">
        <v>7</v>
      </c>
      <c r="O966" s="18" t="s">
        <v>1142</v>
      </c>
      <c r="P966">
        <v>0.99934634099999997</v>
      </c>
    </row>
    <row r="967" spans="13:16" ht="15.75" customHeight="1" x14ac:dyDescent="0.15">
      <c r="M967" s="30" t="s">
        <v>913</v>
      </c>
      <c r="N967" s="3" t="s">
        <v>7</v>
      </c>
      <c r="O967" s="18" t="s">
        <v>1142</v>
      </c>
      <c r="P967">
        <v>0.99934634099999997</v>
      </c>
    </row>
    <row r="968" spans="13:16" ht="15.75" customHeight="1" x14ac:dyDescent="0.15">
      <c r="M968" s="30" t="s">
        <v>914</v>
      </c>
      <c r="N968" s="3" t="s">
        <v>7</v>
      </c>
      <c r="O968" s="18" t="s">
        <v>1142</v>
      </c>
      <c r="P968">
        <v>0.99934634099999997</v>
      </c>
    </row>
    <row r="969" spans="13:16" ht="15.75" customHeight="1" x14ac:dyDescent="0.15">
      <c r="M969" s="30" t="s">
        <v>915</v>
      </c>
      <c r="N969" s="3" t="s">
        <v>7</v>
      </c>
      <c r="O969" s="18" t="s">
        <v>1142</v>
      </c>
      <c r="P969">
        <v>0.999622487</v>
      </c>
    </row>
    <row r="970" spans="13:16" ht="15.75" customHeight="1" x14ac:dyDescent="0.15">
      <c r="M970" s="30" t="s">
        <v>916</v>
      </c>
      <c r="N970" s="3" t="s">
        <v>7</v>
      </c>
      <c r="O970" s="18" t="s">
        <v>1142</v>
      </c>
      <c r="P970">
        <v>0.99989000299999997</v>
      </c>
    </row>
    <row r="971" spans="13:16" ht="15.75" customHeight="1" x14ac:dyDescent="0.15">
      <c r="M971" s="30" t="s">
        <v>917</v>
      </c>
      <c r="N971" s="3" t="s">
        <v>7</v>
      </c>
      <c r="O971" s="18" t="s">
        <v>1142</v>
      </c>
      <c r="P971">
        <v>0.99989000299999997</v>
      </c>
    </row>
    <row r="972" spans="13:16" ht="15.75" customHeight="1" x14ac:dyDescent="0.15">
      <c r="M972" s="30" t="s">
        <v>918</v>
      </c>
      <c r="N972" s="3" t="s">
        <v>7</v>
      </c>
      <c r="O972" s="18" t="s">
        <v>1142</v>
      </c>
      <c r="P972">
        <v>0.99953177100000001</v>
      </c>
    </row>
    <row r="973" spans="13:16" ht="15.75" customHeight="1" x14ac:dyDescent="0.15">
      <c r="M973" s="30" t="s">
        <v>919</v>
      </c>
      <c r="N973" s="3" t="s">
        <v>7</v>
      </c>
      <c r="O973" s="18" t="s">
        <v>1142</v>
      </c>
      <c r="P973">
        <v>0.99953177100000001</v>
      </c>
    </row>
    <row r="974" spans="13:16" ht="15.75" customHeight="1" x14ac:dyDescent="0.15">
      <c r="M974" s="30" t="s">
        <v>920</v>
      </c>
      <c r="N974" s="3" t="s">
        <v>7</v>
      </c>
      <c r="O974" s="18" t="s">
        <v>1142</v>
      </c>
      <c r="P974">
        <v>0.99913326899999999</v>
      </c>
    </row>
    <row r="975" spans="13:16" ht="15.75" customHeight="1" x14ac:dyDescent="0.15">
      <c r="M975" s="30" t="s">
        <v>921</v>
      </c>
      <c r="N975" s="3" t="s">
        <v>7</v>
      </c>
      <c r="O975" s="18" t="s">
        <v>1142</v>
      </c>
      <c r="P975">
        <v>0.99913326899999999</v>
      </c>
    </row>
    <row r="976" spans="13:16" ht="15.75" customHeight="1" x14ac:dyDescent="0.15">
      <c r="M976" s="30" t="s">
        <v>922</v>
      </c>
      <c r="N976" s="3" t="s">
        <v>7</v>
      </c>
      <c r="O976" s="18" t="s">
        <v>1142</v>
      </c>
      <c r="P976">
        <v>0.99892790399999998</v>
      </c>
    </row>
    <row r="977" spans="13:16" ht="15.75" customHeight="1" x14ac:dyDescent="0.15">
      <c r="M977" s="30" t="s">
        <v>923</v>
      </c>
      <c r="N977" s="3" t="s">
        <v>7</v>
      </c>
      <c r="O977" s="18" t="s">
        <v>1142</v>
      </c>
      <c r="P977">
        <v>0.99892790399999998</v>
      </c>
    </row>
    <row r="978" spans="13:16" ht="15.75" customHeight="1" x14ac:dyDescent="0.15">
      <c r="M978" s="30" t="s">
        <v>924</v>
      </c>
      <c r="N978" s="3" t="s">
        <v>7</v>
      </c>
      <c r="O978" s="18" t="s">
        <v>1142</v>
      </c>
      <c r="P978">
        <v>0.999622487</v>
      </c>
    </row>
    <row r="979" spans="13:16" ht="15.75" customHeight="1" x14ac:dyDescent="0.15">
      <c r="M979" s="30" t="s">
        <v>925</v>
      </c>
      <c r="N979" s="3" t="s">
        <v>7</v>
      </c>
      <c r="O979" s="18" t="s">
        <v>1142</v>
      </c>
      <c r="P979">
        <v>0.999622487</v>
      </c>
    </row>
    <row r="980" spans="13:16" ht="15.75" customHeight="1" x14ac:dyDescent="0.15">
      <c r="M980" s="30" t="s">
        <v>926</v>
      </c>
      <c r="N980" s="3" t="s">
        <v>7</v>
      </c>
      <c r="O980" s="18" t="s">
        <v>1142</v>
      </c>
      <c r="P980">
        <v>0.999622487</v>
      </c>
    </row>
    <row r="981" spans="13:16" ht="15.75" customHeight="1" x14ac:dyDescent="0.15">
      <c r="M981" s="30" t="s">
        <v>927</v>
      </c>
      <c r="N981" s="3" t="s">
        <v>7</v>
      </c>
      <c r="O981" s="18" t="s">
        <v>1142</v>
      </c>
      <c r="P981">
        <v>0.999622487</v>
      </c>
    </row>
    <row r="982" spans="13:16" ht="15.75" customHeight="1" x14ac:dyDescent="0.15">
      <c r="M982" s="30" t="s">
        <v>928</v>
      </c>
      <c r="N982" s="3" t="s">
        <v>7</v>
      </c>
      <c r="O982" s="18" t="s">
        <v>1142</v>
      </c>
      <c r="P982">
        <v>0.999622487</v>
      </c>
    </row>
    <row r="983" spans="13:16" ht="15.75" customHeight="1" x14ac:dyDescent="0.15">
      <c r="M983" s="30" t="s">
        <v>930</v>
      </c>
      <c r="N983" s="3" t="s">
        <v>7</v>
      </c>
      <c r="O983" s="18" t="s">
        <v>1142</v>
      </c>
      <c r="P983">
        <v>0.99879831100000005</v>
      </c>
    </row>
    <row r="984" spans="13:16" ht="15.75" customHeight="1" x14ac:dyDescent="0.15">
      <c r="M984" s="30" t="s">
        <v>931</v>
      </c>
      <c r="N984" s="3" t="s">
        <v>7</v>
      </c>
      <c r="O984" s="18" t="s">
        <v>1142</v>
      </c>
      <c r="P984">
        <v>0.99978475200000005</v>
      </c>
    </row>
    <row r="985" spans="13:16" ht="15.75" customHeight="1" x14ac:dyDescent="0.15">
      <c r="M985" s="30" t="s">
        <v>932</v>
      </c>
      <c r="N985" s="3" t="s">
        <v>7</v>
      </c>
      <c r="O985" s="18" t="s">
        <v>1142</v>
      </c>
      <c r="P985">
        <v>0.99978475200000005</v>
      </c>
    </row>
    <row r="986" spans="13:16" ht="15.75" customHeight="1" x14ac:dyDescent="0.15">
      <c r="M986" s="30" t="s">
        <v>933</v>
      </c>
      <c r="N986" s="3" t="s">
        <v>7</v>
      </c>
      <c r="O986" s="18" t="s">
        <v>1142</v>
      </c>
      <c r="P986">
        <v>0.99909954899999998</v>
      </c>
    </row>
    <row r="987" spans="13:16" ht="15.75" customHeight="1" x14ac:dyDescent="0.15">
      <c r="M987" s="30" t="s">
        <v>934</v>
      </c>
      <c r="N987" s="3" t="s">
        <v>7</v>
      </c>
      <c r="O987" s="18" t="s">
        <v>1142</v>
      </c>
      <c r="P987">
        <v>0.99909954899999998</v>
      </c>
    </row>
    <row r="988" spans="13:16" ht="15.75" customHeight="1" x14ac:dyDescent="0.15">
      <c r="M988" s="30" t="s">
        <v>935</v>
      </c>
      <c r="N988" s="3" t="s">
        <v>7</v>
      </c>
      <c r="O988" s="18" t="s">
        <v>1142</v>
      </c>
      <c r="P988">
        <v>0.99840532400000004</v>
      </c>
    </row>
    <row r="989" spans="13:16" ht="15.75" customHeight="1" x14ac:dyDescent="0.15">
      <c r="M989" s="30" t="s">
        <v>936</v>
      </c>
      <c r="N989" s="3" t="s">
        <v>7</v>
      </c>
      <c r="O989" s="18" t="s">
        <v>1142</v>
      </c>
      <c r="P989">
        <v>0.99840532400000004</v>
      </c>
    </row>
    <row r="990" spans="13:16" ht="15.75" customHeight="1" x14ac:dyDescent="0.15">
      <c r="M990" s="30" t="s">
        <v>937</v>
      </c>
      <c r="N990" s="3" t="s">
        <v>7</v>
      </c>
      <c r="O990" s="18" t="s">
        <v>1142</v>
      </c>
      <c r="P990">
        <v>0.99724252499999999</v>
      </c>
    </row>
    <row r="991" spans="13:16" ht="15.75" customHeight="1" x14ac:dyDescent="0.15">
      <c r="M991" s="30" t="s">
        <v>938</v>
      </c>
      <c r="N991" s="3" t="s">
        <v>7</v>
      </c>
      <c r="O991" s="18" t="s">
        <v>1142</v>
      </c>
      <c r="P991">
        <v>0.99724252499999999</v>
      </c>
    </row>
    <row r="992" spans="13:16" ht="15.75" customHeight="1" x14ac:dyDescent="0.15">
      <c r="M992" s="30" t="s">
        <v>939</v>
      </c>
      <c r="N992" s="3" t="s">
        <v>7</v>
      </c>
      <c r="O992" s="18" t="s">
        <v>1142</v>
      </c>
      <c r="P992">
        <v>0.99879831100000005</v>
      </c>
    </row>
    <row r="993" spans="13:16" ht="15.75" customHeight="1" x14ac:dyDescent="0.15">
      <c r="M993" s="30" t="s">
        <v>940</v>
      </c>
      <c r="N993" s="3" t="s">
        <v>7</v>
      </c>
      <c r="O993" s="18" t="s">
        <v>1142</v>
      </c>
      <c r="P993">
        <v>0.99879831100000005</v>
      </c>
    </row>
    <row r="994" spans="13:16" ht="15.75" customHeight="1" x14ac:dyDescent="0.15">
      <c r="M994" s="30" t="s">
        <v>941</v>
      </c>
      <c r="N994" s="3" t="s">
        <v>7</v>
      </c>
      <c r="O994" s="18" t="s">
        <v>1142</v>
      </c>
      <c r="P994">
        <v>0.99879831100000005</v>
      </c>
    </row>
    <row r="995" spans="13:16" ht="15.75" customHeight="1" x14ac:dyDescent="0.15">
      <c r="M995" s="30" t="s">
        <v>942</v>
      </c>
      <c r="N995" s="3" t="s">
        <v>7</v>
      </c>
      <c r="O995" s="18" t="s">
        <v>1142</v>
      </c>
      <c r="P995">
        <v>0.99879831100000005</v>
      </c>
    </row>
    <row r="996" spans="13:16" ht="15.75" customHeight="1" x14ac:dyDescent="0.15">
      <c r="M996" s="30" t="s">
        <v>943</v>
      </c>
      <c r="N996" s="3" t="s">
        <v>7</v>
      </c>
      <c r="O996" s="18" t="s">
        <v>1142</v>
      </c>
      <c r="P996">
        <v>0.99879831100000005</v>
      </c>
    </row>
    <row r="997" spans="13:16" ht="15.75" customHeight="1" x14ac:dyDescent="0.15">
      <c r="M997" s="30" t="s">
        <v>944</v>
      </c>
      <c r="N997" s="3" t="s">
        <v>7</v>
      </c>
      <c r="O997" s="18" t="s">
        <v>1142</v>
      </c>
      <c r="P997">
        <v>0.98544214799999996</v>
      </c>
    </row>
    <row r="998" spans="13:16" ht="15.75" customHeight="1" x14ac:dyDescent="0.15">
      <c r="M998" s="30" t="s">
        <v>945</v>
      </c>
      <c r="N998" s="3" t="s">
        <v>7</v>
      </c>
      <c r="O998" s="18" t="s">
        <v>1142</v>
      </c>
      <c r="P998">
        <v>0.99806324300000004</v>
      </c>
    </row>
    <row r="999" spans="13:16" ht="15.75" customHeight="1" x14ac:dyDescent="0.15">
      <c r="M999" s="30" t="s">
        <v>946</v>
      </c>
      <c r="N999" s="3" t="s">
        <v>7</v>
      </c>
      <c r="O999" s="18" t="s">
        <v>1142</v>
      </c>
      <c r="P999">
        <v>0.99806324300000004</v>
      </c>
    </row>
    <row r="1000" spans="13:16" ht="15.75" customHeight="1" x14ac:dyDescent="0.15">
      <c r="M1000" s="30" t="s">
        <v>947</v>
      </c>
      <c r="N1000" s="3" t="s">
        <v>7</v>
      </c>
      <c r="O1000" s="18" t="s">
        <v>1142</v>
      </c>
      <c r="P1000">
        <v>0.98949365600000005</v>
      </c>
    </row>
    <row r="1001" spans="13:16" ht="15.75" customHeight="1" x14ac:dyDescent="0.15">
      <c r="M1001" s="30" t="s">
        <v>948</v>
      </c>
      <c r="N1001" s="3" t="s">
        <v>7</v>
      </c>
      <c r="O1001" s="18" t="s">
        <v>1142</v>
      </c>
      <c r="P1001">
        <v>0.98949365600000005</v>
      </c>
    </row>
    <row r="1002" spans="13:16" ht="15.75" customHeight="1" x14ac:dyDescent="0.15">
      <c r="M1002" s="30" t="s">
        <v>949</v>
      </c>
      <c r="N1002" s="3" t="s">
        <v>7</v>
      </c>
      <c r="O1002" s="18" t="s">
        <v>1142</v>
      </c>
      <c r="P1002">
        <v>0.97977134300000002</v>
      </c>
    </row>
    <row r="1003" spans="13:16" ht="15.75" customHeight="1" x14ac:dyDescent="0.15">
      <c r="M1003" s="30" t="s">
        <v>950</v>
      </c>
      <c r="N1003" s="3" t="s">
        <v>7</v>
      </c>
      <c r="O1003" s="18" t="s">
        <v>1142</v>
      </c>
      <c r="P1003">
        <v>0.97977134300000002</v>
      </c>
    </row>
    <row r="1004" spans="13:16" ht="15.75" customHeight="1" x14ac:dyDescent="0.15">
      <c r="M1004" s="30" t="s">
        <v>951</v>
      </c>
      <c r="N1004" s="3" t="s">
        <v>7</v>
      </c>
      <c r="O1004" s="18" t="s">
        <v>1142</v>
      </c>
      <c r="P1004">
        <v>0.97253754100000001</v>
      </c>
    </row>
    <row r="1005" spans="13:16" ht="15.75" customHeight="1" x14ac:dyDescent="0.15">
      <c r="M1005" s="30" t="s">
        <v>952</v>
      </c>
      <c r="N1005" s="3" t="s">
        <v>7</v>
      </c>
      <c r="O1005" s="18" t="s">
        <v>1142</v>
      </c>
      <c r="P1005">
        <v>0.97253754100000001</v>
      </c>
    </row>
    <row r="1006" spans="13:16" ht="15.75" customHeight="1" x14ac:dyDescent="0.15">
      <c r="M1006" s="30" t="s">
        <v>953</v>
      </c>
      <c r="N1006" s="3" t="s">
        <v>7</v>
      </c>
      <c r="O1006" s="18" t="s">
        <v>1142</v>
      </c>
      <c r="P1006">
        <v>0.98544214799999996</v>
      </c>
    </row>
    <row r="1007" spans="13:16" ht="15.75" customHeight="1" x14ac:dyDescent="0.15">
      <c r="M1007" s="30" t="s">
        <v>954</v>
      </c>
      <c r="N1007" s="3" t="s">
        <v>7</v>
      </c>
      <c r="O1007" s="18" t="s">
        <v>1142</v>
      </c>
      <c r="P1007">
        <v>0.98544214799999996</v>
      </c>
    </row>
    <row r="1008" spans="13:16" ht="15.75" customHeight="1" x14ac:dyDescent="0.15">
      <c r="M1008" s="30" t="s">
        <v>955</v>
      </c>
      <c r="N1008" s="3" t="s">
        <v>7</v>
      </c>
      <c r="O1008" s="18" t="s">
        <v>1142</v>
      </c>
      <c r="P1008">
        <v>0.98544214799999996</v>
      </c>
    </row>
    <row r="1009" spans="13:16" ht="15.75" customHeight="1" x14ac:dyDescent="0.15">
      <c r="M1009" s="30" t="s">
        <v>956</v>
      </c>
      <c r="N1009" s="3" t="s">
        <v>7</v>
      </c>
      <c r="O1009" s="18" t="s">
        <v>1142</v>
      </c>
      <c r="P1009">
        <v>0.98544214799999996</v>
      </c>
    </row>
    <row r="1010" spans="13:16" ht="15.75" customHeight="1" x14ac:dyDescent="0.15">
      <c r="M1010" s="30" t="s">
        <v>957</v>
      </c>
      <c r="N1010" s="3" t="s">
        <v>7</v>
      </c>
      <c r="O1010" s="18" t="s">
        <v>1142</v>
      </c>
      <c r="P1010">
        <v>0.98544214799999996</v>
      </c>
    </row>
    <row r="1011" spans="13:16" ht="15.75" customHeight="1" x14ac:dyDescent="0.15">
      <c r="M1011" s="30" t="s">
        <v>958</v>
      </c>
      <c r="N1011" s="3" t="s">
        <v>7</v>
      </c>
      <c r="O1011" s="18" t="s">
        <v>1142</v>
      </c>
      <c r="P1011">
        <v>0.99254398899999996</v>
      </c>
    </row>
    <row r="1012" spans="13:16" ht="15.75" customHeight="1" x14ac:dyDescent="0.15">
      <c r="M1012" s="30" t="s">
        <v>959</v>
      </c>
      <c r="N1012" s="3" t="s">
        <v>7</v>
      </c>
      <c r="O1012" s="18" t="s">
        <v>1142</v>
      </c>
      <c r="P1012">
        <v>0.99949693100000003</v>
      </c>
    </row>
    <row r="1013" spans="13:16" ht="15.75" customHeight="1" x14ac:dyDescent="0.15">
      <c r="M1013" s="30" t="s">
        <v>960</v>
      </c>
      <c r="N1013" s="3" t="s">
        <v>7</v>
      </c>
      <c r="O1013" s="18" t="s">
        <v>1142</v>
      </c>
      <c r="P1013">
        <v>0.99949693100000003</v>
      </c>
    </row>
    <row r="1014" spans="13:16" ht="15.75" customHeight="1" x14ac:dyDescent="0.15">
      <c r="M1014" s="30" t="s">
        <v>961</v>
      </c>
      <c r="N1014" s="3" t="s">
        <v>7</v>
      </c>
      <c r="O1014" s="18" t="s">
        <v>1142</v>
      </c>
      <c r="P1014">
        <v>0.99736866300000004</v>
      </c>
    </row>
    <row r="1015" spans="13:16" ht="15.75" customHeight="1" x14ac:dyDescent="0.15">
      <c r="M1015" s="30" t="s">
        <v>962</v>
      </c>
      <c r="N1015" s="3" t="s">
        <v>7</v>
      </c>
      <c r="O1015" s="18" t="s">
        <v>1142</v>
      </c>
      <c r="P1015">
        <v>0.99736866300000004</v>
      </c>
    </row>
    <row r="1016" spans="13:16" ht="15.75" customHeight="1" x14ac:dyDescent="0.15">
      <c r="M1016" s="30" t="s">
        <v>963</v>
      </c>
      <c r="N1016" s="3" t="s">
        <v>7</v>
      </c>
      <c r="O1016" s="18" t="s">
        <v>1142</v>
      </c>
      <c r="P1016">
        <v>0.99467950800000005</v>
      </c>
    </row>
    <row r="1017" spans="13:16" ht="15.75" customHeight="1" x14ac:dyDescent="0.15">
      <c r="M1017" s="30" t="s">
        <v>964</v>
      </c>
      <c r="N1017" s="3" t="s">
        <v>7</v>
      </c>
      <c r="O1017" s="18" t="s">
        <v>1142</v>
      </c>
      <c r="P1017">
        <v>0.99467950800000005</v>
      </c>
    </row>
    <row r="1018" spans="13:16" ht="15.75" customHeight="1" x14ac:dyDescent="0.15">
      <c r="M1018" s="30" t="s">
        <v>965</v>
      </c>
      <c r="N1018" s="3" t="s">
        <v>7</v>
      </c>
      <c r="O1018" s="18" t="s">
        <v>1142</v>
      </c>
      <c r="P1018">
        <v>0.98924983700000002</v>
      </c>
    </row>
    <row r="1019" spans="13:16" ht="15.75" customHeight="1" x14ac:dyDescent="0.15">
      <c r="M1019" s="30" t="s">
        <v>966</v>
      </c>
      <c r="N1019" s="3" t="s">
        <v>7</v>
      </c>
      <c r="O1019" s="18" t="s">
        <v>1142</v>
      </c>
      <c r="P1019">
        <v>0.98924983700000002</v>
      </c>
    </row>
    <row r="1020" spans="13:16" ht="15.75" customHeight="1" x14ac:dyDescent="0.15">
      <c r="M1020" s="30" t="s">
        <v>967</v>
      </c>
      <c r="N1020" s="3" t="s">
        <v>7</v>
      </c>
      <c r="O1020" s="18" t="s">
        <v>1142</v>
      </c>
      <c r="P1020">
        <v>0.99254398899999996</v>
      </c>
    </row>
    <row r="1021" spans="13:16" ht="15.75" customHeight="1" x14ac:dyDescent="0.15">
      <c r="M1021" s="30" t="s">
        <v>968</v>
      </c>
      <c r="N1021" s="3" t="s">
        <v>7</v>
      </c>
      <c r="O1021" s="18" t="s">
        <v>1142</v>
      </c>
      <c r="P1021">
        <v>0.99254398899999996</v>
      </c>
    </row>
    <row r="1022" spans="13:16" ht="15.75" customHeight="1" x14ac:dyDescent="0.15">
      <c r="M1022" s="30" t="s">
        <v>969</v>
      </c>
      <c r="N1022" s="3" t="s">
        <v>7</v>
      </c>
      <c r="O1022" s="18" t="s">
        <v>1142</v>
      </c>
      <c r="P1022">
        <v>0.99254398899999996</v>
      </c>
    </row>
    <row r="1023" spans="13:16" ht="15.75" customHeight="1" x14ac:dyDescent="0.15">
      <c r="M1023" s="30" t="s">
        <v>970</v>
      </c>
      <c r="N1023" s="3" t="s">
        <v>7</v>
      </c>
      <c r="O1023" s="18" t="s">
        <v>1142</v>
      </c>
      <c r="P1023">
        <v>0.99254398899999996</v>
      </c>
    </row>
    <row r="1024" spans="13:16" ht="15.75" customHeight="1" x14ac:dyDescent="0.15">
      <c r="M1024" s="30" t="s">
        <v>971</v>
      </c>
      <c r="N1024" s="3" t="s">
        <v>7</v>
      </c>
      <c r="O1024" s="18" t="s">
        <v>1142</v>
      </c>
      <c r="P1024">
        <v>0.99254398899999996</v>
      </c>
    </row>
    <row r="1025" spans="13:16" ht="15.75" customHeight="1" x14ac:dyDescent="0.15">
      <c r="M1025" s="30" t="s">
        <v>972</v>
      </c>
      <c r="N1025" s="3" t="s">
        <v>7</v>
      </c>
      <c r="O1025" s="18" t="s">
        <v>1142</v>
      </c>
      <c r="P1025">
        <v>0.99423040299999998</v>
      </c>
    </row>
    <row r="1026" spans="13:16" ht="15.75" customHeight="1" x14ac:dyDescent="0.15">
      <c r="M1026" s="30" t="s">
        <v>973</v>
      </c>
      <c r="N1026" s="3" t="s">
        <v>7</v>
      </c>
      <c r="O1026" s="18" t="s">
        <v>1142</v>
      </c>
      <c r="P1026">
        <v>0.99956411300000003</v>
      </c>
    </row>
    <row r="1027" spans="13:16" ht="15.75" customHeight="1" x14ac:dyDescent="0.15">
      <c r="M1027" s="30" t="s">
        <v>974</v>
      </c>
      <c r="N1027" s="3" t="s">
        <v>7</v>
      </c>
      <c r="O1027" s="18" t="s">
        <v>1142</v>
      </c>
      <c r="P1027">
        <v>0.99956411300000003</v>
      </c>
    </row>
    <row r="1028" spans="13:16" ht="15.75" customHeight="1" x14ac:dyDescent="0.15">
      <c r="M1028" s="30" t="s">
        <v>975</v>
      </c>
      <c r="N1028" s="3" t="s">
        <v>7</v>
      </c>
      <c r="O1028" s="18" t="s">
        <v>1142</v>
      </c>
      <c r="P1028">
        <v>0.99724104800000002</v>
      </c>
    </row>
    <row r="1029" spans="13:16" ht="15.75" customHeight="1" x14ac:dyDescent="0.15">
      <c r="M1029" s="30" t="s">
        <v>976</v>
      </c>
      <c r="N1029" s="3" t="s">
        <v>7</v>
      </c>
      <c r="O1029" s="18" t="s">
        <v>1142</v>
      </c>
      <c r="P1029">
        <v>0.99724104800000002</v>
      </c>
    </row>
    <row r="1030" spans="13:16" ht="15.75" customHeight="1" x14ac:dyDescent="0.15">
      <c r="M1030" s="30" t="s">
        <v>977</v>
      </c>
      <c r="N1030" s="3" t="s">
        <v>7</v>
      </c>
      <c r="O1030" s="18" t="s">
        <v>1142</v>
      </c>
      <c r="P1030">
        <v>0.99362340900000001</v>
      </c>
    </row>
    <row r="1031" spans="13:16" ht="15.75" customHeight="1" x14ac:dyDescent="0.15">
      <c r="M1031" s="30" t="s">
        <v>978</v>
      </c>
      <c r="N1031" s="3" t="s">
        <v>7</v>
      </c>
      <c r="O1031" s="18" t="s">
        <v>1142</v>
      </c>
      <c r="P1031">
        <v>0.99362340900000001</v>
      </c>
    </row>
    <row r="1032" spans="13:16" ht="15.75" customHeight="1" x14ac:dyDescent="0.15">
      <c r="M1032" s="30" t="s">
        <v>979</v>
      </c>
      <c r="N1032" s="3" t="s">
        <v>7</v>
      </c>
      <c r="O1032" s="18" t="s">
        <v>1142</v>
      </c>
      <c r="P1032">
        <v>0.98953537599999997</v>
      </c>
    </row>
    <row r="1033" spans="13:16" ht="15.75" customHeight="1" x14ac:dyDescent="0.15">
      <c r="M1033" s="30" t="s">
        <v>980</v>
      </c>
      <c r="N1033" s="3" t="s">
        <v>7</v>
      </c>
      <c r="O1033" s="18" t="s">
        <v>1142</v>
      </c>
      <c r="P1033">
        <v>0.98953537599999997</v>
      </c>
    </row>
    <row r="1034" spans="13:16" ht="15.75" customHeight="1" x14ac:dyDescent="0.15">
      <c r="M1034" s="30" t="s">
        <v>981</v>
      </c>
      <c r="N1034" s="3" t="s">
        <v>7</v>
      </c>
      <c r="O1034" s="18" t="s">
        <v>1142</v>
      </c>
      <c r="P1034">
        <v>0.99423040299999998</v>
      </c>
    </row>
    <row r="1035" spans="13:16" ht="15.75" customHeight="1" x14ac:dyDescent="0.15">
      <c r="M1035" s="30" t="s">
        <v>982</v>
      </c>
      <c r="N1035" s="3" t="s">
        <v>7</v>
      </c>
      <c r="O1035" s="18" t="s">
        <v>1142</v>
      </c>
      <c r="P1035">
        <v>0.99423040299999998</v>
      </c>
    </row>
    <row r="1036" spans="13:16" ht="15.75" customHeight="1" x14ac:dyDescent="0.15">
      <c r="M1036" s="30" t="s">
        <v>983</v>
      </c>
      <c r="N1036" s="3" t="s">
        <v>7</v>
      </c>
      <c r="O1036" s="18" t="s">
        <v>1142</v>
      </c>
      <c r="P1036">
        <v>0.99423040299999998</v>
      </c>
    </row>
    <row r="1037" spans="13:16" ht="15.75" customHeight="1" x14ac:dyDescent="0.15">
      <c r="M1037" s="30" t="s">
        <v>984</v>
      </c>
      <c r="N1037" s="3" t="s">
        <v>7</v>
      </c>
      <c r="O1037" s="18" t="s">
        <v>1142</v>
      </c>
      <c r="P1037">
        <v>0.99423040299999998</v>
      </c>
    </row>
    <row r="1038" spans="13:16" ht="15.75" customHeight="1" x14ac:dyDescent="0.15">
      <c r="M1038" s="30" t="s">
        <v>985</v>
      </c>
      <c r="N1038" s="3" t="s">
        <v>7</v>
      </c>
      <c r="O1038" s="18" t="s">
        <v>1142</v>
      </c>
      <c r="P1038">
        <v>0.99423040299999998</v>
      </c>
    </row>
    <row r="1039" spans="13:16" ht="15.75" customHeight="1" x14ac:dyDescent="0.15">
      <c r="M1039" s="30" t="s">
        <v>986</v>
      </c>
      <c r="N1039" s="3" t="s">
        <v>7</v>
      </c>
      <c r="O1039" s="18" t="s">
        <v>1142</v>
      </c>
      <c r="P1039">
        <v>0.99666783400000003</v>
      </c>
    </row>
    <row r="1040" spans="13:16" ht="15.75" customHeight="1" x14ac:dyDescent="0.15">
      <c r="M1040" s="30" t="s">
        <v>987</v>
      </c>
      <c r="N1040" s="3" t="s">
        <v>7</v>
      </c>
      <c r="O1040" s="18" t="s">
        <v>1142</v>
      </c>
      <c r="P1040">
        <v>0.99902909799999995</v>
      </c>
    </row>
    <row r="1041" spans="13:16" ht="15.75" customHeight="1" x14ac:dyDescent="0.15">
      <c r="M1041" s="30" t="s">
        <v>988</v>
      </c>
      <c r="N1041" s="3" t="s">
        <v>7</v>
      </c>
      <c r="O1041" s="18" t="s">
        <v>1142</v>
      </c>
      <c r="P1041">
        <v>0.99902909799999995</v>
      </c>
    </row>
    <row r="1042" spans="13:16" ht="15.75" customHeight="1" x14ac:dyDescent="0.15">
      <c r="M1042" s="30" t="s">
        <v>989</v>
      </c>
      <c r="N1042" s="3" t="s">
        <v>7</v>
      </c>
      <c r="O1042" s="18" t="s">
        <v>1142</v>
      </c>
      <c r="P1042">
        <v>0.99586712399999999</v>
      </c>
    </row>
    <row r="1043" spans="13:16" ht="15.75" customHeight="1" x14ac:dyDescent="0.15">
      <c r="M1043" s="30" t="s">
        <v>990</v>
      </c>
      <c r="N1043" s="3" t="s">
        <v>7</v>
      </c>
      <c r="O1043" s="18" t="s">
        <v>1142</v>
      </c>
      <c r="P1043">
        <v>0.99586712399999999</v>
      </c>
    </row>
    <row r="1044" spans="13:16" ht="15.75" customHeight="1" x14ac:dyDescent="0.15">
      <c r="M1044" s="30" t="s">
        <v>991</v>
      </c>
      <c r="N1044" s="3" t="s">
        <v>7</v>
      </c>
      <c r="O1044" s="18" t="s">
        <v>1142</v>
      </c>
      <c r="P1044">
        <v>0.9923497</v>
      </c>
    </row>
    <row r="1045" spans="13:16" ht="15.75" customHeight="1" x14ac:dyDescent="0.15">
      <c r="M1045" s="30" t="s">
        <v>992</v>
      </c>
      <c r="N1045" s="3" t="s">
        <v>7</v>
      </c>
      <c r="O1045" s="18" t="s">
        <v>1142</v>
      </c>
      <c r="P1045">
        <v>0.9923497</v>
      </c>
    </row>
    <row r="1046" spans="13:16" ht="15.75" customHeight="1" x14ac:dyDescent="0.15">
      <c r="M1046" s="30" t="s">
        <v>993</v>
      </c>
      <c r="N1046" s="3" t="s">
        <v>7</v>
      </c>
      <c r="O1046" s="18" t="s">
        <v>1142</v>
      </c>
      <c r="P1046">
        <v>0.99053702300000002</v>
      </c>
    </row>
    <row r="1047" spans="13:16" ht="15.75" customHeight="1" x14ac:dyDescent="0.15">
      <c r="M1047" s="30" t="s">
        <v>994</v>
      </c>
      <c r="N1047" s="3" t="s">
        <v>7</v>
      </c>
      <c r="O1047" s="18" t="s">
        <v>1142</v>
      </c>
      <c r="P1047">
        <v>0.99053702300000002</v>
      </c>
    </row>
    <row r="1048" spans="13:16" ht="15.75" customHeight="1" x14ac:dyDescent="0.15">
      <c r="M1048" s="30" t="s">
        <v>995</v>
      </c>
      <c r="N1048" s="3" t="s">
        <v>7</v>
      </c>
      <c r="O1048" s="18" t="s">
        <v>1142</v>
      </c>
      <c r="P1048">
        <v>0.99666783400000003</v>
      </c>
    </row>
    <row r="1049" spans="13:16" ht="15.75" customHeight="1" x14ac:dyDescent="0.15">
      <c r="M1049" s="30" t="s">
        <v>996</v>
      </c>
      <c r="N1049" s="3" t="s">
        <v>7</v>
      </c>
      <c r="O1049" s="18" t="s">
        <v>1142</v>
      </c>
      <c r="P1049">
        <v>0.99666783400000003</v>
      </c>
    </row>
    <row r="1050" spans="13:16" ht="15.75" customHeight="1" x14ac:dyDescent="0.15">
      <c r="M1050" s="30" t="s">
        <v>997</v>
      </c>
      <c r="N1050" s="3" t="s">
        <v>7</v>
      </c>
      <c r="O1050" s="18" t="s">
        <v>1142</v>
      </c>
      <c r="P1050">
        <v>0.99666783400000003</v>
      </c>
    </row>
    <row r="1051" spans="13:16" ht="15.75" customHeight="1" x14ac:dyDescent="0.15">
      <c r="M1051" s="30" t="s">
        <v>998</v>
      </c>
      <c r="N1051" s="3" t="s">
        <v>7</v>
      </c>
      <c r="O1051" s="18" t="s">
        <v>1142</v>
      </c>
      <c r="P1051">
        <v>0.99666783400000003</v>
      </c>
    </row>
    <row r="1052" spans="13:16" ht="15.75" customHeight="1" x14ac:dyDescent="0.15">
      <c r="M1052" s="30" t="s">
        <v>999</v>
      </c>
      <c r="N1052" s="3" t="s">
        <v>7</v>
      </c>
      <c r="O1052" s="18" t="s">
        <v>1142</v>
      </c>
      <c r="P1052">
        <v>0.99666783400000003</v>
      </c>
    </row>
    <row r="1053" spans="13:16" ht="15.75" customHeight="1" x14ac:dyDescent="0.15">
      <c r="M1053" s="30" t="s">
        <v>1001</v>
      </c>
      <c r="N1053" s="3" t="s">
        <v>7</v>
      </c>
      <c r="O1053" s="18" t="s">
        <v>1142</v>
      </c>
      <c r="P1053">
        <v>0.99881910100000004</v>
      </c>
    </row>
    <row r="1054" spans="13:16" ht="15.75" customHeight="1" x14ac:dyDescent="0.15">
      <c r="M1054" s="30" t="s">
        <v>1002</v>
      </c>
      <c r="N1054" s="3" t="s">
        <v>7</v>
      </c>
      <c r="O1054" s="18" t="s">
        <v>1142</v>
      </c>
      <c r="P1054">
        <v>0.99989805399999998</v>
      </c>
    </row>
    <row r="1055" spans="13:16" ht="15.75" customHeight="1" x14ac:dyDescent="0.15">
      <c r="M1055" s="30" t="s">
        <v>1003</v>
      </c>
      <c r="N1055" s="3" t="s">
        <v>7</v>
      </c>
      <c r="O1055" s="18" t="s">
        <v>1142</v>
      </c>
      <c r="P1055">
        <v>0.99989805399999998</v>
      </c>
    </row>
    <row r="1056" spans="13:16" ht="15.75" customHeight="1" x14ac:dyDescent="0.15">
      <c r="M1056" s="30" t="s">
        <v>1004</v>
      </c>
      <c r="N1056" s="3" t="s">
        <v>7</v>
      </c>
      <c r="O1056" s="18" t="s">
        <v>1142</v>
      </c>
      <c r="P1056">
        <v>0.99945415500000001</v>
      </c>
    </row>
    <row r="1057" spans="13:16" ht="15.75" customHeight="1" x14ac:dyDescent="0.15">
      <c r="M1057" s="30" t="s">
        <v>1005</v>
      </c>
      <c r="N1057" s="3" t="s">
        <v>7</v>
      </c>
      <c r="O1057" s="18" t="s">
        <v>1142</v>
      </c>
      <c r="P1057">
        <v>0.99945415500000001</v>
      </c>
    </row>
    <row r="1058" spans="13:16" ht="15.75" customHeight="1" x14ac:dyDescent="0.15">
      <c r="M1058" s="30" t="s">
        <v>1006</v>
      </c>
      <c r="N1058" s="3" t="s">
        <v>7</v>
      </c>
      <c r="O1058" s="18" t="s">
        <v>1142</v>
      </c>
      <c r="P1058">
        <v>0.99895856400000005</v>
      </c>
    </row>
    <row r="1059" spans="13:16" ht="15.75" customHeight="1" x14ac:dyDescent="0.15">
      <c r="M1059" s="30" t="s">
        <v>1007</v>
      </c>
      <c r="N1059" s="3" t="s">
        <v>7</v>
      </c>
      <c r="O1059" s="18" t="s">
        <v>1142</v>
      </c>
      <c r="P1059">
        <v>0.99895856400000005</v>
      </c>
    </row>
    <row r="1060" spans="13:16" ht="15.75" customHeight="1" x14ac:dyDescent="0.15">
      <c r="M1060" s="30" t="s">
        <v>1008</v>
      </c>
      <c r="N1060" s="3" t="s">
        <v>7</v>
      </c>
      <c r="O1060" s="18" t="s">
        <v>1142</v>
      </c>
      <c r="P1060">
        <v>0.99793974600000002</v>
      </c>
    </row>
    <row r="1061" spans="13:16" ht="15.75" customHeight="1" x14ac:dyDescent="0.15">
      <c r="M1061" s="30" t="s">
        <v>1009</v>
      </c>
      <c r="N1061" s="3" t="s">
        <v>7</v>
      </c>
      <c r="O1061" s="18" t="s">
        <v>1142</v>
      </c>
      <c r="P1061">
        <v>0.99793974600000002</v>
      </c>
    </row>
    <row r="1062" spans="13:16" ht="15.75" customHeight="1" x14ac:dyDescent="0.15">
      <c r="M1062" s="30" t="s">
        <v>1010</v>
      </c>
      <c r="N1062" s="3" t="s">
        <v>7</v>
      </c>
      <c r="O1062" s="18" t="s">
        <v>1142</v>
      </c>
      <c r="P1062">
        <v>0.99881910100000004</v>
      </c>
    </row>
    <row r="1063" spans="13:16" ht="15.75" customHeight="1" x14ac:dyDescent="0.15">
      <c r="M1063" s="30" t="s">
        <v>1011</v>
      </c>
      <c r="N1063" s="3" t="s">
        <v>7</v>
      </c>
      <c r="O1063" s="18" t="s">
        <v>1142</v>
      </c>
      <c r="P1063">
        <v>0.99881910100000004</v>
      </c>
    </row>
    <row r="1064" spans="13:16" ht="15.75" customHeight="1" x14ac:dyDescent="0.15">
      <c r="M1064" s="30" t="s">
        <v>1012</v>
      </c>
      <c r="N1064" s="3" t="s">
        <v>7</v>
      </c>
      <c r="O1064" s="18" t="s">
        <v>1142</v>
      </c>
      <c r="P1064">
        <v>0.99881910100000004</v>
      </c>
    </row>
    <row r="1065" spans="13:16" ht="15.75" customHeight="1" x14ac:dyDescent="0.15">
      <c r="M1065" s="30" t="s">
        <v>1013</v>
      </c>
      <c r="N1065" s="3" t="s">
        <v>7</v>
      </c>
      <c r="O1065" s="18" t="s">
        <v>1142</v>
      </c>
      <c r="P1065">
        <v>0.99881910100000004</v>
      </c>
    </row>
    <row r="1066" spans="13:16" ht="15.75" customHeight="1" x14ac:dyDescent="0.15">
      <c r="M1066" s="30" t="s">
        <v>1014</v>
      </c>
      <c r="N1066" s="3" t="s">
        <v>7</v>
      </c>
      <c r="O1066" s="18" t="s">
        <v>1142</v>
      </c>
      <c r="P1066">
        <v>0.99881910100000004</v>
      </c>
    </row>
    <row r="1067" spans="13:16" ht="15.75" customHeight="1" x14ac:dyDescent="0.15">
      <c r="M1067" s="30" t="s">
        <v>1015</v>
      </c>
      <c r="N1067" s="3" t="s">
        <v>7</v>
      </c>
      <c r="O1067" s="18" t="s">
        <v>1142</v>
      </c>
      <c r="P1067">
        <v>0.99982298400000003</v>
      </c>
    </row>
    <row r="1068" spans="13:16" ht="15.75" customHeight="1" x14ac:dyDescent="0.15">
      <c r="M1068" s="30" t="s">
        <v>1016</v>
      </c>
      <c r="N1068" s="3" t="s">
        <v>7</v>
      </c>
      <c r="O1068" s="18" t="s">
        <v>1142</v>
      </c>
      <c r="P1068">
        <v>0.99995767479999997</v>
      </c>
    </row>
    <row r="1069" spans="13:16" ht="15.75" customHeight="1" x14ac:dyDescent="0.15">
      <c r="M1069" s="30" t="s">
        <v>1017</v>
      </c>
      <c r="N1069" s="3" t="s">
        <v>7</v>
      </c>
      <c r="O1069" s="18" t="s">
        <v>1142</v>
      </c>
      <c r="P1069">
        <v>0.99995767479999997</v>
      </c>
    </row>
    <row r="1070" spans="13:16" ht="15.75" customHeight="1" x14ac:dyDescent="0.15">
      <c r="M1070" s="30" t="s">
        <v>1018</v>
      </c>
      <c r="N1070" s="3" t="s">
        <v>7</v>
      </c>
      <c r="O1070" s="18" t="s">
        <v>1142</v>
      </c>
      <c r="P1070">
        <v>0.99984316500000003</v>
      </c>
    </row>
    <row r="1071" spans="13:16" ht="15.75" customHeight="1" x14ac:dyDescent="0.15">
      <c r="M1071" s="30" t="s">
        <v>1019</v>
      </c>
      <c r="N1071" s="3" t="s">
        <v>7</v>
      </c>
      <c r="O1071" s="18" t="s">
        <v>1142</v>
      </c>
      <c r="P1071">
        <v>0.99984316500000003</v>
      </c>
    </row>
    <row r="1072" spans="13:16" ht="15.75" customHeight="1" x14ac:dyDescent="0.15">
      <c r="M1072" s="30" t="s">
        <v>1020</v>
      </c>
      <c r="N1072" s="3" t="s">
        <v>7</v>
      </c>
      <c r="O1072" s="18" t="s">
        <v>1142</v>
      </c>
      <c r="P1072">
        <v>0.99947339499999999</v>
      </c>
    </row>
    <row r="1073" spans="13:16" ht="15.75" customHeight="1" x14ac:dyDescent="0.15">
      <c r="M1073" s="30" t="s">
        <v>1021</v>
      </c>
      <c r="N1073" s="3" t="s">
        <v>7</v>
      </c>
      <c r="O1073" s="18" t="s">
        <v>1142</v>
      </c>
      <c r="P1073">
        <v>0.99947339499999999</v>
      </c>
    </row>
    <row r="1074" spans="13:16" ht="15.75" customHeight="1" x14ac:dyDescent="0.15">
      <c r="M1074" s="30" t="s">
        <v>1022</v>
      </c>
      <c r="N1074" s="3" t="s">
        <v>7</v>
      </c>
      <c r="O1074" s="18" t="s">
        <v>1142</v>
      </c>
      <c r="P1074">
        <v>0.99955245000000004</v>
      </c>
    </row>
    <row r="1075" spans="13:16" ht="15.75" customHeight="1" x14ac:dyDescent="0.15">
      <c r="M1075" s="30" t="s">
        <v>1023</v>
      </c>
      <c r="N1075" s="3" t="s">
        <v>7</v>
      </c>
      <c r="O1075" s="18" t="s">
        <v>1142</v>
      </c>
      <c r="P1075">
        <v>0.99955245000000004</v>
      </c>
    </row>
    <row r="1076" spans="13:16" ht="15.75" customHeight="1" x14ac:dyDescent="0.15">
      <c r="M1076" s="30" t="s">
        <v>1024</v>
      </c>
      <c r="N1076" s="3" t="s">
        <v>7</v>
      </c>
      <c r="O1076" s="18" t="s">
        <v>1142</v>
      </c>
      <c r="P1076">
        <v>0.99982298400000003</v>
      </c>
    </row>
    <row r="1077" spans="13:16" ht="15.75" customHeight="1" x14ac:dyDescent="0.15">
      <c r="M1077" s="30" t="s">
        <v>1025</v>
      </c>
      <c r="N1077" s="3" t="s">
        <v>7</v>
      </c>
      <c r="O1077" s="18" t="s">
        <v>1142</v>
      </c>
      <c r="P1077">
        <v>0.99982298400000003</v>
      </c>
    </row>
    <row r="1078" spans="13:16" ht="15.75" customHeight="1" x14ac:dyDescent="0.15">
      <c r="M1078" s="30" t="s">
        <v>1026</v>
      </c>
      <c r="N1078" s="3" t="s">
        <v>7</v>
      </c>
      <c r="O1078" s="18" t="s">
        <v>1142</v>
      </c>
      <c r="P1078">
        <v>0.99982298400000003</v>
      </c>
    </row>
    <row r="1079" spans="13:16" ht="15.75" customHeight="1" x14ac:dyDescent="0.15">
      <c r="M1079" s="30" t="s">
        <v>1027</v>
      </c>
      <c r="N1079" s="3" t="s">
        <v>7</v>
      </c>
      <c r="O1079" s="18" t="s">
        <v>1142</v>
      </c>
      <c r="P1079">
        <v>0.99982298400000003</v>
      </c>
    </row>
    <row r="1080" spans="13:16" ht="15.75" customHeight="1" x14ac:dyDescent="0.15">
      <c r="M1080" s="30" t="s">
        <v>1028</v>
      </c>
      <c r="N1080" s="3" t="s">
        <v>7</v>
      </c>
      <c r="O1080" s="18" t="s">
        <v>1142</v>
      </c>
      <c r="P1080">
        <v>0.99982298400000003</v>
      </c>
    </row>
    <row r="1081" spans="13:16" ht="15.75" customHeight="1" x14ac:dyDescent="0.15">
      <c r="M1081" s="30" t="s">
        <v>1029</v>
      </c>
      <c r="N1081" s="3" t="s">
        <v>7</v>
      </c>
      <c r="O1081" s="18" t="s">
        <v>1142</v>
      </c>
      <c r="P1081">
        <v>0.99774556299999995</v>
      </c>
    </row>
    <row r="1082" spans="13:16" ht="15.75" customHeight="1" x14ac:dyDescent="0.15">
      <c r="M1082" s="30" t="s">
        <v>1030</v>
      </c>
      <c r="N1082" s="3" t="s">
        <v>7</v>
      </c>
      <c r="O1082" s="18" t="s">
        <v>1142</v>
      </c>
      <c r="P1082">
        <v>0.99960709599999997</v>
      </c>
    </row>
    <row r="1083" spans="13:16" ht="15.75" customHeight="1" x14ac:dyDescent="0.15">
      <c r="M1083" s="30" t="s">
        <v>1031</v>
      </c>
      <c r="N1083" s="3" t="s">
        <v>7</v>
      </c>
      <c r="O1083" s="18" t="s">
        <v>1142</v>
      </c>
      <c r="P1083">
        <v>0.99960709599999997</v>
      </c>
    </row>
    <row r="1084" spans="13:16" ht="15.75" customHeight="1" x14ac:dyDescent="0.15">
      <c r="M1084" s="30" t="s">
        <v>1032</v>
      </c>
      <c r="N1084" s="3" t="s">
        <v>7</v>
      </c>
      <c r="O1084" s="18" t="s">
        <v>1142</v>
      </c>
      <c r="P1084">
        <v>0.99791666499999998</v>
      </c>
    </row>
    <row r="1085" spans="13:16" ht="15.75" customHeight="1" x14ac:dyDescent="0.15">
      <c r="M1085" s="30" t="s">
        <v>1033</v>
      </c>
      <c r="N1085" s="3" t="s">
        <v>7</v>
      </c>
      <c r="O1085" s="18" t="s">
        <v>1142</v>
      </c>
      <c r="P1085">
        <v>0.99791666499999998</v>
      </c>
    </row>
    <row r="1086" spans="13:16" ht="15.75" customHeight="1" x14ac:dyDescent="0.15">
      <c r="M1086" s="30" t="s">
        <v>1034</v>
      </c>
      <c r="N1086" s="3" t="s">
        <v>7</v>
      </c>
      <c r="O1086" s="18" t="s">
        <v>1142</v>
      </c>
      <c r="P1086">
        <v>0.99179793900000002</v>
      </c>
    </row>
    <row r="1087" spans="13:16" ht="15.75" customHeight="1" x14ac:dyDescent="0.15">
      <c r="M1087" s="30" t="s">
        <v>1035</v>
      </c>
      <c r="N1087" s="3" t="s">
        <v>7</v>
      </c>
      <c r="O1087" s="18" t="s">
        <v>1142</v>
      </c>
      <c r="P1087">
        <v>0.99179793900000002</v>
      </c>
    </row>
    <row r="1088" spans="13:16" ht="15.75" customHeight="1" x14ac:dyDescent="0.15">
      <c r="M1088" s="30" t="s">
        <v>1036</v>
      </c>
      <c r="N1088" s="3" t="s">
        <v>7</v>
      </c>
      <c r="O1088" s="18" t="s">
        <v>1142</v>
      </c>
      <c r="P1088">
        <v>0.994865797</v>
      </c>
    </row>
    <row r="1089" spans="13:16" ht="15.75" customHeight="1" x14ac:dyDescent="0.15">
      <c r="M1089" s="30" t="s">
        <v>1037</v>
      </c>
      <c r="N1089" s="3" t="s">
        <v>7</v>
      </c>
      <c r="O1089" s="18" t="s">
        <v>1142</v>
      </c>
      <c r="P1089">
        <v>0.994865797</v>
      </c>
    </row>
    <row r="1090" spans="13:16" ht="15.75" customHeight="1" x14ac:dyDescent="0.15">
      <c r="M1090" s="30" t="s">
        <v>1038</v>
      </c>
      <c r="N1090" s="3" t="s">
        <v>7</v>
      </c>
      <c r="O1090" s="18" t="s">
        <v>1142</v>
      </c>
      <c r="P1090">
        <v>0.99774556299999995</v>
      </c>
    </row>
    <row r="1091" spans="13:16" ht="15.75" customHeight="1" x14ac:dyDescent="0.15">
      <c r="M1091" s="30" t="s">
        <v>1039</v>
      </c>
      <c r="N1091" s="3" t="s">
        <v>7</v>
      </c>
      <c r="O1091" s="18" t="s">
        <v>1142</v>
      </c>
      <c r="P1091">
        <v>0.99774556299999995</v>
      </c>
    </row>
    <row r="1092" spans="13:16" ht="15.75" customHeight="1" x14ac:dyDescent="0.15">
      <c r="M1092" s="30" t="s">
        <v>1040</v>
      </c>
      <c r="N1092" s="3" t="s">
        <v>7</v>
      </c>
      <c r="O1092" s="18" t="s">
        <v>1142</v>
      </c>
      <c r="P1092">
        <v>0.99774556299999995</v>
      </c>
    </row>
    <row r="1093" spans="13:16" ht="15.75" customHeight="1" x14ac:dyDescent="0.15">
      <c r="M1093" s="30" t="s">
        <v>1041</v>
      </c>
      <c r="N1093" s="3" t="s">
        <v>7</v>
      </c>
      <c r="O1093" s="18" t="s">
        <v>1142</v>
      </c>
      <c r="P1093">
        <v>0.99774556299999995</v>
      </c>
    </row>
    <row r="1094" spans="13:16" ht="15.75" customHeight="1" x14ac:dyDescent="0.15">
      <c r="M1094" s="30" t="s">
        <v>1042</v>
      </c>
      <c r="N1094" s="3" t="s">
        <v>7</v>
      </c>
      <c r="O1094" s="18" t="s">
        <v>1142</v>
      </c>
      <c r="P1094">
        <v>0.99774556299999995</v>
      </c>
    </row>
    <row r="1095" spans="13:16" ht="15.75" customHeight="1" x14ac:dyDescent="0.15">
      <c r="M1095" s="30" t="s">
        <v>1043</v>
      </c>
      <c r="N1095" s="3" t="s">
        <v>7</v>
      </c>
      <c r="O1095" s="18" t="s">
        <v>1142</v>
      </c>
      <c r="P1095">
        <v>0.99905523699999998</v>
      </c>
    </row>
    <row r="1096" spans="13:16" ht="15.75" customHeight="1" x14ac:dyDescent="0.15">
      <c r="M1096" s="30" t="s">
        <v>1044</v>
      </c>
      <c r="N1096" s="3" t="s">
        <v>7</v>
      </c>
      <c r="O1096" s="18" t="s">
        <v>1142</v>
      </c>
      <c r="P1096">
        <v>0.99991647640000003</v>
      </c>
    </row>
    <row r="1097" spans="13:16" ht="15.75" customHeight="1" x14ac:dyDescent="0.15">
      <c r="M1097" s="30" t="s">
        <v>1045</v>
      </c>
      <c r="N1097" s="3" t="s">
        <v>7</v>
      </c>
      <c r="O1097" s="18" t="s">
        <v>1142</v>
      </c>
      <c r="P1097">
        <v>0.99991647640000003</v>
      </c>
    </row>
    <row r="1098" spans="13:16" ht="15.75" customHeight="1" x14ac:dyDescent="0.15">
      <c r="M1098" s="30" t="s">
        <v>1046</v>
      </c>
      <c r="N1098" s="3" t="s">
        <v>7</v>
      </c>
      <c r="O1098" s="18" t="s">
        <v>1142</v>
      </c>
      <c r="P1098">
        <v>0.99950254400000005</v>
      </c>
    </row>
    <row r="1099" spans="13:16" ht="15.75" customHeight="1" x14ac:dyDescent="0.15">
      <c r="M1099" s="30" t="s">
        <v>1047</v>
      </c>
      <c r="N1099" s="3" t="s">
        <v>7</v>
      </c>
      <c r="O1099" s="18" t="s">
        <v>1142</v>
      </c>
      <c r="P1099">
        <v>0.99950254400000005</v>
      </c>
    </row>
    <row r="1100" spans="13:16" ht="15.75" customHeight="1" x14ac:dyDescent="0.15">
      <c r="M1100" s="30" t="s">
        <v>1048</v>
      </c>
      <c r="N1100" s="3" t="s">
        <v>7</v>
      </c>
      <c r="O1100" s="18" t="s">
        <v>1142</v>
      </c>
      <c r="P1100">
        <v>0.99887874300000001</v>
      </c>
    </row>
    <row r="1101" spans="13:16" ht="15.75" customHeight="1" x14ac:dyDescent="0.15">
      <c r="M1101" s="30" t="s">
        <v>1049</v>
      </c>
      <c r="N1101" s="3" t="s">
        <v>7</v>
      </c>
      <c r="O1101" s="18" t="s">
        <v>1142</v>
      </c>
      <c r="P1101">
        <v>0.99887874300000001</v>
      </c>
    </row>
    <row r="1102" spans="13:16" ht="15.75" customHeight="1" x14ac:dyDescent="0.15">
      <c r="M1102" s="30" t="s">
        <v>1050</v>
      </c>
      <c r="N1102" s="3" t="s">
        <v>7</v>
      </c>
      <c r="O1102" s="18" t="s">
        <v>1142</v>
      </c>
      <c r="P1102">
        <v>0.99815949100000001</v>
      </c>
    </row>
    <row r="1103" spans="13:16" ht="15.75" customHeight="1" x14ac:dyDescent="0.15">
      <c r="M1103" s="30" t="s">
        <v>1051</v>
      </c>
      <c r="N1103" s="3" t="s">
        <v>7</v>
      </c>
      <c r="O1103" s="18" t="s">
        <v>1142</v>
      </c>
      <c r="P1103">
        <v>0.99815949100000001</v>
      </c>
    </row>
    <row r="1104" spans="13:16" ht="15.75" customHeight="1" x14ac:dyDescent="0.15">
      <c r="M1104" s="30" t="s">
        <v>1052</v>
      </c>
      <c r="N1104" s="3" t="s">
        <v>7</v>
      </c>
      <c r="O1104" s="18" t="s">
        <v>1142</v>
      </c>
      <c r="P1104">
        <v>0.99905523699999998</v>
      </c>
    </row>
    <row r="1105" spans="13:16" ht="15.75" customHeight="1" x14ac:dyDescent="0.15">
      <c r="M1105" s="30" t="s">
        <v>1053</v>
      </c>
      <c r="N1105" s="3" t="s">
        <v>7</v>
      </c>
      <c r="O1105" s="18" t="s">
        <v>1142</v>
      </c>
      <c r="P1105">
        <v>0.99905523699999998</v>
      </c>
    </row>
    <row r="1106" spans="13:16" ht="15.75" customHeight="1" x14ac:dyDescent="0.15">
      <c r="M1106" s="30" t="s">
        <v>1054</v>
      </c>
      <c r="N1106" s="3" t="s">
        <v>7</v>
      </c>
      <c r="O1106" s="18" t="s">
        <v>1142</v>
      </c>
      <c r="P1106">
        <v>0.99905523699999998</v>
      </c>
    </row>
    <row r="1107" spans="13:16" ht="15.75" customHeight="1" x14ac:dyDescent="0.15">
      <c r="M1107" s="30" t="s">
        <v>1055</v>
      </c>
      <c r="N1107" s="3" t="s">
        <v>7</v>
      </c>
      <c r="O1107" s="18" t="s">
        <v>1142</v>
      </c>
      <c r="P1107">
        <v>0.99905523699999998</v>
      </c>
    </row>
    <row r="1108" spans="13:16" ht="15.75" customHeight="1" x14ac:dyDescent="0.15">
      <c r="M1108" s="30" t="s">
        <v>1056</v>
      </c>
      <c r="N1108" s="3" t="s">
        <v>7</v>
      </c>
      <c r="O1108" s="18" t="s">
        <v>1142</v>
      </c>
      <c r="P1108">
        <v>0.99905523699999998</v>
      </c>
    </row>
    <row r="1109" spans="13:16" ht="15.75" customHeight="1" x14ac:dyDescent="0.15">
      <c r="M1109" s="30" t="s">
        <v>1057</v>
      </c>
      <c r="N1109" s="3" t="s">
        <v>7</v>
      </c>
      <c r="O1109" s="18" t="s">
        <v>1142</v>
      </c>
      <c r="P1109">
        <v>0.99944450900000004</v>
      </c>
    </row>
    <row r="1110" spans="13:16" ht="15.75" customHeight="1" x14ac:dyDescent="0.15">
      <c r="M1110" s="30" t="s">
        <v>1058</v>
      </c>
      <c r="N1110" s="3" t="s">
        <v>7</v>
      </c>
      <c r="O1110" s="18" t="s">
        <v>1142</v>
      </c>
      <c r="P1110">
        <v>0.99980091199999999</v>
      </c>
    </row>
    <row r="1111" spans="13:16" ht="15.75" customHeight="1" x14ac:dyDescent="0.15">
      <c r="M1111" s="30" t="s">
        <v>1059</v>
      </c>
      <c r="N1111" s="3" t="s">
        <v>7</v>
      </c>
      <c r="O1111" s="18" t="s">
        <v>1142</v>
      </c>
      <c r="P1111">
        <v>0.99980091199999999</v>
      </c>
    </row>
    <row r="1112" spans="13:16" ht="15.75" customHeight="1" x14ac:dyDescent="0.15">
      <c r="M1112" s="30" t="s">
        <v>1060</v>
      </c>
      <c r="N1112" s="3" t="s">
        <v>7</v>
      </c>
      <c r="O1112" s="18" t="s">
        <v>1142</v>
      </c>
      <c r="P1112">
        <v>0.99915534500000003</v>
      </c>
    </row>
    <row r="1113" spans="13:16" ht="15.75" customHeight="1" x14ac:dyDescent="0.15">
      <c r="M1113" s="30" t="s">
        <v>1061</v>
      </c>
      <c r="N1113" s="3" t="s">
        <v>7</v>
      </c>
      <c r="O1113" s="18" t="s">
        <v>1142</v>
      </c>
      <c r="P1113">
        <v>0.99915534500000003</v>
      </c>
    </row>
    <row r="1114" spans="13:16" ht="15.75" customHeight="1" x14ac:dyDescent="0.15">
      <c r="M1114" s="30" t="s">
        <v>1062</v>
      </c>
      <c r="N1114" s="3" t="s">
        <v>7</v>
      </c>
      <c r="O1114" s="18" t="s">
        <v>1142</v>
      </c>
      <c r="P1114">
        <v>0.99662807899999994</v>
      </c>
    </row>
    <row r="1115" spans="13:16" ht="15.75" customHeight="1" x14ac:dyDescent="0.15">
      <c r="M1115" s="30" t="s">
        <v>1063</v>
      </c>
      <c r="N1115" s="3" t="s">
        <v>7</v>
      </c>
      <c r="O1115" s="18" t="s">
        <v>1142</v>
      </c>
      <c r="P1115">
        <v>0.99662807899999994</v>
      </c>
    </row>
    <row r="1116" spans="13:16" ht="15.75" customHeight="1" x14ac:dyDescent="0.15">
      <c r="M1116" s="30" t="s">
        <v>1064</v>
      </c>
      <c r="N1116" s="3" t="s">
        <v>7</v>
      </c>
      <c r="O1116" s="18" t="s">
        <v>1142</v>
      </c>
      <c r="P1116">
        <v>0.99816050999999995</v>
      </c>
    </row>
    <row r="1117" spans="13:16" ht="15.75" customHeight="1" x14ac:dyDescent="0.15">
      <c r="M1117" s="30" t="s">
        <v>1065</v>
      </c>
      <c r="N1117" s="3" t="s">
        <v>7</v>
      </c>
      <c r="O1117" s="18" t="s">
        <v>1142</v>
      </c>
      <c r="P1117">
        <v>0.99816050999999995</v>
      </c>
    </row>
    <row r="1118" spans="13:16" ht="15.75" customHeight="1" x14ac:dyDescent="0.15">
      <c r="M1118" s="30" t="s">
        <v>1066</v>
      </c>
      <c r="N1118" s="3" t="s">
        <v>7</v>
      </c>
      <c r="O1118" s="18" t="s">
        <v>1142</v>
      </c>
      <c r="P1118">
        <v>0.99944450900000004</v>
      </c>
    </row>
    <row r="1119" spans="13:16" ht="15.75" customHeight="1" x14ac:dyDescent="0.15">
      <c r="M1119" s="30" t="s">
        <v>1067</v>
      </c>
      <c r="N1119" s="3" t="s">
        <v>7</v>
      </c>
      <c r="O1119" s="18" t="s">
        <v>1142</v>
      </c>
      <c r="P1119">
        <v>0.99944450900000004</v>
      </c>
    </row>
    <row r="1120" spans="13:16" ht="15.75" customHeight="1" x14ac:dyDescent="0.15">
      <c r="M1120" s="30" t="s">
        <v>1068</v>
      </c>
      <c r="N1120" s="3" t="s">
        <v>7</v>
      </c>
      <c r="O1120" s="18" t="s">
        <v>1142</v>
      </c>
      <c r="P1120">
        <v>0.99944450900000004</v>
      </c>
    </row>
    <row r="1121" spans="13:16" ht="15.75" customHeight="1" x14ac:dyDescent="0.15">
      <c r="M1121" s="30" t="s">
        <v>1069</v>
      </c>
      <c r="N1121" s="3" t="s">
        <v>7</v>
      </c>
      <c r="O1121" s="18" t="s">
        <v>1142</v>
      </c>
      <c r="P1121">
        <v>0.99944450900000004</v>
      </c>
    </row>
    <row r="1122" spans="13:16" ht="15.75" customHeight="1" x14ac:dyDescent="0.15">
      <c r="M1122" s="30" t="s">
        <v>1070</v>
      </c>
      <c r="N1122" s="3" t="s">
        <v>7</v>
      </c>
      <c r="O1122" s="18" t="s">
        <v>1142</v>
      </c>
      <c r="P1122">
        <v>0.99944450900000004</v>
      </c>
    </row>
    <row r="1123" spans="13:16" ht="15.75" customHeight="1" x14ac:dyDescent="0.15">
      <c r="M1123" s="30" t="s">
        <v>1071</v>
      </c>
      <c r="N1123" s="3" t="s">
        <v>7</v>
      </c>
      <c r="O1123" s="18" t="s">
        <v>1142</v>
      </c>
      <c r="P1123">
        <v>0.99990524859999996</v>
      </c>
    </row>
    <row r="1124" spans="13:16" ht="15.75" customHeight="1" x14ac:dyDescent="0.15">
      <c r="M1124" s="30" t="s">
        <v>1072</v>
      </c>
      <c r="N1124" s="3" t="s">
        <v>7</v>
      </c>
      <c r="O1124" s="18" t="s">
        <v>1142</v>
      </c>
      <c r="P1124">
        <v>0.99999182020999999</v>
      </c>
    </row>
    <row r="1125" spans="13:16" ht="15.75" customHeight="1" x14ac:dyDescent="0.15">
      <c r="M1125" s="30" t="s">
        <v>1073</v>
      </c>
      <c r="N1125" s="3" t="s">
        <v>7</v>
      </c>
      <c r="O1125" s="18" t="s">
        <v>1142</v>
      </c>
      <c r="P1125">
        <v>0.99999182020999999</v>
      </c>
    </row>
    <row r="1126" spans="13:16" ht="15.75" customHeight="1" x14ac:dyDescent="0.15">
      <c r="M1126" s="30" t="s">
        <v>1074</v>
      </c>
      <c r="N1126" s="3" t="s">
        <v>7</v>
      </c>
      <c r="O1126" s="18" t="s">
        <v>1142</v>
      </c>
      <c r="P1126">
        <v>0.9999562032</v>
      </c>
    </row>
    <row r="1127" spans="13:16" ht="15.75" customHeight="1" x14ac:dyDescent="0.15">
      <c r="M1127" s="30" t="s">
        <v>1075</v>
      </c>
      <c r="N1127" s="3" t="s">
        <v>7</v>
      </c>
      <c r="O1127" s="18" t="s">
        <v>1142</v>
      </c>
      <c r="P1127">
        <v>0.9999562032</v>
      </c>
    </row>
    <row r="1128" spans="13:16" ht="15.75" customHeight="1" x14ac:dyDescent="0.15">
      <c r="M1128" s="30" t="s">
        <v>1076</v>
      </c>
      <c r="N1128" s="3" t="s">
        <v>7</v>
      </c>
      <c r="O1128" s="18" t="s">
        <v>1142</v>
      </c>
      <c r="P1128">
        <v>0.99991643870000002</v>
      </c>
    </row>
    <row r="1129" spans="13:16" ht="15.75" customHeight="1" x14ac:dyDescent="0.15">
      <c r="M1129" s="30" t="s">
        <v>1077</v>
      </c>
      <c r="N1129" s="3" t="s">
        <v>7</v>
      </c>
      <c r="O1129" s="18" t="s">
        <v>1142</v>
      </c>
      <c r="P1129">
        <v>0.99991643870000002</v>
      </c>
    </row>
    <row r="1130" spans="13:16" ht="15.75" customHeight="1" x14ac:dyDescent="0.15">
      <c r="M1130" s="30" t="s">
        <v>1078</v>
      </c>
      <c r="N1130" s="3" t="s">
        <v>7</v>
      </c>
      <c r="O1130" s="18" t="s">
        <v>1142</v>
      </c>
      <c r="P1130">
        <v>0.99983469199999997</v>
      </c>
    </row>
    <row r="1131" spans="13:16" ht="15.75" customHeight="1" x14ac:dyDescent="0.15">
      <c r="M1131" s="30" t="s">
        <v>1079</v>
      </c>
      <c r="N1131" s="3" t="s">
        <v>7</v>
      </c>
      <c r="O1131" s="18" t="s">
        <v>1142</v>
      </c>
      <c r="P1131">
        <v>0.99983469199999997</v>
      </c>
    </row>
    <row r="1132" spans="13:16" ht="15.75" customHeight="1" x14ac:dyDescent="0.15">
      <c r="M1132" s="30" t="s">
        <v>1080</v>
      </c>
      <c r="N1132" s="3" t="s">
        <v>7</v>
      </c>
      <c r="O1132" s="18" t="s">
        <v>1142</v>
      </c>
      <c r="P1132">
        <v>0.99990524859999996</v>
      </c>
    </row>
    <row r="1133" spans="13:16" ht="15.75" customHeight="1" x14ac:dyDescent="0.15">
      <c r="M1133" s="30" t="s">
        <v>1081</v>
      </c>
      <c r="N1133" s="3" t="s">
        <v>7</v>
      </c>
      <c r="O1133" s="18" t="s">
        <v>1142</v>
      </c>
      <c r="P1133">
        <v>0.99990524859999996</v>
      </c>
    </row>
    <row r="1134" spans="13:16" ht="15.75" customHeight="1" x14ac:dyDescent="0.15">
      <c r="M1134" s="30" t="s">
        <v>1082</v>
      </c>
      <c r="N1134" s="3" t="s">
        <v>7</v>
      </c>
      <c r="O1134" s="18" t="s">
        <v>1142</v>
      </c>
      <c r="P1134">
        <v>0.99990524859999996</v>
      </c>
    </row>
    <row r="1135" spans="13:16" ht="15.75" customHeight="1" x14ac:dyDescent="0.15">
      <c r="M1135" s="30" t="s">
        <v>1083</v>
      </c>
      <c r="N1135" s="3" t="s">
        <v>7</v>
      </c>
      <c r="O1135" s="18" t="s">
        <v>1142</v>
      </c>
      <c r="P1135">
        <v>0.99990524859999996</v>
      </c>
    </row>
    <row r="1136" spans="13:16" ht="15.75" customHeight="1" x14ac:dyDescent="0.15">
      <c r="M1136" s="30" t="s">
        <v>1084</v>
      </c>
      <c r="N1136" s="3" t="s">
        <v>7</v>
      </c>
      <c r="O1136" s="18" t="s">
        <v>1142</v>
      </c>
      <c r="P1136">
        <v>0.99990524859999996</v>
      </c>
    </row>
    <row r="1137" spans="13:16" ht="15.75" customHeight="1" x14ac:dyDescent="0.15">
      <c r="M1137" s="30" t="s">
        <v>1085</v>
      </c>
      <c r="N1137" s="3" t="s">
        <v>7</v>
      </c>
      <c r="O1137" s="18" t="s">
        <v>1142</v>
      </c>
      <c r="P1137">
        <v>0.99998579679999999</v>
      </c>
    </row>
    <row r="1138" spans="13:16" ht="15.75" customHeight="1" x14ac:dyDescent="0.15">
      <c r="M1138" s="30" t="s">
        <v>1086</v>
      </c>
      <c r="N1138" s="3" t="s">
        <v>7</v>
      </c>
      <c r="O1138" s="18" t="s">
        <v>1142</v>
      </c>
      <c r="P1138">
        <v>0.99999660396000001</v>
      </c>
    </row>
    <row r="1139" spans="13:16" ht="15.75" customHeight="1" x14ac:dyDescent="0.15">
      <c r="M1139" s="30" t="s">
        <v>1087</v>
      </c>
      <c r="N1139" s="3" t="s">
        <v>7</v>
      </c>
      <c r="O1139" s="18" t="s">
        <v>1142</v>
      </c>
      <c r="P1139">
        <v>0.99999660396000001</v>
      </c>
    </row>
    <row r="1140" spans="13:16" ht="15.75" customHeight="1" x14ac:dyDescent="0.15">
      <c r="M1140" s="30" t="s">
        <v>1088</v>
      </c>
      <c r="N1140" s="3" t="s">
        <v>7</v>
      </c>
      <c r="O1140" s="18" t="s">
        <v>1142</v>
      </c>
      <c r="P1140">
        <v>0.99998741609999997</v>
      </c>
    </row>
    <row r="1141" spans="13:16" ht="15.75" customHeight="1" x14ac:dyDescent="0.15">
      <c r="M1141" s="30" t="s">
        <v>1089</v>
      </c>
      <c r="N1141" s="3" t="s">
        <v>7</v>
      </c>
      <c r="O1141" s="18" t="s">
        <v>1142</v>
      </c>
      <c r="P1141">
        <v>0.99998741609999997</v>
      </c>
    </row>
    <row r="1142" spans="13:16" ht="15.75" customHeight="1" x14ac:dyDescent="0.15">
      <c r="M1142" s="30" t="s">
        <v>1090</v>
      </c>
      <c r="N1142" s="3" t="s">
        <v>7</v>
      </c>
      <c r="O1142" s="18" t="s">
        <v>1142</v>
      </c>
      <c r="P1142">
        <v>0.99995774699999995</v>
      </c>
    </row>
    <row r="1143" spans="13:16" ht="15.75" customHeight="1" x14ac:dyDescent="0.15">
      <c r="M1143" s="30" t="s">
        <v>1091</v>
      </c>
      <c r="N1143" s="3" t="s">
        <v>7</v>
      </c>
      <c r="O1143" s="18" t="s">
        <v>1142</v>
      </c>
      <c r="P1143">
        <v>0.99995774699999995</v>
      </c>
    </row>
    <row r="1144" spans="13:16" ht="15.75" customHeight="1" x14ac:dyDescent="0.15">
      <c r="M1144" s="30" t="s">
        <v>1092</v>
      </c>
      <c r="N1144" s="3" t="s">
        <v>7</v>
      </c>
      <c r="O1144" s="18" t="s">
        <v>1142</v>
      </c>
      <c r="P1144">
        <v>0.99996409009999998</v>
      </c>
    </row>
    <row r="1145" spans="13:16" ht="15.75" customHeight="1" x14ac:dyDescent="0.15">
      <c r="M1145" s="30" t="s">
        <v>1093</v>
      </c>
      <c r="N1145" s="3" t="s">
        <v>7</v>
      </c>
      <c r="O1145" s="18" t="s">
        <v>1142</v>
      </c>
      <c r="P1145">
        <v>0.99996409009999998</v>
      </c>
    </row>
    <row r="1146" spans="13:16" ht="15.75" customHeight="1" x14ac:dyDescent="0.15">
      <c r="M1146" s="30" t="s">
        <v>1094</v>
      </c>
      <c r="N1146" s="3" t="s">
        <v>7</v>
      </c>
      <c r="O1146" s="18" t="s">
        <v>1142</v>
      </c>
      <c r="P1146">
        <v>0.99998579679999999</v>
      </c>
    </row>
    <row r="1147" spans="13:16" ht="15.75" customHeight="1" x14ac:dyDescent="0.15">
      <c r="M1147" s="30" t="s">
        <v>1095</v>
      </c>
      <c r="N1147" s="3" t="s">
        <v>7</v>
      </c>
      <c r="O1147" s="18" t="s">
        <v>1142</v>
      </c>
      <c r="P1147">
        <v>0.99998579679999999</v>
      </c>
    </row>
    <row r="1148" spans="13:16" ht="15.75" customHeight="1" x14ac:dyDescent="0.15">
      <c r="M1148" s="30" t="s">
        <v>1096</v>
      </c>
      <c r="N1148" s="3" t="s">
        <v>7</v>
      </c>
      <c r="O1148" s="18" t="s">
        <v>1142</v>
      </c>
      <c r="P1148">
        <v>0.99998579679999999</v>
      </c>
    </row>
    <row r="1149" spans="13:16" ht="15.75" customHeight="1" x14ac:dyDescent="0.15">
      <c r="M1149" s="30" t="s">
        <v>1097</v>
      </c>
      <c r="N1149" s="3" t="s">
        <v>7</v>
      </c>
      <c r="O1149" s="18" t="s">
        <v>1142</v>
      </c>
      <c r="P1149">
        <v>0.99998579679999999</v>
      </c>
    </row>
    <row r="1150" spans="13:16" ht="15.75" customHeight="1" x14ac:dyDescent="0.15">
      <c r="M1150" s="30" t="s">
        <v>1098</v>
      </c>
      <c r="N1150" s="3" t="s">
        <v>7</v>
      </c>
      <c r="O1150" s="18" t="s">
        <v>1142</v>
      </c>
      <c r="P1150">
        <v>0.99998579679999999</v>
      </c>
    </row>
    <row r="1151" spans="13:16" ht="15.75" customHeight="1" x14ac:dyDescent="0.15">
      <c r="M1151" s="30" t="s">
        <v>1099</v>
      </c>
      <c r="N1151" s="3" t="s">
        <v>7</v>
      </c>
      <c r="O1151" s="18" t="s">
        <v>1142</v>
      </c>
      <c r="P1151">
        <v>0.99981911199999995</v>
      </c>
    </row>
    <row r="1152" spans="13:16" ht="15.75" customHeight="1" x14ac:dyDescent="0.15">
      <c r="M1152" s="30" t="s">
        <v>1100</v>
      </c>
      <c r="N1152" s="3" t="s">
        <v>7</v>
      </c>
      <c r="O1152" s="18" t="s">
        <v>1142</v>
      </c>
      <c r="P1152">
        <v>0.99996847470000005</v>
      </c>
    </row>
    <row r="1153" spans="13:16" ht="15.75" customHeight="1" x14ac:dyDescent="0.15">
      <c r="M1153" s="30" t="s">
        <v>1101</v>
      </c>
      <c r="N1153" s="3" t="s">
        <v>7</v>
      </c>
      <c r="O1153" s="18" t="s">
        <v>1142</v>
      </c>
      <c r="P1153">
        <v>0.99996847470000005</v>
      </c>
    </row>
    <row r="1154" spans="13:16" ht="15.75" customHeight="1" x14ac:dyDescent="0.15">
      <c r="M1154" s="30" t="s">
        <v>1102</v>
      </c>
      <c r="N1154" s="3" t="s">
        <v>7</v>
      </c>
      <c r="O1154" s="18" t="s">
        <v>1142</v>
      </c>
      <c r="P1154">
        <v>0.99983283999999994</v>
      </c>
    </row>
    <row r="1155" spans="13:16" ht="15.75" customHeight="1" x14ac:dyDescent="0.15">
      <c r="M1155" s="30" t="s">
        <v>1103</v>
      </c>
      <c r="N1155" s="3" t="s">
        <v>7</v>
      </c>
      <c r="O1155" s="18" t="s">
        <v>1142</v>
      </c>
      <c r="P1155">
        <v>0.99983283999999994</v>
      </c>
    </row>
    <row r="1156" spans="13:16" ht="15.75" customHeight="1" x14ac:dyDescent="0.15">
      <c r="M1156" s="30" t="s">
        <v>1104</v>
      </c>
      <c r="N1156" s="3" t="s">
        <v>7</v>
      </c>
      <c r="O1156" s="18" t="s">
        <v>1142</v>
      </c>
      <c r="P1156">
        <v>0.99934189399999995</v>
      </c>
    </row>
    <row r="1157" spans="13:16" ht="15.75" customHeight="1" x14ac:dyDescent="0.15">
      <c r="M1157" s="30" t="s">
        <v>1105</v>
      </c>
      <c r="N1157" s="3" t="s">
        <v>7</v>
      </c>
      <c r="O1157" s="18" t="s">
        <v>1142</v>
      </c>
      <c r="P1157">
        <v>0.99934189399999995</v>
      </c>
    </row>
    <row r="1158" spans="13:16" ht="15.75" customHeight="1" x14ac:dyDescent="0.15">
      <c r="M1158" s="30" t="s">
        <v>1106</v>
      </c>
      <c r="N1158" s="3" t="s">
        <v>7</v>
      </c>
      <c r="O1158" s="18" t="s">
        <v>1142</v>
      </c>
      <c r="P1158">
        <v>0.99958804899999998</v>
      </c>
    </row>
    <row r="1159" spans="13:16" ht="15.75" customHeight="1" x14ac:dyDescent="0.15">
      <c r="M1159" s="30" t="s">
        <v>1107</v>
      </c>
      <c r="N1159" s="3" t="s">
        <v>7</v>
      </c>
      <c r="O1159" s="18" t="s">
        <v>1142</v>
      </c>
      <c r="P1159">
        <v>0.99958804899999998</v>
      </c>
    </row>
    <row r="1160" spans="13:16" ht="15.75" customHeight="1" x14ac:dyDescent="0.15">
      <c r="M1160" s="30" t="s">
        <v>1108</v>
      </c>
      <c r="N1160" s="3" t="s">
        <v>7</v>
      </c>
      <c r="O1160" s="18" t="s">
        <v>1142</v>
      </c>
      <c r="P1160">
        <v>0.99981911199999995</v>
      </c>
    </row>
    <row r="1161" spans="13:16" ht="15.75" customHeight="1" x14ac:dyDescent="0.15">
      <c r="M1161" s="30" t="s">
        <v>1109</v>
      </c>
      <c r="N1161" s="3" t="s">
        <v>7</v>
      </c>
      <c r="O1161" s="18" t="s">
        <v>1142</v>
      </c>
      <c r="P1161">
        <v>0.99981911199999995</v>
      </c>
    </row>
    <row r="1162" spans="13:16" ht="15.75" customHeight="1" x14ac:dyDescent="0.15">
      <c r="M1162" s="30" t="s">
        <v>1110</v>
      </c>
      <c r="N1162" s="3" t="s">
        <v>7</v>
      </c>
      <c r="O1162" s="18" t="s">
        <v>1142</v>
      </c>
      <c r="P1162">
        <v>0.99981911199999995</v>
      </c>
    </row>
    <row r="1163" spans="13:16" ht="15.75" customHeight="1" x14ac:dyDescent="0.15">
      <c r="M1163" s="30" t="s">
        <v>1111</v>
      </c>
      <c r="N1163" s="3" t="s">
        <v>7</v>
      </c>
      <c r="O1163" s="18" t="s">
        <v>1142</v>
      </c>
      <c r="P1163">
        <v>0.99981911199999995</v>
      </c>
    </row>
    <row r="1164" spans="13:16" ht="15.75" customHeight="1" x14ac:dyDescent="0.15">
      <c r="M1164" s="30" t="s">
        <v>1112</v>
      </c>
      <c r="N1164" s="3" t="s">
        <v>7</v>
      </c>
      <c r="O1164" s="18" t="s">
        <v>1142</v>
      </c>
      <c r="P1164">
        <v>0.99981911199999995</v>
      </c>
    </row>
    <row r="1165" spans="13:16" ht="15.75" customHeight="1" x14ac:dyDescent="0.15">
      <c r="M1165" s="30" t="s">
        <v>1113</v>
      </c>
      <c r="N1165" s="3" t="s">
        <v>7</v>
      </c>
      <c r="O1165" s="18" t="s">
        <v>1142</v>
      </c>
      <c r="P1165">
        <v>0.99992419539999999</v>
      </c>
    </row>
    <row r="1166" spans="13:16" ht="15.75" customHeight="1" x14ac:dyDescent="0.15">
      <c r="M1166" s="30" t="s">
        <v>1114</v>
      </c>
      <c r="N1166" s="3" t="s">
        <v>7</v>
      </c>
      <c r="O1166" s="18" t="s">
        <v>1142</v>
      </c>
      <c r="P1166">
        <v>0.99999329834999995</v>
      </c>
    </row>
    <row r="1167" spans="13:16" ht="15.75" customHeight="1" x14ac:dyDescent="0.15">
      <c r="M1167" s="30" t="s">
        <v>1115</v>
      </c>
      <c r="N1167" s="3" t="s">
        <v>7</v>
      </c>
      <c r="O1167" s="18" t="s">
        <v>1142</v>
      </c>
      <c r="P1167">
        <v>0.99999329834999995</v>
      </c>
    </row>
    <row r="1168" spans="13:16" ht="15.75" customHeight="1" x14ac:dyDescent="0.15">
      <c r="M1168" s="30" t="s">
        <v>1116</v>
      </c>
      <c r="N1168" s="3" t="s">
        <v>7</v>
      </c>
      <c r="O1168" s="18" t="s">
        <v>1142</v>
      </c>
      <c r="P1168">
        <v>0.99996008579999995</v>
      </c>
    </row>
    <row r="1169" spans="13:16" ht="15.75" customHeight="1" x14ac:dyDescent="0.15">
      <c r="M1169" s="30" t="s">
        <v>1117</v>
      </c>
      <c r="N1169" s="3" t="s">
        <v>7</v>
      </c>
      <c r="O1169" s="18" t="s">
        <v>1142</v>
      </c>
      <c r="P1169">
        <v>0.99996008579999995</v>
      </c>
    </row>
    <row r="1170" spans="13:16" ht="15.75" customHeight="1" x14ac:dyDescent="0.15">
      <c r="M1170" s="30" t="s">
        <v>1118</v>
      </c>
      <c r="N1170" s="3" t="s">
        <v>7</v>
      </c>
      <c r="O1170" s="18" t="s">
        <v>1142</v>
      </c>
      <c r="P1170">
        <v>0.99991003410000001</v>
      </c>
    </row>
    <row r="1171" spans="13:16" ht="15.75" customHeight="1" x14ac:dyDescent="0.15">
      <c r="M1171" s="30" t="s">
        <v>1119</v>
      </c>
      <c r="N1171" s="3" t="s">
        <v>7</v>
      </c>
      <c r="O1171" s="18" t="s">
        <v>1142</v>
      </c>
      <c r="P1171">
        <v>0.99991003410000001</v>
      </c>
    </row>
    <row r="1172" spans="13:16" ht="15.75" customHeight="1" x14ac:dyDescent="0.15">
      <c r="M1172" s="30" t="s">
        <v>1120</v>
      </c>
      <c r="N1172" s="3" t="s">
        <v>7</v>
      </c>
      <c r="O1172" s="18" t="s">
        <v>1142</v>
      </c>
      <c r="P1172">
        <v>0.99985232400000001</v>
      </c>
    </row>
    <row r="1173" spans="13:16" ht="15.75" customHeight="1" x14ac:dyDescent="0.15">
      <c r="M1173" s="30" t="s">
        <v>1121</v>
      </c>
      <c r="N1173" s="3" t="s">
        <v>7</v>
      </c>
      <c r="O1173" s="18" t="s">
        <v>1142</v>
      </c>
      <c r="P1173">
        <v>0.99985232400000001</v>
      </c>
    </row>
    <row r="1174" spans="13:16" ht="15.75" customHeight="1" x14ac:dyDescent="0.15">
      <c r="M1174" s="30" t="s">
        <v>1122</v>
      </c>
      <c r="N1174" s="3" t="s">
        <v>7</v>
      </c>
      <c r="O1174" s="18" t="s">
        <v>1142</v>
      </c>
      <c r="P1174">
        <v>0.99992419539999999</v>
      </c>
    </row>
    <row r="1175" spans="13:16" ht="15.75" customHeight="1" x14ac:dyDescent="0.15">
      <c r="M1175" s="30" t="s">
        <v>1123</v>
      </c>
      <c r="N1175" s="3" t="s">
        <v>7</v>
      </c>
      <c r="O1175" s="18" t="s">
        <v>1142</v>
      </c>
      <c r="P1175">
        <v>0.99992419539999999</v>
      </c>
    </row>
    <row r="1176" spans="13:16" ht="15.75" customHeight="1" x14ac:dyDescent="0.15">
      <c r="M1176" s="30" t="s">
        <v>1124</v>
      </c>
      <c r="N1176" s="3" t="s">
        <v>7</v>
      </c>
      <c r="O1176" s="18" t="s">
        <v>1142</v>
      </c>
      <c r="P1176">
        <v>0.99992419539999999</v>
      </c>
    </row>
    <row r="1177" spans="13:16" ht="15.75" customHeight="1" x14ac:dyDescent="0.15">
      <c r="M1177" s="30" t="s">
        <v>1125</v>
      </c>
      <c r="N1177" s="3" t="s">
        <v>7</v>
      </c>
      <c r="O1177" s="18" t="s">
        <v>1142</v>
      </c>
      <c r="P1177">
        <v>0.99992419539999999</v>
      </c>
    </row>
    <row r="1178" spans="13:16" ht="15.75" customHeight="1" x14ac:dyDescent="0.15">
      <c r="M1178" s="30" t="s">
        <v>1126</v>
      </c>
      <c r="N1178" s="3" t="s">
        <v>7</v>
      </c>
      <c r="O1178" s="18" t="s">
        <v>1142</v>
      </c>
      <c r="P1178">
        <v>0.99992419539999999</v>
      </c>
    </row>
    <row r="1179" spans="13:16" ht="15.75" customHeight="1" x14ac:dyDescent="0.15">
      <c r="M1179" s="30" t="s">
        <v>1127</v>
      </c>
      <c r="N1179" s="3" t="s">
        <v>7</v>
      </c>
      <c r="O1179" s="18" t="s">
        <v>1142</v>
      </c>
      <c r="P1179">
        <v>0.99995542930000003</v>
      </c>
    </row>
    <row r="1180" spans="13:16" ht="15.75" customHeight="1" x14ac:dyDescent="0.15">
      <c r="M1180" s="30" t="s">
        <v>1128</v>
      </c>
      <c r="N1180" s="3" t="s">
        <v>7</v>
      </c>
      <c r="O1180" s="18" t="s">
        <v>1142</v>
      </c>
      <c r="P1180">
        <v>0.99998402580000001</v>
      </c>
    </row>
    <row r="1181" spans="13:16" ht="15.75" customHeight="1" x14ac:dyDescent="0.15">
      <c r="M1181" s="30" t="s">
        <v>1129</v>
      </c>
      <c r="N1181" s="3" t="s">
        <v>7</v>
      </c>
      <c r="O1181" s="18" t="s">
        <v>1142</v>
      </c>
      <c r="P1181">
        <v>0.99998402580000001</v>
      </c>
    </row>
    <row r="1182" spans="13:16" ht="15.75" customHeight="1" x14ac:dyDescent="0.15">
      <c r="M1182" s="30" t="s">
        <v>1130</v>
      </c>
      <c r="N1182" s="3" t="s">
        <v>7</v>
      </c>
      <c r="O1182" s="18" t="s">
        <v>1142</v>
      </c>
      <c r="P1182">
        <v>0.99993222770000001</v>
      </c>
    </row>
    <row r="1183" spans="13:16" ht="15.75" customHeight="1" x14ac:dyDescent="0.15">
      <c r="M1183" s="30" t="s">
        <v>1131</v>
      </c>
      <c r="N1183" s="3" t="s">
        <v>7</v>
      </c>
      <c r="O1183" s="18" t="s">
        <v>1142</v>
      </c>
      <c r="P1183">
        <v>0.99993222770000001</v>
      </c>
    </row>
    <row r="1184" spans="13:16" ht="15.75" customHeight="1" x14ac:dyDescent="0.15">
      <c r="M1184" s="30" t="s">
        <v>1132</v>
      </c>
      <c r="N1184" s="3" t="s">
        <v>7</v>
      </c>
      <c r="O1184" s="18" t="s">
        <v>1142</v>
      </c>
      <c r="P1184">
        <v>0.99972944799999997</v>
      </c>
    </row>
    <row r="1185" spans="13:16" ht="15.75" customHeight="1" x14ac:dyDescent="0.15">
      <c r="M1185" s="30" t="s">
        <v>1133</v>
      </c>
      <c r="N1185" s="3" t="s">
        <v>7</v>
      </c>
      <c r="O1185" s="18" t="s">
        <v>1142</v>
      </c>
      <c r="P1185">
        <v>0.99972944799999997</v>
      </c>
    </row>
    <row r="1186" spans="13:16" ht="15.75" customHeight="1" x14ac:dyDescent="0.15">
      <c r="M1186" s="30" t="s">
        <v>1134</v>
      </c>
      <c r="N1186" s="3" t="s">
        <v>7</v>
      </c>
      <c r="O1186" s="18" t="s">
        <v>1142</v>
      </c>
      <c r="P1186">
        <v>0.99985240500000006</v>
      </c>
    </row>
    <row r="1187" spans="13:16" ht="15.75" customHeight="1" x14ac:dyDescent="0.15">
      <c r="M1187" s="30" t="s">
        <v>1135</v>
      </c>
      <c r="N1187" s="3" t="s">
        <v>7</v>
      </c>
      <c r="O1187" s="18" t="s">
        <v>1142</v>
      </c>
      <c r="P1187">
        <v>0.99985240500000006</v>
      </c>
    </row>
    <row r="1188" spans="13:16" ht="15.75" customHeight="1" x14ac:dyDescent="0.15">
      <c r="M1188" s="30" t="s">
        <v>1136</v>
      </c>
      <c r="N1188" s="3" t="s">
        <v>7</v>
      </c>
      <c r="O1188" s="18" t="s">
        <v>1142</v>
      </c>
      <c r="P1188">
        <v>0.99995542930000003</v>
      </c>
    </row>
    <row r="1189" spans="13:16" ht="15.75" customHeight="1" x14ac:dyDescent="0.15">
      <c r="M1189" s="30" t="s">
        <v>1137</v>
      </c>
      <c r="N1189" s="3" t="s">
        <v>7</v>
      </c>
      <c r="O1189" s="18" t="s">
        <v>1142</v>
      </c>
      <c r="P1189">
        <v>0.99995542930000003</v>
      </c>
    </row>
    <row r="1190" spans="13:16" ht="15.75" customHeight="1" x14ac:dyDescent="0.15">
      <c r="M1190" s="30" t="s">
        <v>1138</v>
      </c>
      <c r="N1190" s="3" t="s">
        <v>7</v>
      </c>
      <c r="O1190" s="18" t="s">
        <v>1142</v>
      </c>
      <c r="P1190">
        <v>0.99995542930000003</v>
      </c>
    </row>
    <row r="1191" spans="13:16" ht="15.75" customHeight="1" x14ac:dyDescent="0.15">
      <c r="M1191" s="30" t="s">
        <v>1139</v>
      </c>
      <c r="N1191" s="3" t="s">
        <v>7</v>
      </c>
      <c r="O1191" s="18" t="s">
        <v>1142</v>
      </c>
      <c r="P1191">
        <v>0.99995542930000003</v>
      </c>
    </row>
    <row r="1192" spans="13:16" ht="15.75" customHeight="1" x14ac:dyDescent="0.15">
      <c r="M1192" s="30" t="s">
        <v>1140</v>
      </c>
      <c r="N1192" s="3" t="s">
        <v>7</v>
      </c>
      <c r="O1192" s="18" t="s">
        <v>1142</v>
      </c>
      <c r="P1192">
        <v>0.99995542930000003</v>
      </c>
    </row>
  </sheetData>
  <mergeCells count="1">
    <mergeCell ref="A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TNF alpha</vt:lpstr>
      <vt:lpstr>Smoking</vt:lpstr>
      <vt:lpstr>Homeless</vt:lpstr>
      <vt:lpstr>Alcohol</vt:lpstr>
      <vt:lpstr>Diabetes</vt:lpstr>
      <vt:lpstr>ESRD</vt:lpstr>
      <vt:lpstr>Transplants</vt:lpstr>
      <vt:lpstr>Natural death</vt:lpstr>
      <vt:lpstr>HIV - calculations</vt:lpstr>
      <vt:lpstr>HIV</vt:lpstr>
      <vt:lpstr>HIV risk groups</vt:lpstr>
      <vt:lpstr>TB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2015-12-31T08:55:18Z</dcterms:modified>
</cp:coreProperties>
</file>