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630" windowWidth="19635" windowHeight="7410"/>
  </bookViews>
  <sheets>
    <sheet name="Disease prevalence" sheetId="1" r:id="rId1"/>
    <sheet name="Age distribution" sheetId="2" r:id="rId2"/>
    <sheet name="Risk factor distributions" sheetId="3" r:id="rId3"/>
  </sheets>
  <calcPr calcId="145621" calcMode="manual"/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F15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G22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T32" i="1" s="1"/>
  <c r="U35" i="1"/>
  <c r="V35" i="1"/>
  <c r="V32" i="1" s="1"/>
  <c r="W35" i="1"/>
  <c r="X35" i="1"/>
  <c r="Y35" i="1"/>
  <c r="Z35" i="1"/>
  <c r="AA35" i="1"/>
  <c r="AB35" i="1"/>
  <c r="AC35" i="1"/>
  <c r="AD35" i="1"/>
  <c r="AE35" i="1"/>
  <c r="H32" i="1"/>
  <c r="I32" i="1"/>
  <c r="J32" i="1"/>
  <c r="K32" i="1"/>
  <c r="L32" i="1"/>
  <c r="M32" i="1"/>
  <c r="N32" i="1"/>
  <c r="O32" i="1"/>
  <c r="P32" i="1"/>
  <c r="Q32" i="1"/>
  <c r="R32" i="1"/>
  <c r="S32" i="1"/>
  <c r="U32" i="1"/>
  <c r="W32" i="1"/>
  <c r="X32" i="1"/>
  <c r="Y32" i="1"/>
  <c r="Z32" i="1"/>
  <c r="AA32" i="1"/>
  <c r="AB32" i="1"/>
  <c r="AC32" i="1"/>
  <c r="AD32" i="1"/>
  <c r="AE32" i="1"/>
  <c r="F32" i="1"/>
  <c r="G35" i="1"/>
  <c r="G32" i="1" s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F46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G4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F60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G63" i="1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F174" i="2" l="1"/>
  <c r="AF154" i="2"/>
  <c r="AF134" i="2"/>
  <c r="AF114" i="2"/>
  <c r="AF189" i="2"/>
  <c r="AF171" i="2"/>
  <c r="AF149" i="2"/>
  <c r="AF129" i="2"/>
  <c r="AF109" i="2"/>
  <c r="AF184" i="2"/>
  <c r="AF164" i="2"/>
  <c r="AF144" i="2"/>
  <c r="AF124" i="2"/>
  <c r="AF104" i="2"/>
  <c r="AF179" i="2"/>
  <c r="AF159" i="2"/>
  <c r="AF139" i="2"/>
  <c r="AF119" i="2"/>
  <c r="AF169" i="2"/>
  <c r="G29" i="3" l="1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F30" i="3"/>
  <c r="F2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F20" i="3"/>
  <c r="F1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F11" i="3"/>
  <c r="F12" i="3"/>
  <c r="F10" i="3"/>
  <c r="F101" i="2" l="1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F100" i="2"/>
</calcChain>
</file>

<file path=xl/sharedStrings.xml><?xml version="1.0" encoding="utf-8"?>
<sst xmlns="http://schemas.openxmlformats.org/spreadsheetml/2006/main" count="98" uniqueCount="40">
  <si>
    <t>NAFLD</t>
  </si>
  <si>
    <t>Unin1</t>
  </si>
  <si>
    <t>Unin2</t>
  </si>
  <si>
    <t>Steatosis</t>
  </si>
  <si>
    <t>NASH</t>
  </si>
  <si>
    <t>Non-NAFLD</t>
  </si>
  <si>
    <t>Cirrhosis</t>
  </si>
  <si>
    <t>HCC</t>
  </si>
  <si>
    <t>LiverDeath</t>
  </si>
  <si>
    <t>NaturalDeath</t>
  </si>
  <si>
    <t>OtherDeath</t>
  </si>
  <si>
    <t>CHD</t>
  </si>
  <si>
    <t>T2D</t>
  </si>
  <si>
    <t>Non-CHD</t>
  </si>
  <si>
    <t>CHDDeath</t>
  </si>
  <si>
    <t>Non-T2D</t>
  </si>
  <si>
    <t>T2DDeath</t>
  </si>
  <si>
    <t>BMI</t>
  </si>
  <si>
    <t>Healthy weight</t>
  </si>
  <si>
    <t>Overweight</t>
  </si>
  <si>
    <t>Obese</t>
  </si>
  <si>
    <t>Other death</t>
  </si>
  <si>
    <t>Excel</t>
  </si>
  <si>
    <t>GO</t>
  </si>
  <si>
    <t>Cumulative dead:</t>
  </si>
  <si>
    <t>All models</t>
  </si>
  <si>
    <t>Total simulated:</t>
  </si>
  <si>
    <t>Cycles</t>
  </si>
  <si>
    <t>Age</t>
  </si>
  <si>
    <t>NH-White</t>
  </si>
  <si>
    <t>NH-Black</t>
  </si>
  <si>
    <t>Hispanic</t>
  </si>
  <si>
    <t>Otherdeath</t>
  </si>
  <si>
    <t>Male</t>
  </si>
  <si>
    <t>Female</t>
  </si>
  <si>
    <t>High Fructose</t>
  </si>
  <si>
    <t>Low Fructose</t>
  </si>
  <si>
    <t>Unin</t>
  </si>
  <si>
    <t>Supposed at 2035 (CDC):</t>
  </si>
  <si>
    <t>Per group: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</si>
</sst>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prevalence'!$C$6</c:f>
              <c:strCache>
                <c:ptCount val="1"/>
                <c:pt idx="0">
                  <c:v>Non-NAFLD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prevalence'!$F$6:$AE$6</c:f>
              <c:numCache>
                <c:formatCode>General</c:formatCode>
                <c:ptCount val="26"/>
                <c:pt idx="0">
                  <c:v>15656</c:v>
                </c:pt>
                <c:pt idx="1">
                  <c:v>15740</c:v>
                </c:pt>
                <c:pt idx="2">
                  <c:v>15804</c:v>
                </c:pt>
                <c:pt idx="3">
                  <c:v>15895</c:v>
                </c:pt>
                <c:pt idx="4">
                  <c:v>15975</c:v>
                </c:pt>
                <c:pt idx="5">
                  <c:v>16049</c:v>
                </c:pt>
                <c:pt idx="6">
                  <c:v>16152</c:v>
                </c:pt>
                <c:pt idx="7">
                  <c:v>16265</c:v>
                </c:pt>
                <c:pt idx="8">
                  <c:v>16351</c:v>
                </c:pt>
                <c:pt idx="9">
                  <c:v>16431</c:v>
                </c:pt>
                <c:pt idx="10">
                  <c:v>16517</c:v>
                </c:pt>
                <c:pt idx="11">
                  <c:v>16631</c:v>
                </c:pt>
                <c:pt idx="12">
                  <c:v>16770</c:v>
                </c:pt>
                <c:pt idx="13">
                  <c:v>16867</c:v>
                </c:pt>
                <c:pt idx="14">
                  <c:v>16948</c:v>
                </c:pt>
                <c:pt idx="15">
                  <c:v>17084</c:v>
                </c:pt>
                <c:pt idx="16">
                  <c:v>17152</c:v>
                </c:pt>
                <c:pt idx="17">
                  <c:v>17233</c:v>
                </c:pt>
                <c:pt idx="18">
                  <c:v>17323</c:v>
                </c:pt>
                <c:pt idx="19">
                  <c:v>17428</c:v>
                </c:pt>
                <c:pt idx="20">
                  <c:v>17507</c:v>
                </c:pt>
                <c:pt idx="21">
                  <c:v>17530</c:v>
                </c:pt>
                <c:pt idx="22">
                  <c:v>17599</c:v>
                </c:pt>
                <c:pt idx="23">
                  <c:v>17697</c:v>
                </c:pt>
                <c:pt idx="24">
                  <c:v>17800</c:v>
                </c:pt>
                <c:pt idx="25">
                  <c:v>17916</c:v>
                </c:pt>
              </c:numCache>
            </c:numRef>
          </c:val>
        </c:ser>
        <c:ser>
          <c:idx val="2"/>
          <c:order val="1"/>
          <c:tx>
            <c:strRef>
              <c:f>'Disease prevalence'!$C$7</c:f>
              <c:strCache>
                <c:ptCount val="1"/>
                <c:pt idx="0">
                  <c:v>Steatosis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prevalence'!$F$7:$AE$7</c:f>
              <c:numCache>
                <c:formatCode>General</c:formatCode>
                <c:ptCount val="26"/>
                <c:pt idx="0">
                  <c:v>5244</c:v>
                </c:pt>
                <c:pt idx="1">
                  <c:v>5351</c:v>
                </c:pt>
                <c:pt idx="2">
                  <c:v>5485</c:v>
                </c:pt>
                <c:pt idx="3">
                  <c:v>5574</c:v>
                </c:pt>
                <c:pt idx="4">
                  <c:v>5663</c:v>
                </c:pt>
                <c:pt idx="5">
                  <c:v>5746</c:v>
                </c:pt>
                <c:pt idx="6">
                  <c:v>5825</c:v>
                </c:pt>
                <c:pt idx="7">
                  <c:v>5901</c:v>
                </c:pt>
                <c:pt idx="8">
                  <c:v>5998</c:v>
                </c:pt>
                <c:pt idx="9">
                  <c:v>6070</c:v>
                </c:pt>
                <c:pt idx="10">
                  <c:v>6138</c:v>
                </c:pt>
                <c:pt idx="11">
                  <c:v>6176</c:v>
                </c:pt>
                <c:pt idx="12">
                  <c:v>6214</c:v>
                </c:pt>
                <c:pt idx="13">
                  <c:v>6314</c:v>
                </c:pt>
                <c:pt idx="14">
                  <c:v>6427</c:v>
                </c:pt>
                <c:pt idx="15">
                  <c:v>6469</c:v>
                </c:pt>
                <c:pt idx="16">
                  <c:v>6534</c:v>
                </c:pt>
                <c:pt idx="17">
                  <c:v>6598</c:v>
                </c:pt>
                <c:pt idx="18">
                  <c:v>6659</c:v>
                </c:pt>
                <c:pt idx="19">
                  <c:v>6707</c:v>
                </c:pt>
                <c:pt idx="20">
                  <c:v>6797</c:v>
                </c:pt>
                <c:pt idx="21">
                  <c:v>6907</c:v>
                </c:pt>
                <c:pt idx="22">
                  <c:v>6973</c:v>
                </c:pt>
                <c:pt idx="23">
                  <c:v>7027</c:v>
                </c:pt>
                <c:pt idx="24">
                  <c:v>7082</c:v>
                </c:pt>
                <c:pt idx="25">
                  <c:v>7150</c:v>
                </c:pt>
              </c:numCache>
            </c:numRef>
          </c:val>
        </c:ser>
        <c:ser>
          <c:idx val="3"/>
          <c:order val="2"/>
          <c:tx>
            <c:strRef>
              <c:f>'Disease prevalence'!$C$8</c:f>
              <c:strCache>
                <c:ptCount val="1"/>
                <c:pt idx="0">
                  <c:v>NASH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prevalence'!$F$8:$AE$8</c:f>
              <c:numCache>
                <c:formatCode>General</c:formatCode>
                <c:ptCount val="26"/>
                <c:pt idx="0">
                  <c:v>1359</c:v>
                </c:pt>
                <c:pt idx="1">
                  <c:v>1371</c:v>
                </c:pt>
                <c:pt idx="2">
                  <c:v>1370</c:v>
                </c:pt>
                <c:pt idx="3">
                  <c:v>1365</c:v>
                </c:pt>
                <c:pt idx="4">
                  <c:v>1368</c:v>
                </c:pt>
                <c:pt idx="5">
                  <c:v>1376</c:v>
                </c:pt>
                <c:pt idx="6">
                  <c:v>1391</c:v>
                </c:pt>
                <c:pt idx="7">
                  <c:v>1405</c:v>
                </c:pt>
                <c:pt idx="8">
                  <c:v>1397</c:v>
                </c:pt>
                <c:pt idx="9">
                  <c:v>1405</c:v>
                </c:pt>
                <c:pt idx="10">
                  <c:v>1434</c:v>
                </c:pt>
                <c:pt idx="11">
                  <c:v>1450</c:v>
                </c:pt>
                <c:pt idx="12">
                  <c:v>1465</c:v>
                </c:pt>
                <c:pt idx="13">
                  <c:v>1476</c:v>
                </c:pt>
                <c:pt idx="14">
                  <c:v>1478</c:v>
                </c:pt>
                <c:pt idx="15">
                  <c:v>1480</c:v>
                </c:pt>
                <c:pt idx="16">
                  <c:v>1488</c:v>
                </c:pt>
                <c:pt idx="17">
                  <c:v>1506</c:v>
                </c:pt>
                <c:pt idx="18">
                  <c:v>1514</c:v>
                </c:pt>
                <c:pt idx="19">
                  <c:v>1538</c:v>
                </c:pt>
                <c:pt idx="20">
                  <c:v>1555</c:v>
                </c:pt>
                <c:pt idx="21">
                  <c:v>1559</c:v>
                </c:pt>
                <c:pt idx="22">
                  <c:v>1557</c:v>
                </c:pt>
                <c:pt idx="23">
                  <c:v>1543</c:v>
                </c:pt>
                <c:pt idx="24">
                  <c:v>1536</c:v>
                </c:pt>
                <c:pt idx="25">
                  <c:v>1529</c:v>
                </c:pt>
              </c:numCache>
            </c:numRef>
          </c:val>
        </c:ser>
        <c:ser>
          <c:idx val="4"/>
          <c:order val="3"/>
          <c:tx>
            <c:strRef>
              <c:f>'Disease prevalence'!$C$9</c:f>
              <c:strCache>
                <c:ptCount val="1"/>
                <c:pt idx="0">
                  <c:v>Cirrhosis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prevalence'!$F$9:$AE$9</c:f>
              <c:numCache>
                <c:formatCode>General</c:formatCode>
                <c:ptCount val="26"/>
                <c:pt idx="0">
                  <c:v>139</c:v>
                </c:pt>
                <c:pt idx="1">
                  <c:v>141</c:v>
                </c:pt>
                <c:pt idx="2">
                  <c:v>147</c:v>
                </c:pt>
                <c:pt idx="3">
                  <c:v>146</c:v>
                </c:pt>
                <c:pt idx="4">
                  <c:v>148</c:v>
                </c:pt>
                <c:pt idx="5">
                  <c:v>165</c:v>
                </c:pt>
                <c:pt idx="6">
                  <c:v>164</c:v>
                </c:pt>
                <c:pt idx="7">
                  <c:v>171</c:v>
                </c:pt>
                <c:pt idx="8">
                  <c:v>180</c:v>
                </c:pt>
                <c:pt idx="9">
                  <c:v>183</c:v>
                </c:pt>
                <c:pt idx="10">
                  <c:v>185</c:v>
                </c:pt>
                <c:pt idx="11">
                  <c:v>187</c:v>
                </c:pt>
                <c:pt idx="12">
                  <c:v>184</c:v>
                </c:pt>
                <c:pt idx="13">
                  <c:v>183</c:v>
                </c:pt>
                <c:pt idx="14">
                  <c:v>189</c:v>
                </c:pt>
                <c:pt idx="15">
                  <c:v>195</c:v>
                </c:pt>
                <c:pt idx="16">
                  <c:v>202</c:v>
                </c:pt>
                <c:pt idx="17">
                  <c:v>216</c:v>
                </c:pt>
                <c:pt idx="18">
                  <c:v>225</c:v>
                </c:pt>
                <c:pt idx="19">
                  <c:v>224</c:v>
                </c:pt>
                <c:pt idx="20">
                  <c:v>223</c:v>
                </c:pt>
                <c:pt idx="21">
                  <c:v>231</c:v>
                </c:pt>
                <c:pt idx="22">
                  <c:v>239</c:v>
                </c:pt>
                <c:pt idx="23">
                  <c:v>247</c:v>
                </c:pt>
                <c:pt idx="24">
                  <c:v>248</c:v>
                </c:pt>
                <c:pt idx="25">
                  <c:v>262</c:v>
                </c:pt>
              </c:numCache>
            </c:numRef>
          </c:val>
        </c:ser>
        <c:ser>
          <c:idx val="5"/>
          <c:order val="4"/>
          <c:tx>
            <c:strRef>
              <c:f>'Disease prevalence'!$C$10</c:f>
              <c:strCache>
                <c:ptCount val="1"/>
                <c:pt idx="0">
                  <c:v>HCC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prevalence'!$F$10:$AE$10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13</c:v>
                </c:pt>
                <c:pt idx="12">
                  <c:v>14</c:v>
                </c:pt>
                <c:pt idx="13">
                  <c:v>7</c:v>
                </c:pt>
                <c:pt idx="14">
                  <c:v>11</c:v>
                </c:pt>
                <c:pt idx="15">
                  <c:v>10</c:v>
                </c:pt>
                <c:pt idx="16">
                  <c:v>5</c:v>
                </c:pt>
                <c:pt idx="17">
                  <c:v>4</c:v>
                </c:pt>
                <c:pt idx="18">
                  <c:v>9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13</c:v>
                </c:pt>
                <c:pt idx="23">
                  <c:v>17</c:v>
                </c:pt>
                <c:pt idx="24">
                  <c:v>13</c:v>
                </c:pt>
                <c:pt idx="25">
                  <c:v>11</c:v>
                </c:pt>
              </c:numCache>
            </c:numRef>
          </c:val>
        </c:ser>
        <c:ser>
          <c:idx val="6"/>
          <c:order val="5"/>
          <c:tx>
            <c:strRef>
              <c:f>'Disease prevalence'!$C$11</c:f>
              <c:strCache>
                <c:ptCount val="1"/>
                <c:pt idx="0">
                  <c:v>LiverDeath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prevalence'!$F$11:$AE$11</c:f>
              <c:numCache>
                <c:formatCode>General</c:formatCode>
                <c:ptCount val="26"/>
                <c:pt idx="0">
                  <c:v>0</c:v>
                </c:pt>
                <c:pt idx="1">
                  <c:v>9</c:v>
                </c:pt>
                <c:pt idx="2">
                  <c:v>22</c:v>
                </c:pt>
                <c:pt idx="3">
                  <c:v>29</c:v>
                </c:pt>
                <c:pt idx="4">
                  <c:v>40</c:v>
                </c:pt>
                <c:pt idx="5">
                  <c:v>51</c:v>
                </c:pt>
                <c:pt idx="6">
                  <c:v>68</c:v>
                </c:pt>
                <c:pt idx="7">
                  <c:v>84</c:v>
                </c:pt>
                <c:pt idx="8">
                  <c:v>99</c:v>
                </c:pt>
                <c:pt idx="9">
                  <c:v>122</c:v>
                </c:pt>
                <c:pt idx="10">
                  <c:v>138</c:v>
                </c:pt>
                <c:pt idx="11">
                  <c:v>158</c:v>
                </c:pt>
                <c:pt idx="12">
                  <c:v>175</c:v>
                </c:pt>
                <c:pt idx="13">
                  <c:v>198</c:v>
                </c:pt>
                <c:pt idx="14">
                  <c:v>210</c:v>
                </c:pt>
                <c:pt idx="15">
                  <c:v>227</c:v>
                </c:pt>
                <c:pt idx="16">
                  <c:v>245</c:v>
                </c:pt>
                <c:pt idx="17">
                  <c:v>257</c:v>
                </c:pt>
                <c:pt idx="18">
                  <c:v>271</c:v>
                </c:pt>
                <c:pt idx="19">
                  <c:v>295</c:v>
                </c:pt>
                <c:pt idx="20">
                  <c:v>311</c:v>
                </c:pt>
                <c:pt idx="21">
                  <c:v>332</c:v>
                </c:pt>
                <c:pt idx="22">
                  <c:v>351</c:v>
                </c:pt>
                <c:pt idx="23">
                  <c:v>369</c:v>
                </c:pt>
                <c:pt idx="24">
                  <c:v>393</c:v>
                </c:pt>
                <c:pt idx="25">
                  <c:v>412</c:v>
                </c:pt>
              </c:numCache>
            </c:numRef>
          </c:val>
        </c:ser>
        <c:ser>
          <c:idx val="7"/>
          <c:order val="6"/>
          <c:tx>
            <c:strRef>
              <c:f>'Disease prevalence'!$C$12</c:f>
              <c:strCache>
                <c:ptCount val="1"/>
                <c:pt idx="0">
                  <c:v>NaturalDeath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prevalence'!$F$12:$AE$12</c:f>
              <c:numCache>
                <c:formatCode>General</c:formatCode>
                <c:ptCount val="2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633</c:v>
                </c:pt>
                <c:pt idx="4">
                  <c:v>866</c:v>
                </c:pt>
                <c:pt idx="5">
                  <c:v>1087</c:v>
                </c:pt>
                <c:pt idx="6">
                  <c:v>1285</c:v>
                </c:pt>
                <c:pt idx="7">
                  <c:v>1477</c:v>
                </c:pt>
                <c:pt idx="8">
                  <c:v>1697</c:v>
                </c:pt>
                <c:pt idx="9">
                  <c:v>1928</c:v>
                </c:pt>
                <c:pt idx="10">
                  <c:v>2141</c:v>
                </c:pt>
                <c:pt idx="11">
                  <c:v>2361</c:v>
                </c:pt>
                <c:pt idx="12">
                  <c:v>2570</c:v>
                </c:pt>
                <c:pt idx="13">
                  <c:v>2763</c:v>
                </c:pt>
                <c:pt idx="14">
                  <c:v>2961</c:v>
                </c:pt>
                <c:pt idx="15">
                  <c:v>3175</c:v>
                </c:pt>
                <c:pt idx="16">
                  <c:v>3430</c:v>
                </c:pt>
                <c:pt idx="17">
                  <c:v>3658</c:v>
                </c:pt>
                <c:pt idx="18">
                  <c:v>3887</c:v>
                </c:pt>
                <c:pt idx="19">
                  <c:v>4101</c:v>
                </c:pt>
                <c:pt idx="20">
                  <c:v>4315</c:v>
                </c:pt>
                <c:pt idx="21">
                  <c:v>4566</c:v>
                </c:pt>
                <c:pt idx="22">
                  <c:v>4820</c:v>
                </c:pt>
                <c:pt idx="23">
                  <c:v>5068</c:v>
                </c:pt>
                <c:pt idx="24">
                  <c:v>5312</c:v>
                </c:pt>
                <c:pt idx="25">
                  <c:v>5520</c:v>
                </c:pt>
              </c:numCache>
            </c:numRef>
          </c:val>
        </c:ser>
        <c:ser>
          <c:idx val="8"/>
          <c:order val="7"/>
          <c:tx>
            <c:strRef>
              <c:f>'Disease prevalence'!$C$13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prevalence'!$F$13:$AE$13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83680"/>
        <c:axId val="287834496"/>
      </c:areaChart>
      <c:catAx>
        <c:axId val="2613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834496"/>
        <c:crosses val="autoZero"/>
        <c:auto val="1"/>
        <c:lblAlgn val="ctr"/>
        <c:lblOffset val="100"/>
        <c:noMultiLvlLbl val="0"/>
      </c:catAx>
      <c:valAx>
        <c:axId val="287834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83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594439794808744"/>
          <c:y val="0.13606695389491408"/>
          <c:w val="0.20802523328835523"/>
          <c:h val="0.7278656960332788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prevalence'!$C$27</c:f>
              <c:strCache>
                <c:ptCount val="1"/>
                <c:pt idx="0">
                  <c:v>Non-CHD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</c:numCache>
            </c:numRef>
          </c:cat>
          <c:val>
            <c:numRef>
              <c:f>'Disease prevalence'!$F$27:$AE$27</c:f>
              <c:numCache>
                <c:formatCode>General</c:formatCode>
                <c:ptCount val="26"/>
                <c:pt idx="0">
                  <c:v>20975</c:v>
                </c:pt>
                <c:pt idx="1">
                  <c:v>21299</c:v>
                </c:pt>
                <c:pt idx="2">
                  <c:v>21604</c:v>
                </c:pt>
                <c:pt idx="3">
                  <c:v>21926</c:v>
                </c:pt>
                <c:pt idx="4">
                  <c:v>22220</c:v>
                </c:pt>
                <c:pt idx="5">
                  <c:v>22522</c:v>
                </c:pt>
                <c:pt idx="6">
                  <c:v>22828</c:v>
                </c:pt>
                <c:pt idx="7">
                  <c:v>23140</c:v>
                </c:pt>
                <c:pt idx="8">
                  <c:v>23443</c:v>
                </c:pt>
                <c:pt idx="9">
                  <c:v>23764</c:v>
                </c:pt>
                <c:pt idx="10">
                  <c:v>24082</c:v>
                </c:pt>
                <c:pt idx="11">
                  <c:v>24389</c:v>
                </c:pt>
                <c:pt idx="12">
                  <c:v>24686</c:v>
                </c:pt>
                <c:pt idx="13">
                  <c:v>24972</c:v>
                </c:pt>
                <c:pt idx="14">
                  <c:v>25274</c:v>
                </c:pt>
                <c:pt idx="15">
                  <c:v>25582</c:v>
                </c:pt>
                <c:pt idx="16">
                  <c:v>25867</c:v>
                </c:pt>
                <c:pt idx="17">
                  <c:v>26182</c:v>
                </c:pt>
                <c:pt idx="18">
                  <c:v>26485</c:v>
                </c:pt>
                <c:pt idx="19">
                  <c:v>26776</c:v>
                </c:pt>
                <c:pt idx="20">
                  <c:v>27086</c:v>
                </c:pt>
                <c:pt idx="21">
                  <c:v>27381</c:v>
                </c:pt>
                <c:pt idx="22">
                  <c:v>27678</c:v>
                </c:pt>
                <c:pt idx="23">
                  <c:v>27972</c:v>
                </c:pt>
                <c:pt idx="24">
                  <c:v>28279</c:v>
                </c:pt>
                <c:pt idx="25">
                  <c:v>28568</c:v>
                </c:pt>
              </c:numCache>
            </c:numRef>
          </c:val>
        </c:ser>
        <c:ser>
          <c:idx val="2"/>
          <c:order val="1"/>
          <c:tx>
            <c:strRef>
              <c:f>'Disease prevalence'!$C$28</c:f>
              <c:strCache>
                <c:ptCount val="1"/>
                <c:pt idx="0">
                  <c:v>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</c:numCache>
            </c:numRef>
          </c:cat>
          <c:val>
            <c:numRef>
              <c:f>'Disease prevalence'!$F$28:$AE$28</c:f>
              <c:numCache>
                <c:formatCode>General</c:formatCode>
                <c:ptCount val="26"/>
                <c:pt idx="0">
                  <c:v>1425</c:v>
                </c:pt>
                <c:pt idx="1">
                  <c:v>1470</c:v>
                </c:pt>
                <c:pt idx="2">
                  <c:v>1542</c:v>
                </c:pt>
                <c:pt idx="3">
                  <c:v>1595</c:v>
                </c:pt>
                <c:pt idx="4">
                  <c:v>1665</c:v>
                </c:pt>
                <c:pt idx="5">
                  <c:v>1736</c:v>
                </c:pt>
                <c:pt idx="6">
                  <c:v>1784</c:v>
                </c:pt>
                <c:pt idx="7">
                  <c:v>1840</c:v>
                </c:pt>
                <c:pt idx="8">
                  <c:v>1907</c:v>
                </c:pt>
                <c:pt idx="9">
                  <c:v>1937</c:v>
                </c:pt>
                <c:pt idx="10">
                  <c:v>1983</c:v>
                </c:pt>
                <c:pt idx="11">
                  <c:v>2023</c:v>
                </c:pt>
                <c:pt idx="12">
                  <c:v>2085</c:v>
                </c:pt>
                <c:pt idx="13">
                  <c:v>2144</c:v>
                </c:pt>
                <c:pt idx="14">
                  <c:v>2189</c:v>
                </c:pt>
                <c:pt idx="15">
                  <c:v>2223</c:v>
                </c:pt>
                <c:pt idx="16">
                  <c:v>2278</c:v>
                </c:pt>
                <c:pt idx="17">
                  <c:v>2304</c:v>
                </c:pt>
                <c:pt idx="18">
                  <c:v>2348</c:v>
                </c:pt>
                <c:pt idx="19">
                  <c:v>2412</c:v>
                </c:pt>
                <c:pt idx="20">
                  <c:v>2443</c:v>
                </c:pt>
                <c:pt idx="21">
                  <c:v>2485</c:v>
                </c:pt>
                <c:pt idx="22">
                  <c:v>2522</c:v>
                </c:pt>
                <c:pt idx="23">
                  <c:v>2568</c:v>
                </c:pt>
                <c:pt idx="24">
                  <c:v>2591</c:v>
                </c:pt>
                <c:pt idx="25">
                  <c:v>2628</c:v>
                </c:pt>
              </c:numCache>
            </c:numRef>
          </c:val>
        </c:ser>
        <c:ser>
          <c:idx val="3"/>
          <c:order val="2"/>
          <c:tx>
            <c:strRef>
              <c:f>'Disease prevalence'!$C$29</c:f>
              <c:strCache>
                <c:ptCount val="1"/>
                <c:pt idx="0">
                  <c:v>CHDDeath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</c:numCache>
            </c:numRef>
          </c:cat>
          <c:val>
            <c:numRef>
              <c:f>'Disease prevalence'!$F$29:$AE$29</c:f>
              <c:numCache>
                <c:formatCode>General</c:formatCode>
                <c:ptCount val="26"/>
                <c:pt idx="0">
                  <c:v>0</c:v>
                </c:pt>
                <c:pt idx="1">
                  <c:v>47</c:v>
                </c:pt>
                <c:pt idx="2">
                  <c:v>86</c:v>
                </c:pt>
                <c:pt idx="3">
                  <c:v>127</c:v>
                </c:pt>
                <c:pt idx="4">
                  <c:v>179</c:v>
                </c:pt>
                <c:pt idx="5">
                  <c:v>222</c:v>
                </c:pt>
                <c:pt idx="6">
                  <c:v>284</c:v>
                </c:pt>
                <c:pt idx="7">
                  <c:v>332</c:v>
                </c:pt>
                <c:pt idx="8">
                  <c:v>378</c:v>
                </c:pt>
                <c:pt idx="9">
                  <c:v>443</c:v>
                </c:pt>
                <c:pt idx="10">
                  <c:v>495</c:v>
                </c:pt>
                <c:pt idx="11">
                  <c:v>564</c:v>
                </c:pt>
                <c:pt idx="12">
                  <c:v>621</c:v>
                </c:pt>
                <c:pt idx="13">
                  <c:v>692</c:v>
                </c:pt>
                <c:pt idx="14">
                  <c:v>761</c:v>
                </c:pt>
                <c:pt idx="15">
                  <c:v>835</c:v>
                </c:pt>
                <c:pt idx="16">
                  <c:v>911</c:v>
                </c:pt>
                <c:pt idx="17">
                  <c:v>986</c:v>
                </c:pt>
                <c:pt idx="18">
                  <c:v>1055</c:v>
                </c:pt>
                <c:pt idx="19">
                  <c:v>1116</c:v>
                </c:pt>
                <c:pt idx="20">
                  <c:v>1191</c:v>
                </c:pt>
                <c:pt idx="21">
                  <c:v>1270</c:v>
                </c:pt>
                <c:pt idx="22">
                  <c:v>1352</c:v>
                </c:pt>
                <c:pt idx="23">
                  <c:v>1428</c:v>
                </c:pt>
                <c:pt idx="24">
                  <c:v>1514</c:v>
                </c:pt>
                <c:pt idx="25">
                  <c:v>1604</c:v>
                </c:pt>
              </c:numCache>
            </c:numRef>
          </c:val>
        </c:ser>
        <c:ser>
          <c:idx val="8"/>
          <c:order val="3"/>
          <c:tx>
            <c:strRef>
              <c:f>'Disease prevalence'!$C$30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</c:numCache>
            </c:numRef>
          </c:cat>
          <c:val>
            <c:numRef>
              <c:f>'Disease prevalence'!$F$30:$AE$30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54464"/>
        <c:axId val="299457920"/>
      </c:areaChart>
      <c:catAx>
        <c:axId val="2994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457920"/>
        <c:crosses val="autoZero"/>
        <c:auto val="1"/>
        <c:lblAlgn val="ctr"/>
        <c:lblOffset val="100"/>
        <c:noMultiLvlLbl val="0"/>
      </c:catAx>
      <c:valAx>
        <c:axId val="299457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94544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prevalence'!$C$15</c:f>
              <c:strCache>
                <c:ptCount val="1"/>
                <c:pt idx="0">
                  <c:v>Non-NAFLD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prevalence'!$F$15:$AE$15</c:f>
              <c:numCache>
                <c:formatCode>General</c:formatCode>
                <c:ptCount val="26"/>
                <c:pt idx="0">
                  <c:v>15613</c:v>
                </c:pt>
                <c:pt idx="1">
                  <c:v>15254</c:v>
                </c:pt>
                <c:pt idx="2">
                  <c:v>14866</c:v>
                </c:pt>
                <c:pt idx="3">
                  <c:v>14507</c:v>
                </c:pt>
                <c:pt idx="4">
                  <c:v>14246</c:v>
                </c:pt>
                <c:pt idx="5">
                  <c:v>13896</c:v>
                </c:pt>
                <c:pt idx="6">
                  <c:v>13636</c:v>
                </c:pt>
                <c:pt idx="7">
                  <c:v>13295</c:v>
                </c:pt>
                <c:pt idx="8">
                  <c:v>13044</c:v>
                </c:pt>
                <c:pt idx="9">
                  <c:v>12806</c:v>
                </c:pt>
                <c:pt idx="10">
                  <c:v>12590</c:v>
                </c:pt>
                <c:pt idx="11">
                  <c:v>12360</c:v>
                </c:pt>
                <c:pt idx="12">
                  <c:v>12144</c:v>
                </c:pt>
                <c:pt idx="13">
                  <c:v>11921</c:v>
                </c:pt>
                <c:pt idx="14">
                  <c:v>11723</c:v>
                </c:pt>
                <c:pt idx="15">
                  <c:v>11500</c:v>
                </c:pt>
                <c:pt idx="16">
                  <c:v>11391</c:v>
                </c:pt>
                <c:pt idx="17">
                  <c:v>11256</c:v>
                </c:pt>
                <c:pt idx="18">
                  <c:v>11097</c:v>
                </c:pt>
                <c:pt idx="19">
                  <c:v>10998</c:v>
                </c:pt>
                <c:pt idx="20">
                  <c:v>10898</c:v>
                </c:pt>
                <c:pt idx="21">
                  <c:v>10748</c:v>
                </c:pt>
                <c:pt idx="22">
                  <c:v>10629</c:v>
                </c:pt>
                <c:pt idx="23">
                  <c:v>10516</c:v>
                </c:pt>
                <c:pt idx="24">
                  <c:v>10444</c:v>
                </c:pt>
                <c:pt idx="25">
                  <c:v>10370</c:v>
                </c:pt>
              </c:numCache>
            </c:numRef>
          </c:val>
        </c:ser>
        <c:ser>
          <c:idx val="2"/>
          <c:order val="1"/>
          <c:tx>
            <c:strRef>
              <c:f>'Disease prevalence'!$C$16</c:f>
              <c:strCache>
                <c:ptCount val="1"/>
                <c:pt idx="0">
                  <c:v>Steatosis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prevalence'!$F$16:$AE$16</c:f>
              <c:numCache>
                <c:formatCode>General</c:formatCode>
                <c:ptCount val="26"/>
                <c:pt idx="0">
                  <c:v>5317</c:v>
                </c:pt>
                <c:pt idx="1">
                  <c:v>5727</c:v>
                </c:pt>
                <c:pt idx="2">
                  <c:v>6132</c:v>
                </c:pt>
                <c:pt idx="3">
                  <c:v>6482</c:v>
                </c:pt>
                <c:pt idx="4">
                  <c:v>6739</c:v>
                </c:pt>
                <c:pt idx="5">
                  <c:v>7026</c:v>
                </c:pt>
                <c:pt idx="6">
                  <c:v>7243</c:v>
                </c:pt>
                <c:pt idx="7">
                  <c:v>7511</c:v>
                </c:pt>
                <c:pt idx="8">
                  <c:v>7693</c:v>
                </c:pt>
                <c:pt idx="9">
                  <c:v>7859</c:v>
                </c:pt>
                <c:pt idx="10">
                  <c:v>8009</c:v>
                </c:pt>
                <c:pt idx="11">
                  <c:v>8158</c:v>
                </c:pt>
                <c:pt idx="12">
                  <c:v>8315</c:v>
                </c:pt>
                <c:pt idx="13">
                  <c:v>8460</c:v>
                </c:pt>
                <c:pt idx="14">
                  <c:v>8600</c:v>
                </c:pt>
                <c:pt idx="15">
                  <c:v>8759</c:v>
                </c:pt>
                <c:pt idx="16">
                  <c:v>8797</c:v>
                </c:pt>
                <c:pt idx="17">
                  <c:v>8858</c:v>
                </c:pt>
                <c:pt idx="18">
                  <c:v>8947</c:v>
                </c:pt>
                <c:pt idx="19">
                  <c:v>8993</c:v>
                </c:pt>
                <c:pt idx="20">
                  <c:v>9041</c:v>
                </c:pt>
                <c:pt idx="21">
                  <c:v>9142</c:v>
                </c:pt>
                <c:pt idx="22">
                  <c:v>9161</c:v>
                </c:pt>
                <c:pt idx="23">
                  <c:v>9186</c:v>
                </c:pt>
                <c:pt idx="24">
                  <c:v>9210</c:v>
                </c:pt>
                <c:pt idx="25">
                  <c:v>9233</c:v>
                </c:pt>
              </c:numCache>
            </c:numRef>
          </c:val>
        </c:ser>
        <c:ser>
          <c:idx val="3"/>
          <c:order val="2"/>
          <c:tx>
            <c:strRef>
              <c:f>'Disease prevalence'!$C$17</c:f>
              <c:strCache>
                <c:ptCount val="1"/>
                <c:pt idx="0">
                  <c:v>NASH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prevalence'!$F$17:$AE$17</c:f>
              <c:numCache>
                <c:formatCode>General</c:formatCode>
                <c:ptCount val="26"/>
                <c:pt idx="0">
                  <c:v>1330</c:v>
                </c:pt>
                <c:pt idx="1">
                  <c:v>1426</c:v>
                </c:pt>
                <c:pt idx="2">
                  <c:v>1538</c:v>
                </c:pt>
                <c:pt idx="3">
                  <c:v>1664</c:v>
                </c:pt>
                <c:pt idx="4">
                  <c:v>1800</c:v>
                </c:pt>
                <c:pt idx="5">
                  <c:v>1923</c:v>
                </c:pt>
                <c:pt idx="6">
                  <c:v>2064</c:v>
                </c:pt>
                <c:pt idx="7">
                  <c:v>2188</c:v>
                </c:pt>
                <c:pt idx="8">
                  <c:v>2316</c:v>
                </c:pt>
                <c:pt idx="9">
                  <c:v>2444</c:v>
                </c:pt>
                <c:pt idx="10">
                  <c:v>2581</c:v>
                </c:pt>
                <c:pt idx="11">
                  <c:v>2709</c:v>
                </c:pt>
                <c:pt idx="12">
                  <c:v>2835</c:v>
                </c:pt>
                <c:pt idx="13">
                  <c:v>2962</c:v>
                </c:pt>
                <c:pt idx="14">
                  <c:v>3064</c:v>
                </c:pt>
                <c:pt idx="15">
                  <c:v>3174</c:v>
                </c:pt>
                <c:pt idx="16">
                  <c:v>3299</c:v>
                </c:pt>
                <c:pt idx="17">
                  <c:v>3422</c:v>
                </c:pt>
                <c:pt idx="18">
                  <c:v>3540</c:v>
                </c:pt>
                <c:pt idx="19">
                  <c:v>3655</c:v>
                </c:pt>
                <c:pt idx="20">
                  <c:v>3746</c:v>
                </c:pt>
                <c:pt idx="21">
                  <c:v>3844</c:v>
                </c:pt>
                <c:pt idx="22">
                  <c:v>3937</c:v>
                </c:pt>
                <c:pt idx="23">
                  <c:v>4030</c:v>
                </c:pt>
                <c:pt idx="24">
                  <c:v>4102</c:v>
                </c:pt>
                <c:pt idx="25">
                  <c:v>4191</c:v>
                </c:pt>
              </c:numCache>
            </c:numRef>
          </c:val>
        </c:ser>
        <c:ser>
          <c:idx val="4"/>
          <c:order val="3"/>
          <c:tx>
            <c:strRef>
              <c:f>'Disease prevalence'!$C$18</c:f>
              <c:strCache>
                <c:ptCount val="1"/>
                <c:pt idx="0">
                  <c:v>Cirrhosis</c:v>
                </c:pt>
              </c:strCache>
            </c:strRef>
          </c:tx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prevalence'!$F$18:$AE$18</c:f>
              <c:numCache>
                <c:formatCode>General</c:formatCode>
                <c:ptCount val="26"/>
                <c:pt idx="0">
                  <c:v>132</c:v>
                </c:pt>
                <c:pt idx="1">
                  <c:v>134</c:v>
                </c:pt>
                <c:pt idx="2">
                  <c:v>137</c:v>
                </c:pt>
                <c:pt idx="3">
                  <c:v>153</c:v>
                </c:pt>
                <c:pt idx="4">
                  <c:v>166</c:v>
                </c:pt>
                <c:pt idx="5">
                  <c:v>171</c:v>
                </c:pt>
                <c:pt idx="6">
                  <c:v>183</c:v>
                </c:pt>
                <c:pt idx="7">
                  <c:v>192</c:v>
                </c:pt>
                <c:pt idx="8">
                  <c:v>211</c:v>
                </c:pt>
                <c:pt idx="9">
                  <c:v>215</c:v>
                </c:pt>
                <c:pt idx="10">
                  <c:v>228</c:v>
                </c:pt>
                <c:pt idx="11">
                  <c:v>238</c:v>
                </c:pt>
                <c:pt idx="12">
                  <c:v>255</c:v>
                </c:pt>
                <c:pt idx="13">
                  <c:v>262</c:v>
                </c:pt>
                <c:pt idx="14">
                  <c:v>288</c:v>
                </c:pt>
                <c:pt idx="15">
                  <c:v>300</c:v>
                </c:pt>
                <c:pt idx="16">
                  <c:v>329</c:v>
                </c:pt>
                <c:pt idx="17">
                  <c:v>358</c:v>
                </c:pt>
                <c:pt idx="18">
                  <c:v>372</c:v>
                </c:pt>
                <c:pt idx="19">
                  <c:v>377</c:v>
                </c:pt>
                <c:pt idx="20">
                  <c:v>390</c:v>
                </c:pt>
                <c:pt idx="21">
                  <c:v>391</c:v>
                </c:pt>
                <c:pt idx="22">
                  <c:v>401</c:v>
                </c:pt>
                <c:pt idx="23">
                  <c:v>431</c:v>
                </c:pt>
                <c:pt idx="24">
                  <c:v>448</c:v>
                </c:pt>
                <c:pt idx="25">
                  <c:v>450</c:v>
                </c:pt>
              </c:numCache>
            </c:numRef>
          </c:val>
        </c:ser>
        <c:ser>
          <c:idx val="5"/>
          <c:order val="4"/>
          <c:tx>
            <c:strRef>
              <c:f>'Disease prevalence'!$C$19</c:f>
              <c:strCache>
                <c:ptCount val="1"/>
                <c:pt idx="0">
                  <c:v>HCC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prevalence'!$F$19:$AE$19</c:f>
              <c:numCache>
                <c:formatCode>General</c:formatCode>
                <c:ptCount val="26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4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18</c:v>
                </c:pt>
                <c:pt idx="20">
                  <c:v>18</c:v>
                </c:pt>
                <c:pt idx="21">
                  <c:v>15</c:v>
                </c:pt>
                <c:pt idx="22">
                  <c:v>17</c:v>
                </c:pt>
                <c:pt idx="23">
                  <c:v>11</c:v>
                </c:pt>
                <c:pt idx="24">
                  <c:v>14</c:v>
                </c:pt>
                <c:pt idx="25">
                  <c:v>13</c:v>
                </c:pt>
              </c:numCache>
            </c:numRef>
          </c:val>
        </c:ser>
        <c:ser>
          <c:idx val="6"/>
          <c:order val="5"/>
          <c:tx>
            <c:strRef>
              <c:f>'Disease prevalence'!$C$20</c:f>
              <c:strCache>
                <c:ptCount val="1"/>
                <c:pt idx="0">
                  <c:v>LiverDeath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prevalence'!$F$20:$AE$20</c:f>
              <c:numCache>
                <c:formatCode>General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41</c:v>
                </c:pt>
                <c:pt idx="4">
                  <c:v>54</c:v>
                </c:pt>
                <c:pt idx="5">
                  <c:v>74</c:v>
                </c:pt>
                <c:pt idx="6">
                  <c:v>91</c:v>
                </c:pt>
                <c:pt idx="7">
                  <c:v>101</c:v>
                </c:pt>
                <c:pt idx="8">
                  <c:v>114</c:v>
                </c:pt>
                <c:pt idx="9">
                  <c:v>134</c:v>
                </c:pt>
                <c:pt idx="10">
                  <c:v>154</c:v>
                </c:pt>
                <c:pt idx="11">
                  <c:v>181</c:v>
                </c:pt>
                <c:pt idx="12">
                  <c:v>197</c:v>
                </c:pt>
                <c:pt idx="13">
                  <c:v>219</c:v>
                </c:pt>
                <c:pt idx="14">
                  <c:v>242</c:v>
                </c:pt>
                <c:pt idx="15">
                  <c:v>271</c:v>
                </c:pt>
                <c:pt idx="16">
                  <c:v>294</c:v>
                </c:pt>
                <c:pt idx="17">
                  <c:v>316</c:v>
                </c:pt>
                <c:pt idx="18">
                  <c:v>347</c:v>
                </c:pt>
                <c:pt idx="19">
                  <c:v>384</c:v>
                </c:pt>
                <c:pt idx="20">
                  <c:v>420</c:v>
                </c:pt>
                <c:pt idx="21">
                  <c:v>463</c:v>
                </c:pt>
                <c:pt idx="22">
                  <c:v>486</c:v>
                </c:pt>
                <c:pt idx="23">
                  <c:v>519</c:v>
                </c:pt>
                <c:pt idx="24">
                  <c:v>549</c:v>
                </c:pt>
                <c:pt idx="25">
                  <c:v>596</c:v>
                </c:pt>
              </c:numCache>
            </c:numRef>
          </c:val>
        </c:ser>
        <c:ser>
          <c:idx val="7"/>
          <c:order val="6"/>
          <c:tx>
            <c:strRef>
              <c:f>'Disease prevalence'!$C$21</c:f>
              <c:strCache>
                <c:ptCount val="1"/>
                <c:pt idx="0">
                  <c:v>NaturalDeath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prevalence'!$F$21:$AE$21</c:f>
              <c:numCache>
                <c:formatCode>General</c:formatCode>
                <c:ptCount val="26"/>
                <c:pt idx="0">
                  <c:v>0</c:v>
                </c:pt>
                <c:pt idx="1">
                  <c:v>176</c:v>
                </c:pt>
                <c:pt idx="2">
                  <c:v>343</c:v>
                </c:pt>
                <c:pt idx="3">
                  <c:v>499</c:v>
                </c:pt>
                <c:pt idx="4">
                  <c:v>666</c:v>
                </c:pt>
                <c:pt idx="5">
                  <c:v>875</c:v>
                </c:pt>
                <c:pt idx="6">
                  <c:v>1053</c:v>
                </c:pt>
                <c:pt idx="7">
                  <c:v>1270</c:v>
                </c:pt>
                <c:pt idx="8">
                  <c:v>1485</c:v>
                </c:pt>
                <c:pt idx="9">
                  <c:v>1684</c:v>
                </c:pt>
                <c:pt idx="10">
                  <c:v>1874</c:v>
                </c:pt>
                <c:pt idx="11">
                  <c:v>2062</c:v>
                </c:pt>
                <c:pt idx="12">
                  <c:v>2244</c:v>
                </c:pt>
                <c:pt idx="13">
                  <c:v>2438</c:v>
                </c:pt>
                <c:pt idx="14">
                  <c:v>2617</c:v>
                </c:pt>
                <c:pt idx="15">
                  <c:v>2799</c:v>
                </c:pt>
                <c:pt idx="16">
                  <c:v>2959</c:v>
                </c:pt>
                <c:pt idx="17">
                  <c:v>3136</c:v>
                </c:pt>
                <c:pt idx="18">
                  <c:v>3319</c:v>
                </c:pt>
                <c:pt idx="19">
                  <c:v>3467</c:v>
                </c:pt>
                <c:pt idx="20">
                  <c:v>3607</c:v>
                </c:pt>
                <c:pt idx="21">
                  <c:v>3778</c:v>
                </c:pt>
                <c:pt idx="22">
                  <c:v>3963</c:v>
                </c:pt>
                <c:pt idx="23">
                  <c:v>4139</c:v>
                </c:pt>
                <c:pt idx="24">
                  <c:v>4299</c:v>
                </c:pt>
                <c:pt idx="25">
                  <c:v>4449</c:v>
                </c:pt>
              </c:numCache>
            </c:numRef>
          </c:val>
        </c:ser>
        <c:ser>
          <c:idx val="8"/>
          <c:order val="7"/>
          <c:tx>
            <c:strRef>
              <c:f>'Disease prevalence'!$C$22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prevalence'!$F$2:$AE$2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'Disease prevalence'!$F$22:$AE$22</c:f>
              <c:numCache>
                <c:formatCode>General</c:formatCode>
                <c:ptCount val="26"/>
                <c:pt idx="0">
                  <c:v>0</c:v>
                </c:pt>
                <c:pt idx="1">
                  <c:v>81</c:v>
                </c:pt>
                <c:pt idx="2">
                  <c:v>182</c:v>
                </c:pt>
                <c:pt idx="3">
                  <c:v>296</c:v>
                </c:pt>
                <c:pt idx="4">
                  <c:v>390</c:v>
                </c:pt>
                <c:pt idx="5">
                  <c:v>512</c:v>
                </c:pt>
                <c:pt idx="6">
                  <c:v>624</c:v>
                </c:pt>
                <c:pt idx="7">
                  <c:v>751</c:v>
                </c:pt>
                <c:pt idx="8">
                  <c:v>861</c:v>
                </c:pt>
                <c:pt idx="9">
                  <c:v>993</c:v>
                </c:pt>
                <c:pt idx="10">
                  <c:v>1115</c:v>
                </c:pt>
                <c:pt idx="11">
                  <c:v>1262</c:v>
                </c:pt>
                <c:pt idx="12">
                  <c:v>1395</c:v>
                </c:pt>
                <c:pt idx="13">
                  <c:v>1535</c:v>
                </c:pt>
                <c:pt idx="14">
                  <c:v>1682</c:v>
                </c:pt>
                <c:pt idx="15">
                  <c:v>1833</c:v>
                </c:pt>
                <c:pt idx="16">
                  <c:v>1978</c:v>
                </c:pt>
                <c:pt idx="17">
                  <c:v>2114</c:v>
                </c:pt>
                <c:pt idx="18">
                  <c:v>2255</c:v>
                </c:pt>
                <c:pt idx="19">
                  <c:v>2412</c:v>
                </c:pt>
                <c:pt idx="20">
                  <c:v>2600</c:v>
                </c:pt>
                <c:pt idx="21">
                  <c:v>2755</c:v>
                </c:pt>
                <c:pt idx="22">
                  <c:v>2958</c:v>
                </c:pt>
                <c:pt idx="23">
                  <c:v>3136</c:v>
                </c:pt>
                <c:pt idx="24">
                  <c:v>3318</c:v>
                </c:pt>
                <c:pt idx="25">
                  <c:v>3498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78976"/>
        <c:axId val="305280512"/>
      </c:areaChart>
      <c:catAx>
        <c:axId val="3052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280512"/>
        <c:crosses val="autoZero"/>
        <c:auto val="1"/>
        <c:lblAlgn val="ctr"/>
        <c:lblOffset val="100"/>
        <c:noMultiLvlLbl val="0"/>
      </c:catAx>
      <c:valAx>
        <c:axId val="305280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52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898250029761396"/>
          <c:y val="0.14612984697667508"/>
          <c:w val="0.20802523328835523"/>
          <c:h val="0.7278656960332788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104774</xdr:rowOff>
    </xdr:from>
    <xdr:to>
      <xdr:col>15</xdr:col>
      <xdr:colOff>28575</xdr:colOff>
      <xdr:row>14</xdr:row>
      <xdr:rowOff>152399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22</xdr:row>
      <xdr:rowOff>19050</xdr:rowOff>
    </xdr:from>
    <xdr:to>
      <xdr:col>12</xdr:col>
      <xdr:colOff>381000</xdr:colOff>
      <xdr:row>31</xdr:row>
      <xdr:rowOff>66675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8</xdr:row>
      <xdr:rowOff>19050</xdr:rowOff>
    </xdr:from>
    <xdr:to>
      <xdr:col>21</xdr:col>
      <xdr:colOff>257175</xdr:colOff>
      <xdr:row>21</xdr:row>
      <xdr:rowOff>66675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B1:AE69"/>
  <sheetViews>
    <sheetView tabSelected="1" topLeftCell="L1" workbookViewId="0">
      <selection activeCell="AF19" sqref="AF19"/>
    </sheetView>
  </sheetViews>
  <sheetFormatPr defaultRowHeight="15" x14ac:dyDescent="0.25"/>
  <cols>
    <col min="2" max="2" width="9.140625" style="1"/>
    <col min="3" max="3" width="14.5703125" bestFit="1" customWidth="1"/>
    <col min="12" max="12" width="9.42578125" customWidth="1"/>
  </cols>
  <sheetData>
    <row r="1" spans="2:31" x14ac:dyDescent="0.25"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</row>
    <row r="2" spans="2:31" x14ac:dyDescent="0.25">
      <c r="B2" s="1" t="s">
        <v>23</v>
      </c>
      <c r="C2" s="1" t="s">
        <v>0</v>
      </c>
      <c r="D2" t="s">
        <v>37</v>
      </c>
      <c r="E2" t="s">
        <v>37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</row>
    <row r="4" spans="2:31" x14ac:dyDescent="0.25">
      <c r="C4" t="s">
        <v>1</v>
      </c>
      <c r="D4">
        <v>22400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416</v>
      </c>
      <c r="AD4">
        <v>416</v>
      </c>
      <c r="AE4">
        <v>0</v>
      </c>
    </row>
    <row r="5" spans="2:31" x14ac:dyDescent="0.25">
      <c r="C5" t="s">
        <v>2</v>
      </c>
      <c r="D5">
        <v>0</v>
      </c>
      <c r="E5">
        <v>22400</v>
      </c>
      <c r="F5">
        <v>416</v>
      </c>
      <c r="G5">
        <v>416</v>
      </c>
      <c r="H5">
        <v>416</v>
      </c>
      <c r="I5">
        <v>416</v>
      </c>
      <c r="J5">
        <v>416</v>
      </c>
      <c r="K5">
        <v>416</v>
      </c>
      <c r="L5">
        <v>416</v>
      </c>
      <c r="M5">
        <v>416</v>
      </c>
      <c r="N5">
        <v>416</v>
      </c>
      <c r="O5">
        <v>416</v>
      </c>
      <c r="P5">
        <v>416</v>
      </c>
      <c r="Q5">
        <v>416</v>
      </c>
      <c r="R5">
        <v>416</v>
      </c>
      <c r="S5">
        <v>416</v>
      </c>
      <c r="T5">
        <v>416</v>
      </c>
      <c r="U5">
        <v>416</v>
      </c>
      <c r="V5">
        <v>416</v>
      </c>
      <c r="W5">
        <v>416</v>
      </c>
      <c r="X5">
        <v>416</v>
      </c>
      <c r="Y5">
        <v>416</v>
      </c>
      <c r="Z5">
        <v>416</v>
      </c>
      <c r="AA5">
        <v>416</v>
      </c>
      <c r="AB5">
        <v>416</v>
      </c>
      <c r="AC5">
        <v>416</v>
      </c>
      <c r="AD5">
        <v>416</v>
      </c>
      <c r="AE5">
        <v>416</v>
      </c>
    </row>
    <row r="6" spans="2:31" x14ac:dyDescent="0.25">
      <c r="C6" t="s">
        <v>5</v>
      </c>
      <c r="D6">
        <v>0</v>
      </c>
      <c r="E6">
        <v>0</v>
      </c>
      <c r="F6">
        <v>15656</v>
      </c>
      <c r="G6">
        <v>15740</v>
      </c>
      <c r="H6">
        <v>15804</v>
      </c>
      <c r="I6">
        <v>15895</v>
      </c>
      <c r="J6">
        <v>15975</v>
      </c>
      <c r="K6">
        <v>16049</v>
      </c>
      <c r="L6">
        <v>16152</v>
      </c>
      <c r="M6">
        <v>16265</v>
      </c>
      <c r="N6">
        <v>16351</v>
      </c>
      <c r="O6">
        <v>16431</v>
      </c>
      <c r="P6">
        <v>16517</v>
      </c>
      <c r="Q6">
        <v>16631</v>
      </c>
      <c r="R6">
        <v>16770</v>
      </c>
      <c r="S6">
        <v>16867</v>
      </c>
      <c r="T6">
        <v>16948</v>
      </c>
      <c r="U6">
        <v>17084</v>
      </c>
      <c r="V6">
        <v>17152</v>
      </c>
      <c r="W6">
        <v>17233</v>
      </c>
      <c r="X6">
        <v>17323</v>
      </c>
      <c r="Y6">
        <v>17428</v>
      </c>
      <c r="Z6">
        <v>17507</v>
      </c>
      <c r="AA6">
        <v>17530</v>
      </c>
      <c r="AB6">
        <v>17599</v>
      </c>
      <c r="AC6">
        <v>17697</v>
      </c>
      <c r="AD6">
        <v>17800</v>
      </c>
      <c r="AE6">
        <v>17916</v>
      </c>
    </row>
    <row r="7" spans="2:31" x14ac:dyDescent="0.25">
      <c r="C7" t="s">
        <v>3</v>
      </c>
      <c r="D7">
        <v>0</v>
      </c>
      <c r="E7">
        <v>0</v>
      </c>
      <c r="F7">
        <v>5244</v>
      </c>
      <c r="G7">
        <v>5351</v>
      </c>
      <c r="H7">
        <v>5485</v>
      </c>
      <c r="I7">
        <v>5574</v>
      </c>
      <c r="J7">
        <v>5663</v>
      </c>
      <c r="K7">
        <v>5746</v>
      </c>
      <c r="L7">
        <v>5825</v>
      </c>
      <c r="M7">
        <v>5901</v>
      </c>
      <c r="N7">
        <v>5998</v>
      </c>
      <c r="O7">
        <v>6070</v>
      </c>
      <c r="P7">
        <v>6138</v>
      </c>
      <c r="Q7">
        <v>6176</v>
      </c>
      <c r="R7">
        <v>6214</v>
      </c>
      <c r="S7">
        <v>6314</v>
      </c>
      <c r="T7">
        <v>6427</v>
      </c>
      <c r="U7">
        <v>6469</v>
      </c>
      <c r="V7">
        <v>6534</v>
      </c>
      <c r="W7">
        <v>6598</v>
      </c>
      <c r="X7">
        <v>6659</v>
      </c>
      <c r="Y7">
        <v>6707</v>
      </c>
      <c r="Z7">
        <v>6797</v>
      </c>
      <c r="AA7">
        <v>6907</v>
      </c>
      <c r="AB7">
        <v>6973</v>
      </c>
      <c r="AC7">
        <v>7027</v>
      </c>
      <c r="AD7">
        <v>7082</v>
      </c>
      <c r="AE7">
        <v>7150</v>
      </c>
    </row>
    <row r="8" spans="2:31" x14ac:dyDescent="0.25">
      <c r="C8" t="s">
        <v>4</v>
      </c>
      <c r="D8">
        <v>0</v>
      </c>
      <c r="E8">
        <v>0</v>
      </c>
      <c r="F8">
        <v>1359</v>
      </c>
      <c r="G8">
        <v>1371</v>
      </c>
      <c r="H8">
        <v>1370</v>
      </c>
      <c r="I8">
        <v>1365</v>
      </c>
      <c r="J8">
        <v>1368</v>
      </c>
      <c r="K8">
        <v>1376</v>
      </c>
      <c r="L8">
        <v>1391</v>
      </c>
      <c r="M8">
        <v>1405</v>
      </c>
      <c r="N8">
        <v>1397</v>
      </c>
      <c r="O8">
        <v>1405</v>
      </c>
      <c r="P8">
        <v>1434</v>
      </c>
      <c r="Q8">
        <v>1450</v>
      </c>
      <c r="R8">
        <v>1465</v>
      </c>
      <c r="S8">
        <v>1476</v>
      </c>
      <c r="T8">
        <v>1478</v>
      </c>
      <c r="U8">
        <v>1480</v>
      </c>
      <c r="V8">
        <v>1488</v>
      </c>
      <c r="W8">
        <v>1506</v>
      </c>
      <c r="X8">
        <v>1514</v>
      </c>
      <c r="Y8">
        <v>1538</v>
      </c>
      <c r="Z8">
        <v>1555</v>
      </c>
      <c r="AA8">
        <v>1559</v>
      </c>
      <c r="AB8">
        <v>1557</v>
      </c>
      <c r="AC8">
        <v>1543</v>
      </c>
      <c r="AD8">
        <v>1536</v>
      </c>
      <c r="AE8">
        <v>1529</v>
      </c>
    </row>
    <row r="9" spans="2:31" x14ac:dyDescent="0.25">
      <c r="C9" t="s">
        <v>6</v>
      </c>
      <c r="D9">
        <v>0</v>
      </c>
      <c r="E9">
        <v>0</v>
      </c>
      <c r="F9">
        <v>139</v>
      </c>
      <c r="G9">
        <v>141</v>
      </c>
      <c r="H9">
        <v>147</v>
      </c>
      <c r="I9">
        <v>146</v>
      </c>
      <c r="J9">
        <v>148</v>
      </c>
      <c r="K9">
        <v>165</v>
      </c>
      <c r="L9">
        <v>164</v>
      </c>
      <c r="M9">
        <v>171</v>
      </c>
      <c r="N9">
        <v>180</v>
      </c>
      <c r="O9">
        <v>183</v>
      </c>
      <c r="P9">
        <v>185</v>
      </c>
      <c r="Q9">
        <v>187</v>
      </c>
      <c r="R9">
        <v>184</v>
      </c>
      <c r="S9">
        <v>183</v>
      </c>
      <c r="T9">
        <v>189</v>
      </c>
      <c r="U9">
        <v>195</v>
      </c>
      <c r="V9">
        <v>202</v>
      </c>
      <c r="W9">
        <v>216</v>
      </c>
      <c r="X9">
        <v>225</v>
      </c>
      <c r="Y9">
        <v>224</v>
      </c>
      <c r="Z9">
        <v>223</v>
      </c>
      <c r="AA9">
        <v>231</v>
      </c>
      <c r="AB9">
        <v>239</v>
      </c>
      <c r="AC9">
        <v>247</v>
      </c>
      <c r="AD9">
        <v>248</v>
      </c>
      <c r="AE9">
        <v>262</v>
      </c>
    </row>
    <row r="10" spans="2:31" x14ac:dyDescent="0.25">
      <c r="C10" t="s">
        <v>7</v>
      </c>
      <c r="D10">
        <v>0</v>
      </c>
      <c r="E10">
        <v>0</v>
      </c>
      <c r="F10">
        <v>2</v>
      </c>
      <c r="G10">
        <v>4</v>
      </c>
      <c r="H10">
        <v>4</v>
      </c>
      <c r="I10">
        <v>6</v>
      </c>
      <c r="J10">
        <v>4</v>
      </c>
      <c r="K10">
        <v>6</v>
      </c>
      <c r="L10">
        <v>11</v>
      </c>
      <c r="M10">
        <v>9</v>
      </c>
      <c r="N10">
        <v>6</v>
      </c>
      <c r="O10">
        <v>5</v>
      </c>
      <c r="P10">
        <v>7</v>
      </c>
      <c r="Q10">
        <v>13</v>
      </c>
      <c r="R10">
        <v>14</v>
      </c>
      <c r="S10">
        <v>7</v>
      </c>
      <c r="T10">
        <v>11</v>
      </c>
      <c r="U10">
        <v>10</v>
      </c>
      <c r="V10">
        <v>5</v>
      </c>
      <c r="W10">
        <v>4</v>
      </c>
      <c r="X10">
        <v>9</v>
      </c>
      <c r="Y10">
        <v>11</v>
      </c>
      <c r="Z10">
        <v>12</v>
      </c>
      <c r="AA10">
        <v>11</v>
      </c>
      <c r="AB10">
        <v>13</v>
      </c>
      <c r="AC10">
        <v>17</v>
      </c>
      <c r="AD10">
        <v>13</v>
      </c>
      <c r="AE10">
        <v>11</v>
      </c>
    </row>
    <row r="11" spans="2:31" x14ac:dyDescent="0.25">
      <c r="C11" t="s">
        <v>8</v>
      </c>
      <c r="D11">
        <v>0</v>
      </c>
      <c r="E11">
        <v>0</v>
      </c>
      <c r="F11">
        <v>0</v>
      </c>
      <c r="G11">
        <v>9</v>
      </c>
      <c r="H11">
        <v>22</v>
      </c>
      <c r="I11">
        <v>29</v>
      </c>
      <c r="J11">
        <v>40</v>
      </c>
      <c r="K11">
        <v>51</v>
      </c>
      <c r="L11">
        <v>68</v>
      </c>
      <c r="M11">
        <v>84</v>
      </c>
      <c r="N11">
        <v>99</v>
      </c>
      <c r="O11">
        <v>122</v>
      </c>
      <c r="P11">
        <v>138</v>
      </c>
      <c r="Q11">
        <v>158</v>
      </c>
      <c r="R11">
        <v>175</v>
      </c>
      <c r="S11">
        <v>198</v>
      </c>
      <c r="T11">
        <v>210</v>
      </c>
      <c r="U11">
        <v>227</v>
      </c>
      <c r="V11">
        <v>245</v>
      </c>
      <c r="W11">
        <v>257</v>
      </c>
      <c r="X11">
        <v>271</v>
      </c>
      <c r="Y11">
        <v>295</v>
      </c>
      <c r="Z11">
        <v>311</v>
      </c>
      <c r="AA11">
        <v>332</v>
      </c>
      <c r="AB11">
        <v>351</v>
      </c>
      <c r="AC11">
        <v>369</v>
      </c>
      <c r="AD11">
        <v>393</v>
      </c>
      <c r="AE11">
        <v>412</v>
      </c>
    </row>
    <row r="12" spans="2:31" x14ac:dyDescent="0.25">
      <c r="C12" t="s">
        <v>9</v>
      </c>
      <c r="D12">
        <v>0</v>
      </c>
      <c r="E12">
        <v>0</v>
      </c>
      <c r="F12">
        <v>0</v>
      </c>
      <c r="G12">
        <v>200</v>
      </c>
      <c r="H12">
        <v>400</v>
      </c>
      <c r="I12">
        <v>633</v>
      </c>
      <c r="J12">
        <v>866</v>
      </c>
      <c r="K12">
        <v>1087</v>
      </c>
      <c r="L12">
        <v>1285</v>
      </c>
      <c r="M12">
        <v>1477</v>
      </c>
      <c r="N12">
        <v>1697</v>
      </c>
      <c r="O12">
        <v>1928</v>
      </c>
      <c r="P12">
        <v>2141</v>
      </c>
      <c r="Q12">
        <v>2361</v>
      </c>
      <c r="R12">
        <v>2570</v>
      </c>
      <c r="S12">
        <v>2763</v>
      </c>
      <c r="T12">
        <v>2961</v>
      </c>
      <c r="U12">
        <v>3175</v>
      </c>
      <c r="V12">
        <v>3430</v>
      </c>
      <c r="W12">
        <v>3658</v>
      </c>
      <c r="X12">
        <v>3887</v>
      </c>
      <c r="Y12">
        <v>4101</v>
      </c>
      <c r="Z12">
        <v>4315</v>
      </c>
      <c r="AA12">
        <v>4566</v>
      </c>
      <c r="AB12">
        <v>4820</v>
      </c>
      <c r="AC12">
        <v>5068</v>
      </c>
      <c r="AD12">
        <v>5312</v>
      </c>
      <c r="AE12">
        <v>5520</v>
      </c>
    </row>
    <row r="13" spans="2:31" x14ac:dyDescent="0.25">
      <c r="C13" t="s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5" spans="2:31" x14ac:dyDescent="0.25">
      <c r="B15" s="1" t="s">
        <v>22</v>
      </c>
      <c r="C15" t="s">
        <v>5</v>
      </c>
      <c r="F15">
        <f>F69-SUM(F16:F22)</f>
        <v>15613</v>
      </c>
      <c r="G15">
        <f t="shared" ref="G15:AE15" si="0">G69-SUM(G16:G22)</f>
        <v>15254</v>
      </c>
      <c r="H15">
        <f t="shared" si="0"/>
        <v>14866</v>
      </c>
      <c r="I15">
        <f t="shared" si="0"/>
        <v>14507</v>
      </c>
      <c r="J15">
        <f t="shared" si="0"/>
        <v>14246</v>
      </c>
      <c r="K15">
        <f t="shared" si="0"/>
        <v>13896</v>
      </c>
      <c r="L15">
        <f t="shared" si="0"/>
        <v>13636</v>
      </c>
      <c r="M15">
        <f t="shared" si="0"/>
        <v>13295</v>
      </c>
      <c r="N15">
        <f t="shared" si="0"/>
        <v>13044</v>
      </c>
      <c r="O15">
        <f t="shared" si="0"/>
        <v>12806</v>
      </c>
      <c r="P15">
        <f t="shared" si="0"/>
        <v>12590</v>
      </c>
      <c r="Q15">
        <f t="shared" si="0"/>
        <v>12360</v>
      </c>
      <c r="R15">
        <f t="shared" si="0"/>
        <v>12144</v>
      </c>
      <c r="S15">
        <f t="shared" si="0"/>
        <v>11921</v>
      </c>
      <c r="T15">
        <f t="shared" si="0"/>
        <v>11723</v>
      </c>
      <c r="U15">
        <f t="shared" si="0"/>
        <v>11500</v>
      </c>
      <c r="V15">
        <f t="shared" si="0"/>
        <v>11391</v>
      </c>
      <c r="W15">
        <f t="shared" si="0"/>
        <v>11256</v>
      </c>
      <c r="X15">
        <f t="shared" si="0"/>
        <v>11097</v>
      </c>
      <c r="Y15">
        <f t="shared" si="0"/>
        <v>10998</v>
      </c>
      <c r="Z15">
        <f t="shared" si="0"/>
        <v>10898</v>
      </c>
      <c r="AA15">
        <f t="shared" si="0"/>
        <v>10748</v>
      </c>
      <c r="AB15">
        <f t="shared" si="0"/>
        <v>10629</v>
      </c>
      <c r="AC15">
        <f t="shared" si="0"/>
        <v>10516</v>
      </c>
      <c r="AD15">
        <f t="shared" si="0"/>
        <v>10444</v>
      </c>
      <c r="AE15">
        <f t="shared" si="0"/>
        <v>10370</v>
      </c>
    </row>
    <row r="16" spans="2:31" x14ac:dyDescent="0.25">
      <c r="C16" t="s">
        <v>3</v>
      </c>
      <c r="F16">
        <v>5317</v>
      </c>
      <c r="G16">
        <v>5727</v>
      </c>
      <c r="H16">
        <v>6132</v>
      </c>
      <c r="I16">
        <v>6482</v>
      </c>
      <c r="J16">
        <v>6739</v>
      </c>
      <c r="K16">
        <v>7026</v>
      </c>
      <c r="L16">
        <v>7243</v>
      </c>
      <c r="M16">
        <v>7511</v>
      </c>
      <c r="N16">
        <v>7693</v>
      </c>
      <c r="O16">
        <v>7859</v>
      </c>
      <c r="P16">
        <v>8009</v>
      </c>
      <c r="Q16">
        <v>8158</v>
      </c>
      <c r="R16">
        <v>8315</v>
      </c>
      <c r="S16">
        <v>8460</v>
      </c>
      <c r="T16">
        <v>8600</v>
      </c>
      <c r="U16">
        <v>8759</v>
      </c>
      <c r="V16">
        <v>8797</v>
      </c>
      <c r="W16">
        <v>8858</v>
      </c>
      <c r="X16">
        <v>8947</v>
      </c>
      <c r="Y16">
        <v>8993</v>
      </c>
      <c r="Z16">
        <v>9041</v>
      </c>
      <c r="AA16">
        <v>9142</v>
      </c>
      <c r="AB16">
        <v>9161</v>
      </c>
      <c r="AC16">
        <v>9186</v>
      </c>
      <c r="AD16">
        <v>9210</v>
      </c>
      <c r="AE16">
        <v>9233</v>
      </c>
    </row>
    <row r="17" spans="2:31" x14ac:dyDescent="0.25">
      <c r="C17" t="s">
        <v>4</v>
      </c>
      <c r="F17">
        <v>1330</v>
      </c>
      <c r="G17">
        <v>1426</v>
      </c>
      <c r="H17">
        <v>1538</v>
      </c>
      <c r="I17">
        <v>1664</v>
      </c>
      <c r="J17">
        <v>1800</v>
      </c>
      <c r="K17">
        <v>1923</v>
      </c>
      <c r="L17">
        <v>2064</v>
      </c>
      <c r="M17">
        <v>2188</v>
      </c>
      <c r="N17">
        <v>2316</v>
      </c>
      <c r="O17">
        <v>2444</v>
      </c>
      <c r="P17">
        <v>2581</v>
      </c>
      <c r="Q17">
        <v>2709</v>
      </c>
      <c r="R17">
        <v>2835</v>
      </c>
      <c r="S17">
        <v>2962</v>
      </c>
      <c r="T17">
        <v>3064</v>
      </c>
      <c r="U17">
        <v>3174</v>
      </c>
      <c r="V17">
        <v>3299</v>
      </c>
      <c r="W17">
        <v>3422</v>
      </c>
      <c r="X17">
        <v>3540</v>
      </c>
      <c r="Y17">
        <v>3655</v>
      </c>
      <c r="Z17">
        <v>3746</v>
      </c>
      <c r="AA17">
        <v>3844</v>
      </c>
      <c r="AB17">
        <v>3937</v>
      </c>
      <c r="AC17">
        <v>4030</v>
      </c>
      <c r="AD17">
        <v>4102</v>
      </c>
      <c r="AE17">
        <v>4191</v>
      </c>
    </row>
    <row r="18" spans="2:31" x14ac:dyDescent="0.25">
      <c r="C18" t="s">
        <v>6</v>
      </c>
      <c r="F18">
        <v>132</v>
      </c>
      <c r="G18">
        <v>134</v>
      </c>
      <c r="H18">
        <v>137</v>
      </c>
      <c r="I18">
        <v>153</v>
      </c>
      <c r="J18">
        <v>166</v>
      </c>
      <c r="K18">
        <v>171</v>
      </c>
      <c r="L18">
        <v>183</v>
      </c>
      <c r="M18">
        <v>192</v>
      </c>
      <c r="N18">
        <v>211</v>
      </c>
      <c r="O18">
        <v>215</v>
      </c>
      <c r="P18">
        <v>228</v>
      </c>
      <c r="Q18">
        <v>238</v>
      </c>
      <c r="R18">
        <v>255</v>
      </c>
      <c r="S18">
        <v>262</v>
      </c>
      <c r="T18">
        <v>288</v>
      </c>
      <c r="U18">
        <v>300</v>
      </c>
      <c r="V18">
        <v>329</v>
      </c>
      <c r="W18">
        <v>358</v>
      </c>
      <c r="X18">
        <v>372</v>
      </c>
      <c r="Y18">
        <v>377</v>
      </c>
      <c r="Z18">
        <v>390</v>
      </c>
      <c r="AA18">
        <v>391</v>
      </c>
      <c r="AB18">
        <v>401</v>
      </c>
      <c r="AC18">
        <v>431</v>
      </c>
      <c r="AD18">
        <v>448</v>
      </c>
      <c r="AE18">
        <v>450</v>
      </c>
    </row>
    <row r="19" spans="2:31" x14ac:dyDescent="0.25">
      <c r="C19" t="s">
        <v>7</v>
      </c>
      <c r="F19">
        <v>8</v>
      </c>
      <c r="G19">
        <v>2</v>
      </c>
      <c r="H19">
        <v>3</v>
      </c>
      <c r="I19">
        <v>6</v>
      </c>
      <c r="J19">
        <v>3</v>
      </c>
      <c r="K19">
        <v>3</v>
      </c>
      <c r="L19">
        <v>2</v>
      </c>
      <c r="M19">
        <v>4</v>
      </c>
      <c r="N19">
        <v>4</v>
      </c>
      <c r="O19">
        <v>9</v>
      </c>
      <c r="P19">
        <v>9</v>
      </c>
      <c r="Q19">
        <v>6</v>
      </c>
      <c r="R19">
        <v>7</v>
      </c>
      <c r="S19">
        <v>11</v>
      </c>
      <c r="T19">
        <v>8</v>
      </c>
      <c r="U19">
        <v>4</v>
      </c>
      <c r="V19">
        <v>9</v>
      </c>
      <c r="W19">
        <v>12</v>
      </c>
      <c r="X19">
        <v>11</v>
      </c>
      <c r="Y19">
        <v>18</v>
      </c>
      <c r="Z19">
        <v>18</v>
      </c>
      <c r="AA19">
        <v>15</v>
      </c>
      <c r="AB19">
        <v>17</v>
      </c>
      <c r="AC19">
        <v>11</v>
      </c>
      <c r="AD19">
        <v>14</v>
      </c>
      <c r="AE19">
        <v>13</v>
      </c>
    </row>
    <row r="20" spans="2:31" x14ac:dyDescent="0.25">
      <c r="C20" t="s">
        <v>8</v>
      </c>
      <c r="F20">
        <v>0</v>
      </c>
      <c r="G20">
        <v>16</v>
      </c>
      <c r="H20">
        <v>31</v>
      </c>
      <c r="I20">
        <v>41</v>
      </c>
      <c r="J20">
        <v>54</v>
      </c>
      <c r="K20">
        <v>74</v>
      </c>
      <c r="L20">
        <v>91</v>
      </c>
      <c r="M20">
        <v>101</v>
      </c>
      <c r="N20">
        <v>114</v>
      </c>
      <c r="O20">
        <v>134</v>
      </c>
      <c r="P20">
        <v>154</v>
      </c>
      <c r="Q20">
        <v>181</v>
      </c>
      <c r="R20">
        <v>197</v>
      </c>
      <c r="S20">
        <v>219</v>
      </c>
      <c r="T20">
        <v>242</v>
      </c>
      <c r="U20">
        <v>271</v>
      </c>
      <c r="V20">
        <v>294</v>
      </c>
      <c r="W20">
        <v>316</v>
      </c>
      <c r="X20">
        <v>347</v>
      </c>
      <c r="Y20">
        <v>384</v>
      </c>
      <c r="Z20">
        <v>420</v>
      </c>
      <c r="AA20">
        <v>463</v>
      </c>
      <c r="AB20">
        <v>486</v>
      </c>
      <c r="AC20">
        <v>519</v>
      </c>
      <c r="AD20">
        <v>549</v>
      </c>
      <c r="AE20">
        <v>596</v>
      </c>
    </row>
    <row r="21" spans="2:31" x14ac:dyDescent="0.25">
      <c r="C21" t="s">
        <v>9</v>
      </c>
      <c r="F21">
        <v>0</v>
      </c>
      <c r="G21">
        <v>176</v>
      </c>
      <c r="H21">
        <v>343</v>
      </c>
      <c r="I21">
        <v>499</v>
      </c>
      <c r="J21">
        <v>666</v>
      </c>
      <c r="K21">
        <v>875</v>
      </c>
      <c r="L21">
        <v>1053</v>
      </c>
      <c r="M21">
        <v>1270</v>
      </c>
      <c r="N21">
        <v>1485</v>
      </c>
      <c r="O21">
        <v>1684</v>
      </c>
      <c r="P21">
        <v>1874</v>
      </c>
      <c r="Q21">
        <v>2062</v>
      </c>
      <c r="R21">
        <v>2244</v>
      </c>
      <c r="S21">
        <v>2438</v>
      </c>
      <c r="T21">
        <v>2617</v>
      </c>
      <c r="U21">
        <v>2799</v>
      </c>
      <c r="V21">
        <v>2959</v>
      </c>
      <c r="W21">
        <v>3136</v>
      </c>
      <c r="X21">
        <v>3319</v>
      </c>
      <c r="Y21">
        <v>3467</v>
      </c>
      <c r="Z21">
        <v>3607</v>
      </c>
      <c r="AA21">
        <v>3778</v>
      </c>
      <c r="AB21">
        <v>3963</v>
      </c>
      <c r="AC21">
        <v>4139</v>
      </c>
      <c r="AD21">
        <v>4299</v>
      </c>
      <c r="AE21">
        <v>4449</v>
      </c>
    </row>
    <row r="22" spans="2:31" x14ac:dyDescent="0.25">
      <c r="C22" t="s">
        <v>10</v>
      </c>
      <c r="F22">
        <v>0</v>
      </c>
      <c r="G22">
        <f>G66-SUM(G20:G21)</f>
        <v>81</v>
      </c>
      <c r="H22">
        <f t="shared" ref="H22:AE22" si="1">H66-SUM(H20:H21)</f>
        <v>182</v>
      </c>
      <c r="I22">
        <f t="shared" si="1"/>
        <v>296</v>
      </c>
      <c r="J22">
        <f t="shared" si="1"/>
        <v>390</v>
      </c>
      <c r="K22">
        <f t="shared" si="1"/>
        <v>512</v>
      </c>
      <c r="L22">
        <f t="shared" si="1"/>
        <v>624</v>
      </c>
      <c r="M22">
        <f t="shared" si="1"/>
        <v>751</v>
      </c>
      <c r="N22">
        <f t="shared" si="1"/>
        <v>861</v>
      </c>
      <c r="O22">
        <f t="shared" si="1"/>
        <v>993</v>
      </c>
      <c r="P22">
        <f t="shared" si="1"/>
        <v>1115</v>
      </c>
      <c r="Q22">
        <f t="shared" si="1"/>
        <v>1262</v>
      </c>
      <c r="R22">
        <f t="shared" si="1"/>
        <v>1395</v>
      </c>
      <c r="S22">
        <f t="shared" si="1"/>
        <v>1535</v>
      </c>
      <c r="T22">
        <f t="shared" si="1"/>
        <v>1682</v>
      </c>
      <c r="U22">
        <f t="shared" si="1"/>
        <v>1833</v>
      </c>
      <c r="V22">
        <f t="shared" si="1"/>
        <v>1978</v>
      </c>
      <c r="W22">
        <f t="shared" si="1"/>
        <v>2114</v>
      </c>
      <c r="X22">
        <f t="shared" si="1"/>
        <v>2255</v>
      </c>
      <c r="Y22">
        <f t="shared" si="1"/>
        <v>2412</v>
      </c>
      <c r="Z22">
        <f t="shared" si="1"/>
        <v>2600</v>
      </c>
      <c r="AA22">
        <f t="shared" si="1"/>
        <v>2755</v>
      </c>
      <c r="AB22">
        <f t="shared" si="1"/>
        <v>2958</v>
      </c>
      <c r="AC22">
        <f t="shared" si="1"/>
        <v>3136</v>
      </c>
      <c r="AD22">
        <f t="shared" si="1"/>
        <v>3318</v>
      </c>
      <c r="AE22">
        <f t="shared" si="1"/>
        <v>3498</v>
      </c>
    </row>
    <row r="24" spans="2:31" x14ac:dyDescent="0.25">
      <c r="B24" s="1" t="s">
        <v>23</v>
      </c>
      <c r="C24" s="1" t="s">
        <v>11</v>
      </c>
      <c r="F24">
        <v>0</v>
      </c>
      <c r="G24">
        <v>1</v>
      </c>
      <c r="H24">
        <v>2</v>
      </c>
      <c r="I24">
        <v>3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10</v>
      </c>
      <c r="Q24">
        <v>11</v>
      </c>
      <c r="R24">
        <v>12</v>
      </c>
      <c r="S24">
        <v>13</v>
      </c>
      <c r="T24">
        <v>14</v>
      </c>
      <c r="U24">
        <v>15</v>
      </c>
      <c r="V24">
        <v>16</v>
      </c>
      <c r="W24">
        <v>17</v>
      </c>
      <c r="X24">
        <v>18</v>
      </c>
      <c r="Y24">
        <v>19</v>
      </c>
      <c r="Z24">
        <v>20</v>
      </c>
      <c r="AA24">
        <v>21</v>
      </c>
      <c r="AB24">
        <v>22</v>
      </c>
      <c r="AC24">
        <v>23</v>
      </c>
      <c r="AD24">
        <v>24</v>
      </c>
      <c r="AE24">
        <v>25</v>
      </c>
    </row>
    <row r="25" spans="2:31" x14ac:dyDescent="0.25">
      <c r="C25" t="s">
        <v>1</v>
      </c>
      <c r="D25">
        <v>22400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  <c r="AD25">
        <v>416</v>
      </c>
      <c r="AE25">
        <v>0</v>
      </c>
    </row>
    <row r="26" spans="2:31" x14ac:dyDescent="0.25">
      <c r="C26" t="s">
        <v>2</v>
      </c>
      <c r="D26">
        <v>0</v>
      </c>
      <c r="E26">
        <v>22400</v>
      </c>
      <c r="F26">
        <v>416</v>
      </c>
      <c r="G26">
        <v>416</v>
      </c>
      <c r="H26">
        <v>416</v>
      </c>
      <c r="I26">
        <v>416</v>
      </c>
      <c r="J26">
        <v>416</v>
      </c>
      <c r="K26">
        <v>416</v>
      </c>
      <c r="L26">
        <v>416</v>
      </c>
      <c r="M26">
        <v>416</v>
      </c>
      <c r="N26">
        <v>416</v>
      </c>
      <c r="O26">
        <v>416</v>
      </c>
      <c r="P26">
        <v>416</v>
      </c>
      <c r="Q26">
        <v>416</v>
      </c>
      <c r="R26">
        <v>416</v>
      </c>
      <c r="S26">
        <v>416</v>
      </c>
      <c r="T26">
        <v>416</v>
      </c>
      <c r="U26">
        <v>416</v>
      </c>
      <c r="V26">
        <v>416</v>
      </c>
      <c r="W26">
        <v>416</v>
      </c>
      <c r="X26">
        <v>416</v>
      </c>
      <c r="Y26">
        <v>416</v>
      </c>
      <c r="Z26">
        <v>416</v>
      </c>
      <c r="AA26">
        <v>416</v>
      </c>
      <c r="AB26">
        <v>416</v>
      </c>
      <c r="AC26">
        <v>416</v>
      </c>
      <c r="AD26">
        <v>416</v>
      </c>
      <c r="AE26">
        <v>416</v>
      </c>
    </row>
    <row r="27" spans="2:31" x14ac:dyDescent="0.25">
      <c r="C27" t="s">
        <v>13</v>
      </c>
      <c r="D27">
        <v>0</v>
      </c>
      <c r="E27">
        <v>0</v>
      </c>
      <c r="F27">
        <v>20975</v>
      </c>
      <c r="G27">
        <v>21299</v>
      </c>
      <c r="H27">
        <v>21604</v>
      </c>
      <c r="I27">
        <v>21926</v>
      </c>
      <c r="J27">
        <v>22220</v>
      </c>
      <c r="K27">
        <v>22522</v>
      </c>
      <c r="L27">
        <v>22828</v>
      </c>
      <c r="M27">
        <v>23140</v>
      </c>
      <c r="N27">
        <v>23443</v>
      </c>
      <c r="O27">
        <v>23764</v>
      </c>
      <c r="P27">
        <v>24082</v>
      </c>
      <c r="Q27">
        <v>24389</v>
      </c>
      <c r="R27">
        <v>24686</v>
      </c>
      <c r="S27">
        <v>24972</v>
      </c>
      <c r="T27">
        <v>25274</v>
      </c>
      <c r="U27">
        <v>25582</v>
      </c>
      <c r="V27">
        <v>25867</v>
      </c>
      <c r="W27">
        <v>26182</v>
      </c>
      <c r="X27">
        <v>26485</v>
      </c>
      <c r="Y27">
        <v>26776</v>
      </c>
      <c r="Z27">
        <v>27086</v>
      </c>
      <c r="AA27">
        <v>27381</v>
      </c>
      <c r="AB27">
        <v>27678</v>
      </c>
      <c r="AC27">
        <v>27972</v>
      </c>
      <c r="AD27">
        <v>28279</v>
      </c>
      <c r="AE27">
        <v>28568</v>
      </c>
    </row>
    <row r="28" spans="2:31" x14ac:dyDescent="0.25">
      <c r="C28" t="s">
        <v>11</v>
      </c>
      <c r="D28">
        <v>0</v>
      </c>
      <c r="E28">
        <v>0</v>
      </c>
      <c r="F28">
        <v>1425</v>
      </c>
      <c r="G28">
        <v>1470</v>
      </c>
      <c r="H28">
        <v>1542</v>
      </c>
      <c r="I28">
        <v>1595</v>
      </c>
      <c r="J28">
        <v>1665</v>
      </c>
      <c r="K28">
        <v>1736</v>
      </c>
      <c r="L28">
        <v>1784</v>
      </c>
      <c r="M28">
        <v>1840</v>
      </c>
      <c r="N28">
        <v>1907</v>
      </c>
      <c r="O28">
        <v>1937</v>
      </c>
      <c r="P28">
        <v>1983</v>
      </c>
      <c r="Q28">
        <v>2023</v>
      </c>
      <c r="R28">
        <v>2085</v>
      </c>
      <c r="S28">
        <v>2144</v>
      </c>
      <c r="T28">
        <v>2189</v>
      </c>
      <c r="U28">
        <v>2223</v>
      </c>
      <c r="V28">
        <v>2278</v>
      </c>
      <c r="W28">
        <v>2304</v>
      </c>
      <c r="X28">
        <v>2348</v>
      </c>
      <c r="Y28">
        <v>2412</v>
      </c>
      <c r="Z28">
        <v>2443</v>
      </c>
      <c r="AA28">
        <v>2485</v>
      </c>
      <c r="AB28">
        <v>2522</v>
      </c>
      <c r="AC28">
        <v>2568</v>
      </c>
      <c r="AD28">
        <v>2591</v>
      </c>
      <c r="AE28">
        <v>2628</v>
      </c>
    </row>
    <row r="29" spans="2:31" x14ac:dyDescent="0.25">
      <c r="C29" t="s">
        <v>14</v>
      </c>
      <c r="D29">
        <v>0</v>
      </c>
      <c r="E29">
        <v>0</v>
      </c>
      <c r="F29">
        <v>0</v>
      </c>
      <c r="G29">
        <v>47</v>
      </c>
      <c r="H29">
        <v>86</v>
      </c>
      <c r="I29">
        <v>127</v>
      </c>
      <c r="J29">
        <v>179</v>
      </c>
      <c r="K29">
        <v>222</v>
      </c>
      <c r="L29">
        <v>284</v>
      </c>
      <c r="M29">
        <v>332</v>
      </c>
      <c r="N29">
        <v>378</v>
      </c>
      <c r="O29">
        <v>443</v>
      </c>
      <c r="P29">
        <v>495</v>
      </c>
      <c r="Q29">
        <v>564</v>
      </c>
      <c r="R29">
        <v>621</v>
      </c>
      <c r="S29">
        <v>692</v>
      </c>
      <c r="T29">
        <v>761</v>
      </c>
      <c r="U29">
        <v>835</v>
      </c>
      <c r="V29">
        <v>911</v>
      </c>
      <c r="W29">
        <v>986</v>
      </c>
      <c r="X29">
        <v>1055</v>
      </c>
      <c r="Y29">
        <v>1116</v>
      </c>
      <c r="Z29">
        <v>1191</v>
      </c>
      <c r="AA29">
        <v>1270</v>
      </c>
      <c r="AB29">
        <v>1352</v>
      </c>
      <c r="AC29">
        <v>1428</v>
      </c>
      <c r="AD29">
        <v>1514</v>
      </c>
      <c r="AE29">
        <v>1604</v>
      </c>
    </row>
    <row r="30" spans="2:31" x14ac:dyDescent="0.25">
      <c r="C30" t="s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2" spans="2:31" x14ac:dyDescent="0.25">
      <c r="B32" s="1" t="s">
        <v>22</v>
      </c>
      <c r="C32" t="s">
        <v>13</v>
      </c>
      <c r="F32">
        <f>F69-SUM(F33:F35)</f>
        <v>21027</v>
      </c>
      <c r="G32">
        <f t="shared" ref="G32:AE32" si="2">G69-SUM(G33:G35)</f>
        <v>21141</v>
      </c>
      <c r="H32">
        <f t="shared" si="2"/>
        <v>21252</v>
      </c>
      <c r="I32">
        <f t="shared" si="2"/>
        <v>21354</v>
      </c>
      <c r="J32">
        <f t="shared" si="2"/>
        <v>21473</v>
      </c>
      <c r="K32">
        <f t="shared" si="2"/>
        <v>21547</v>
      </c>
      <c r="L32">
        <f t="shared" si="2"/>
        <v>21638</v>
      </c>
      <c r="M32">
        <f t="shared" si="2"/>
        <v>21679</v>
      </c>
      <c r="N32">
        <f t="shared" si="2"/>
        <v>21736</v>
      </c>
      <c r="O32">
        <f t="shared" si="2"/>
        <v>21777</v>
      </c>
      <c r="P32">
        <f t="shared" si="2"/>
        <v>21851</v>
      </c>
      <c r="Q32">
        <f t="shared" si="2"/>
        <v>21899</v>
      </c>
      <c r="R32">
        <f t="shared" si="2"/>
        <v>21978</v>
      </c>
      <c r="S32">
        <f t="shared" si="2"/>
        <v>22014</v>
      </c>
      <c r="T32">
        <f t="shared" si="2"/>
        <v>22050</v>
      </c>
      <c r="U32">
        <f t="shared" si="2"/>
        <v>22069</v>
      </c>
      <c r="V32">
        <f t="shared" si="2"/>
        <v>22144</v>
      </c>
      <c r="W32">
        <f t="shared" si="2"/>
        <v>22214</v>
      </c>
      <c r="X32">
        <f t="shared" si="2"/>
        <v>22253</v>
      </c>
      <c r="Y32">
        <f t="shared" si="2"/>
        <v>22290</v>
      </c>
      <c r="Z32">
        <f t="shared" si="2"/>
        <v>22308</v>
      </c>
      <c r="AA32">
        <f t="shared" si="2"/>
        <v>22331</v>
      </c>
      <c r="AB32">
        <f t="shared" si="2"/>
        <v>22341</v>
      </c>
      <c r="AC32">
        <f t="shared" si="2"/>
        <v>22356</v>
      </c>
      <c r="AD32">
        <f t="shared" si="2"/>
        <v>22396</v>
      </c>
      <c r="AE32">
        <f t="shared" si="2"/>
        <v>22434</v>
      </c>
    </row>
    <row r="33" spans="2:31" x14ac:dyDescent="0.25">
      <c r="C33" t="s">
        <v>11</v>
      </c>
      <c r="F33">
        <v>1373</v>
      </c>
      <c r="G33">
        <v>1402</v>
      </c>
      <c r="H33">
        <v>1424</v>
      </c>
      <c r="I33">
        <v>1458</v>
      </c>
      <c r="J33">
        <v>1481</v>
      </c>
      <c r="K33">
        <v>1472</v>
      </c>
      <c r="L33">
        <v>1490</v>
      </c>
      <c r="M33">
        <v>1511</v>
      </c>
      <c r="N33">
        <v>1532</v>
      </c>
      <c r="O33">
        <v>1556</v>
      </c>
      <c r="P33">
        <v>1566</v>
      </c>
      <c r="Q33">
        <v>1572</v>
      </c>
      <c r="R33">
        <v>1578</v>
      </c>
      <c r="S33">
        <v>1602</v>
      </c>
      <c r="T33">
        <v>1633</v>
      </c>
      <c r="U33">
        <v>1668</v>
      </c>
      <c r="V33">
        <v>1681</v>
      </c>
      <c r="W33">
        <v>1692</v>
      </c>
      <c r="X33">
        <v>1714</v>
      </c>
      <c r="Y33">
        <v>1751</v>
      </c>
      <c r="Z33">
        <v>1785</v>
      </c>
      <c r="AA33">
        <v>1809</v>
      </c>
      <c r="AB33">
        <v>1804</v>
      </c>
      <c r="AC33">
        <v>1818</v>
      </c>
      <c r="AD33">
        <v>1822</v>
      </c>
      <c r="AE33">
        <v>1823</v>
      </c>
    </row>
    <row r="34" spans="2:31" x14ac:dyDescent="0.25">
      <c r="C34" t="s">
        <v>14</v>
      </c>
      <c r="F34">
        <v>0</v>
      </c>
      <c r="G34">
        <v>21</v>
      </c>
      <c r="H34">
        <v>51</v>
      </c>
      <c r="I34">
        <v>92</v>
      </c>
      <c r="J34">
        <v>122</v>
      </c>
      <c r="K34">
        <v>158</v>
      </c>
      <c r="L34">
        <v>194</v>
      </c>
      <c r="M34">
        <v>231</v>
      </c>
      <c r="N34">
        <v>266</v>
      </c>
      <c r="O34">
        <v>306</v>
      </c>
      <c r="P34">
        <v>343</v>
      </c>
      <c r="Q34">
        <v>388</v>
      </c>
      <c r="R34">
        <v>431</v>
      </c>
      <c r="S34">
        <v>464</v>
      </c>
      <c r="T34">
        <v>506</v>
      </c>
      <c r="U34">
        <v>546</v>
      </c>
      <c r="V34">
        <v>582</v>
      </c>
      <c r="W34">
        <v>623</v>
      </c>
      <c r="X34">
        <v>656</v>
      </c>
      <c r="Y34">
        <v>692</v>
      </c>
      <c r="Z34">
        <v>735</v>
      </c>
      <c r="AA34">
        <v>771</v>
      </c>
      <c r="AB34">
        <v>823</v>
      </c>
      <c r="AC34">
        <v>859</v>
      </c>
      <c r="AD34">
        <v>902</v>
      </c>
      <c r="AE34">
        <v>949</v>
      </c>
    </row>
    <row r="35" spans="2:31" x14ac:dyDescent="0.25">
      <c r="C35" t="s">
        <v>10</v>
      </c>
      <c r="F35">
        <v>0</v>
      </c>
      <c r="G35">
        <f>G66-G34</f>
        <v>252</v>
      </c>
      <c r="H35">
        <f t="shared" ref="H35:AE35" si="3">H66-H34</f>
        <v>505</v>
      </c>
      <c r="I35">
        <f t="shared" si="3"/>
        <v>744</v>
      </c>
      <c r="J35">
        <f t="shared" si="3"/>
        <v>988</v>
      </c>
      <c r="K35">
        <f t="shared" si="3"/>
        <v>1303</v>
      </c>
      <c r="L35">
        <f t="shared" si="3"/>
        <v>1574</v>
      </c>
      <c r="M35">
        <f t="shared" si="3"/>
        <v>1891</v>
      </c>
      <c r="N35">
        <f t="shared" si="3"/>
        <v>2194</v>
      </c>
      <c r="O35">
        <f t="shared" si="3"/>
        <v>2505</v>
      </c>
      <c r="P35">
        <f t="shared" si="3"/>
        <v>2800</v>
      </c>
      <c r="Q35">
        <f t="shared" si="3"/>
        <v>3117</v>
      </c>
      <c r="R35">
        <f t="shared" si="3"/>
        <v>3405</v>
      </c>
      <c r="S35">
        <f t="shared" si="3"/>
        <v>3728</v>
      </c>
      <c r="T35">
        <f t="shared" si="3"/>
        <v>4035</v>
      </c>
      <c r="U35">
        <f t="shared" si="3"/>
        <v>4357</v>
      </c>
      <c r="V35">
        <f t="shared" si="3"/>
        <v>4649</v>
      </c>
      <c r="W35">
        <f t="shared" si="3"/>
        <v>4943</v>
      </c>
      <c r="X35">
        <f t="shared" si="3"/>
        <v>5265</v>
      </c>
      <c r="Y35">
        <f t="shared" si="3"/>
        <v>5571</v>
      </c>
      <c r="Z35">
        <f t="shared" si="3"/>
        <v>5892</v>
      </c>
      <c r="AA35">
        <f t="shared" si="3"/>
        <v>6225</v>
      </c>
      <c r="AB35">
        <f t="shared" si="3"/>
        <v>6584</v>
      </c>
      <c r="AC35">
        <f t="shared" si="3"/>
        <v>6935</v>
      </c>
      <c r="AD35">
        <f t="shared" si="3"/>
        <v>7264</v>
      </c>
      <c r="AE35">
        <f t="shared" si="3"/>
        <v>7594</v>
      </c>
    </row>
    <row r="38" spans="2:31" x14ac:dyDescent="0.25">
      <c r="B38" s="1" t="s">
        <v>23</v>
      </c>
      <c r="C38" s="1" t="s">
        <v>12</v>
      </c>
      <c r="F38">
        <v>0</v>
      </c>
      <c r="G38">
        <v>1</v>
      </c>
      <c r="H38">
        <v>2</v>
      </c>
      <c r="I38">
        <v>3</v>
      </c>
      <c r="J38">
        <v>4</v>
      </c>
      <c r="K38">
        <v>5</v>
      </c>
      <c r="L38">
        <v>6</v>
      </c>
      <c r="M38">
        <v>7</v>
      </c>
      <c r="N38">
        <v>8</v>
      </c>
      <c r="O38">
        <v>9</v>
      </c>
      <c r="P38">
        <v>10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16</v>
      </c>
      <c r="W38">
        <v>17</v>
      </c>
      <c r="X38">
        <v>18</v>
      </c>
      <c r="Y38">
        <v>19</v>
      </c>
      <c r="Z38">
        <v>20</v>
      </c>
      <c r="AA38">
        <v>21</v>
      </c>
      <c r="AB38">
        <v>22</v>
      </c>
      <c r="AC38">
        <v>23</v>
      </c>
      <c r="AD38">
        <v>24</v>
      </c>
      <c r="AE38">
        <v>25</v>
      </c>
    </row>
    <row r="39" spans="2:31" x14ac:dyDescent="0.25">
      <c r="C39" t="s">
        <v>1</v>
      </c>
      <c r="D39">
        <v>22400</v>
      </c>
      <c r="E39">
        <v>416</v>
      </c>
      <c r="F39">
        <v>416</v>
      </c>
      <c r="G39">
        <v>416</v>
      </c>
      <c r="H39">
        <v>416</v>
      </c>
      <c r="I39">
        <v>416</v>
      </c>
      <c r="J39">
        <v>416</v>
      </c>
      <c r="K39">
        <v>416</v>
      </c>
      <c r="L39">
        <v>416</v>
      </c>
      <c r="M39">
        <v>416</v>
      </c>
      <c r="N39">
        <v>416</v>
      </c>
      <c r="O39">
        <v>416</v>
      </c>
      <c r="P39">
        <v>416</v>
      </c>
      <c r="Q39">
        <v>416</v>
      </c>
      <c r="R39">
        <v>416</v>
      </c>
      <c r="S39">
        <v>416</v>
      </c>
      <c r="T39">
        <v>416</v>
      </c>
      <c r="U39">
        <v>416</v>
      </c>
      <c r="V39">
        <v>416</v>
      </c>
      <c r="W39">
        <v>416</v>
      </c>
      <c r="X39">
        <v>416</v>
      </c>
      <c r="Y39">
        <v>416</v>
      </c>
      <c r="Z39">
        <v>416</v>
      </c>
      <c r="AA39">
        <v>416</v>
      </c>
      <c r="AB39">
        <v>416</v>
      </c>
      <c r="AC39">
        <v>416</v>
      </c>
      <c r="AD39">
        <v>416</v>
      </c>
      <c r="AE39">
        <v>0</v>
      </c>
    </row>
    <row r="40" spans="2:31" x14ac:dyDescent="0.25">
      <c r="C40" t="s">
        <v>2</v>
      </c>
      <c r="D40">
        <v>0</v>
      </c>
      <c r="E40">
        <v>22400</v>
      </c>
      <c r="F40">
        <v>416</v>
      </c>
      <c r="G40">
        <v>416</v>
      </c>
      <c r="H40">
        <v>416</v>
      </c>
      <c r="I40">
        <v>416</v>
      </c>
      <c r="J40">
        <v>416</v>
      </c>
      <c r="K40">
        <v>416</v>
      </c>
      <c r="L40">
        <v>416</v>
      </c>
      <c r="M40">
        <v>416</v>
      </c>
      <c r="N40">
        <v>416</v>
      </c>
      <c r="O40">
        <v>416</v>
      </c>
      <c r="P40">
        <v>416</v>
      </c>
      <c r="Q40">
        <v>416</v>
      </c>
      <c r="R40">
        <v>416</v>
      </c>
      <c r="S40">
        <v>416</v>
      </c>
      <c r="T40">
        <v>416</v>
      </c>
      <c r="U40">
        <v>416</v>
      </c>
      <c r="V40">
        <v>416</v>
      </c>
      <c r="W40">
        <v>416</v>
      </c>
      <c r="X40">
        <v>416</v>
      </c>
      <c r="Y40">
        <v>416</v>
      </c>
      <c r="Z40">
        <v>416</v>
      </c>
      <c r="AA40">
        <v>416</v>
      </c>
      <c r="AB40">
        <v>416</v>
      </c>
      <c r="AC40">
        <v>416</v>
      </c>
      <c r="AD40">
        <v>416</v>
      </c>
      <c r="AE40">
        <v>416</v>
      </c>
    </row>
    <row r="41" spans="2:31" x14ac:dyDescent="0.25">
      <c r="C41" t="s">
        <v>15</v>
      </c>
      <c r="D41">
        <v>0</v>
      </c>
      <c r="E41">
        <v>0</v>
      </c>
      <c r="F41">
        <v>20289</v>
      </c>
      <c r="G41">
        <v>20496</v>
      </c>
      <c r="H41">
        <v>20689</v>
      </c>
      <c r="I41">
        <v>20888</v>
      </c>
      <c r="J41">
        <v>21077</v>
      </c>
      <c r="K41">
        <v>21252</v>
      </c>
      <c r="L41">
        <v>21461</v>
      </c>
      <c r="M41">
        <v>21638</v>
      </c>
      <c r="N41">
        <v>21831</v>
      </c>
      <c r="O41">
        <v>22014</v>
      </c>
      <c r="P41">
        <v>22236</v>
      </c>
      <c r="Q41">
        <v>22439</v>
      </c>
      <c r="R41">
        <v>22605</v>
      </c>
      <c r="S41">
        <v>22790</v>
      </c>
      <c r="T41">
        <v>22961</v>
      </c>
      <c r="U41">
        <v>23152</v>
      </c>
      <c r="V41">
        <v>23305</v>
      </c>
      <c r="W41">
        <v>23486</v>
      </c>
      <c r="X41">
        <v>23657</v>
      </c>
      <c r="Y41">
        <v>23820</v>
      </c>
      <c r="Z41">
        <v>23984</v>
      </c>
      <c r="AA41">
        <v>24149</v>
      </c>
      <c r="AB41">
        <v>24306</v>
      </c>
      <c r="AC41">
        <v>24451</v>
      </c>
      <c r="AD41">
        <v>24607</v>
      </c>
      <c r="AE41">
        <v>24776</v>
      </c>
    </row>
    <row r="42" spans="2:31" x14ac:dyDescent="0.25">
      <c r="C42" t="s">
        <v>12</v>
      </c>
      <c r="D42">
        <v>0</v>
      </c>
      <c r="E42">
        <v>0</v>
      </c>
      <c r="F42">
        <v>2111</v>
      </c>
      <c r="G42">
        <v>2242</v>
      </c>
      <c r="H42">
        <v>2394</v>
      </c>
      <c r="I42">
        <v>2531</v>
      </c>
      <c r="J42">
        <v>2670</v>
      </c>
      <c r="K42">
        <v>2831</v>
      </c>
      <c r="L42">
        <v>2949</v>
      </c>
      <c r="M42">
        <v>3087</v>
      </c>
      <c r="N42">
        <v>3218</v>
      </c>
      <c r="O42">
        <v>3340</v>
      </c>
      <c r="P42">
        <v>3426</v>
      </c>
      <c r="Q42">
        <v>3502</v>
      </c>
      <c r="R42">
        <v>3635</v>
      </c>
      <c r="S42">
        <v>3743</v>
      </c>
      <c r="T42">
        <v>3866</v>
      </c>
      <c r="U42">
        <v>3967</v>
      </c>
      <c r="V42">
        <v>4084</v>
      </c>
      <c r="W42">
        <v>4154</v>
      </c>
      <c r="X42">
        <v>4255</v>
      </c>
      <c r="Y42">
        <v>4351</v>
      </c>
      <c r="Z42">
        <v>4437</v>
      </c>
      <c r="AA42">
        <v>4503</v>
      </c>
      <c r="AB42">
        <v>4603</v>
      </c>
      <c r="AC42">
        <v>4669</v>
      </c>
      <c r="AD42">
        <v>4752</v>
      </c>
      <c r="AE42">
        <v>4803</v>
      </c>
    </row>
    <row r="43" spans="2:31" x14ac:dyDescent="0.25">
      <c r="C43" t="s">
        <v>16</v>
      </c>
      <c r="D43">
        <v>0</v>
      </c>
      <c r="E43">
        <v>0</v>
      </c>
      <c r="F43">
        <v>0</v>
      </c>
      <c r="G43">
        <v>78</v>
      </c>
      <c r="H43">
        <v>149</v>
      </c>
      <c r="I43">
        <v>229</v>
      </c>
      <c r="J43">
        <v>317</v>
      </c>
      <c r="K43">
        <v>397</v>
      </c>
      <c r="L43">
        <v>486</v>
      </c>
      <c r="M43">
        <v>587</v>
      </c>
      <c r="N43">
        <v>679</v>
      </c>
      <c r="O43">
        <v>790</v>
      </c>
      <c r="P43">
        <v>898</v>
      </c>
      <c r="Q43">
        <v>1035</v>
      </c>
      <c r="R43">
        <v>1152</v>
      </c>
      <c r="S43">
        <v>1275</v>
      </c>
      <c r="T43">
        <v>1397</v>
      </c>
      <c r="U43">
        <v>1521</v>
      </c>
      <c r="V43">
        <v>1667</v>
      </c>
      <c r="W43">
        <v>1832</v>
      </c>
      <c r="X43">
        <v>1976</v>
      </c>
      <c r="Y43">
        <v>2133</v>
      </c>
      <c r="Z43">
        <v>2299</v>
      </c>
      <c r="AA43">
        <v>2484</v>
      </c>
      <c r="AB43">
        <v>2643</v>
      </c>
      <c r="AC43">
        <v>2848</v>
      </c>
      <c r="AD43">
        <v>3025</v>
      </c>
      <c r="AE43">
        <v>3221</v>
      </c>
    </row>
    <row r="44" spans="2:31" x14ac:dyDescent="0.25">
      <c r="C44" t="s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6" spans="2:31" x14ac:dyDescent="0.25">
      <c r="B46" s="1" t="s">
        <v>22</v>
      </c>
      <c r="C46" t="s">
        <v>15</v>
      </c>
      <c r="F46">
        <f>F69-SUM(F47:F49)</f>
        <v>20340</v>
      </c>
      <c r="G46">
        <f t="shared" ref="G46:AE46" si="4">G69-SUM(G47:G49)</f>
        <v>20347</v>
      </c>
      <c r="H46">
        <f t="shared" si="4"/>
        <v>20370</v>
      </c>
      <c r="I46">
        <f t="shared" si="4"/>
        <v>20397</v>
      </c>
      <c r="J46">
        <f t="shared" si="4"/>
        <v>20420</v>
      </c>
      <c r="K46">
        <f t="shared" si="4"/>
        <v>20388</v>
      </c>
      <c r="L46">
        <f t="shared" si="4"/>
        <v>20385</v>
      </c>
      <c r="M46">
        <f t="shared" si="4"/>
        <v>20334</v>
      </c>
      <c r="N46">
        <f t="shared" si="4"/>
        <v>20295</v>
      </c>
      <c r="O46">
        <f t="shared" si="4"/>
        <v>20238</v>
      </c>
      <c r="P46">
        <f t="shared" si="4"/>
        <v>20233</v>
      </c>
      <c r="Q46">
        <f t="shared" si="4"/>
        <v>20199</v>
      </c>
      <c r="R46">
        <f t="shared" si="4"/>
        <v>20177</v>
      </c>
      <c r="S46">
        <f t="shared" si="4"/>
        <v>20156</v>
      </c>
      <c r="T46">
        <f t="shared" si="4"/>
        <v>20123</v>
      </c>
      <c r="U46">
        <f t="shared" si="4"/>
        <v>20066</v>
      </c>
      <c r="V46">
        <f t="shared" si="4"/>
        <v>20079</v>
      </c>
      <c r="W46">
        <f t="shared" si="4"/>
        <v>20032</v>
      </c>
      <c r="X46">
        <f t="shared" si="4"/>
        <v>20013</v>
      </c>
      <c r="Y46">
        <f t="shared" si="4"/>
        <v>19988</v>
      </c>
      <c r="Z46">
        <f t="shared" si="4"/>
        <v>19958</v>
      </c>
      <c r="AA46">
        <f t="shared" si="4"/>
        <v>19929</v>
      </c>
      <c r="AB46">
        <f t="shared" si="4"/>
        <v>19868</v>
      </c>
      <c r="AC46">
        <f t="shared" si="4"/>
        <v>19796</v>
      </c>
      <c r="AD46">
        <f t="shared" si="4"/>
        <v>19747</v>
      </c>
      <c r="AE46">
        <f t="shared" si="4"/>
        <v>19722</v>
      </c>
    </row>
    <row r="47" spans="2:31" x14ac:dyDescent="0.25">
      <c r="C47" t="s">
        <v>12</v>
      </c>
      <c r="F47">
        <v>2060</v>
      </c>
      <c r="G47">
        <v>2196</v>
      </c>
      <c r="H47">
        <v>2306</v>
      </c>
      <c r="I47">
        <v>2415</v>
      </c>
      <c r="J47">
        <v>2534</v>
      </c>
      <c r="K47">
        <v>2631</v>
      </c>
      <c r="L47">
        <v>2743</v>
      </c>
      <c r="M47">
        <v>2856</v>
      </c>
      <c r="N47">
        <v>2973</v>
      </c>
      <c r="O47">
        <v>3095</v>
      </c>
      <c r="P47">
        <v>3184</v>
      </c>
      <c r="Q47">
        <v>3272</v>
      </c>
      <c r="R47">
        <v>3379</v>
      </c>
      <c r="S47">
        <v>3460</v>
      </c>
      <c r="T47">
        <v>3560</v>
      </c>
      <c r="U47">
        <v>3671</v>
      </c>
      <c r="V47">
        <v>3746</v>
      </c>
      <c r="W47">
        <v>3874</v>
      </c>
      <c r="X47">
        <v>3954</v>
      </c>
      <c r="Y47">
        <v>4053</v>
      </c>
      <c r="Z47">
        <v>4135</v>
      </c>
      <c r="AA47">
        <v>4211</v>
      </c>
      <c r="AB47">
        <v>4277</v>
      </c>
      <c r="AC47">
        <v>4378</v>
      </c>
      <c r="AD47">
        <v>4471</v>
      </c>
      <c r="AE47">
        <v>4535</v>
      </c>
    </row>
    <row r="48" spans="2:31" x14ac:dyDescent="0.25">
      <c r="C48" t="s">
        <v>16</v>
      </c>
      <c r="F48">
        <v>0</v>
      </c>
      <c r="G48">
        <v>60</v>
      </c>
      <c r="H48">
        <v>131</v>
      </c>
      <c r="I48">
        <v>204</v>
      </c>
      <c r="J48">
        <v>268</v>
      </c>
      <c r="K48">
        <v>354</v>
      </c>
      <c r="L48">
        <v>430</v>
      </c>
      <c r="M48">
        <v>520</v>
      </c>
      <c r="N48">
        <v>595</v>
      </c>
      <c r="O48">
        <v>687</v>
      </c>
      <c r="P48">
        <v>772</v>
      </c>
      <c r="Q48">
        <v>874</v>
      </c>
      <c r="R48">
        <v>964</v>
      </c>
      <c r="S48">
        <v>1071</v>
      </c>
      <c r="T48">
        <v>1176</v>
      </c>
      <c r="U48">
        <v>1287</v>
      </c>
      <c r="V48">
        <v>1396</v>
      </c>
      <c r="W48">
        <v>1491</v>
      </c>
      <c r="X48">
        <v>1599</v>
      </c>
      <c r="Y48">
        <v>1720</v>
      </c>
      <c r="Z48">
        <v>1865</v>
      </c>
      <c r="AA48">
        <v>1984</v>
      </c>
      <c r="AB48">
        <v>2135</v>
      </c>
      <c r="AC48">
        <v>2277</v>
      </c>
      <c r="AD48">
        <v>2416</v>
      </c>
      <c r="AE48">
        <v>2549</v>
      </c>
    </row>
    <row r="49" spans="2:31" x14ac:dyDescent="0.25">
      <c r="C49" t="s">
        <v>10</v>
      </c>
      <c r="F49">
        <v>0</v>
      </c>
      <c r="G49">
        <f>G66-G48</f>
        <v>213</v>
      </c>
      <c r="H49">
        <f t="shared" ref="H49:AE49" si="5">H66-H48</f>
        <v>425</v>
      </c>
      <c r="I49">
        <f t="shared" si="5"/>
        <v>632</v>
      </c>
      <c r="J49">
        <f t="shared" si="5"/>
        <v>842</v>
      </c>
      <c r="K49">
        <f t="shared" si="5"/>
        <v>1107</v>
      </c>
      <c r="L49">
        <f t="shared" si="5"/>
        <v>1338</v>
      </c>
      <c r="M49">
        <f t="shared" si="5"/>
        <v>1602</v>
      </c>
      <c r="N49">
        <f t="shared" si="5"/>
        <v>1865</v>
      </c>
      <c r="O49">
        <f t="shared" si="5"/>
        <v>2124</v>
      </c>
      <c r="P49">
        <f t="shared" si="5"/>
        <v>2371</v>
      </c>
      <c r="Q49">
        <f t="shared" si="5"/>
        <v>2631</v>
      </c>
      <c r="R49">
        <f t="shared" si="5"/>
        <v>2872</v>
      </c>
      <c r="S49">
        <f t="shared" si="5"/>
        <v>3121</v>
      </c>
      <c r="T49">
        <f t="shared" si="5"/>
        <v>3365</v>
      </c>
      <c r="U49">
        <f t="shared" si="5"/>
        <v>3616</v>
      </c>
      <c r="V49">
        <f t="shared" si="5"/>
        <v>3835</v>
      </c>
      <c r="W49">
        <f t="shared" si="5"/>
        <v>4075</v>
      </c>
      <c r="X49">
        <f t="shared" si="5"/>
        <v>4322</v>
      </c>
      <c r="Y49">
        <f t="shared" si="5"/>
        <v>4543</v>
      </c>
      <c r="Z49">
        <f t="shared" si="5"/>
        <v>4762</v>
      </c>
      <c r="AA49">
        <f t="shared" si="5"/>
        <v>5012</v>
      </c>
      <c r="AB49">
        <f t="shared" si="5"/>
        <v>5272</v>
      </c>
      <c r="AC49">
        <f t="shared" si="5"/>
        <v>5517</v>
      </c>
      <c r="AD49">
        <f t="shared" si="5"/>
        <v>5750</v>
      </c>
      <c r="AE49">
        <f t="shared" si="5"/>
        <v>5994</v>
      </c>
    </row>
    <row r="52" spans="2:31" x14ac:dyDescent="0.25">
      <c r="B52" s="1" t="s">
        <v>23</v>
      </c>
      <c r="C52" s="1" t="s">
        <v>17</v>
      </c>
      <c r="F52">
        <v>0</v>
      </c>
      <c r="G52">
        <v>1</v>
      </c>
      <c r="H52">
        <v>2</v>
      </c>
      <c r="I52">
        <v>3</v>
      </c>
      <c r="J52">
        <v>4</v>
      </c>
      <c r="K52">
        <v>5</v>
      </c>
      <c r="L52">
        <v>6</v>
      </c>
      <c r="M52">
        <v>7</v>
      </c>
      <c r="N52">
        <v>8</v>
      </c>
      <c r="O52">
        <v>9</v>
      </c>
      <c r="P52">
        <v>10</v>
      </c>
      <c r="Q52">
        <v>11</v>
      </c>
      <c r="R52">
        <v>12</v>
      </c>
      <c r="S52">
        <v>13</v>
      </c>
      <c r="T52">
        <v>14</v>
      </c>
      <c r="U52">
        <v>15</v>
      </c>
      <c r="V52">
        <v>16</v>
      </c>
      <c r="W52">
        <v>17</v>
      </c>
      <c r="X52">
        <v>18</v>
      </c>
      <c r="Y52">
        <v>19</v>
      </c>
      <c r="Z52">
        <v>20</v>
      </c>
      <c r="AA52">
        <v>21</v>
      </c>
      <c r="AB52">
        <v>22</v>
      </c>
      <c r="AC52">
        <v>23</v>
      </c>
      <c r="AD52">
        <v>24</v>
      </c>
      <c r="AE52">
        <v>25</v>
      </c>
    </row>
    <row r="53" spans="2:31" x14ac:dyDescent="0.25">
      <c r="C53" t="s">
        <v>1</v>
      </c>
      <c r="D53">
        <v>22400</v>
      </c>
      <c r="E53">
        <v>416</v>
      </c>
      <c r="F53">
        <v>416</v>
      </c>
      <c r="G53">
        <v>416</v>
      </c>
      <c r="H53">
        <v>416</v>
      </c>
      <c r="I53">
        <v>416</v>
      </c>
      <c r="J53">
        <v>416</v>
      </c>
      <c r="K53">
        <v>416</v>
      </c>
      <c r="L53">
        <v>416</v>
      </c>
      <c r="M53">
        <v>416</v>
      </c>
      <c r="N53">
        <v>416</v>
      </c>
      <c r="O53">
        <v>416</v>
      </c>
      <c r="P53">
        <v>416</v>
      </c>
      <c r="Q53">
        <v>416</v>
      </c>
      <c r="R53">
        <v>416</v>
      </c>
      <c r="S53">
        <v>416</v>
      </c>
      <c r="T53">
        <v>416</v>
      </c>
      <c r="U53">
        <v>416</v>
      </c>
      <c r="V53">
        <v>416</v>
      </c>
      <c r="W53">
        <v>416</v>
      </c>
      <c r="X53">
        <v>416</v>
      </c>
      <c r="Y53">
        <v>416</v>
      </c>
      <c r="Z53">
        <v>416</v>
      </c>
      <c r="AA53">
        <v>416</v>
      </c>
      <c r="AB53">
        <v>416</v>
      </c>
      <c r="AC53">
        <v>416</v>
      </c>
      <c r="AD53">
        <v>416</v>
      </c>
      <c r="AE53">
        <v>0</v>
      </c>
    </row>
    <row r="54" spans="2:31" x14ac:dyDescent="0.25">
      <c r="C54" t="s">
        <v>2</v>
      </c>
      <c r="D54">
        <v>0</v>
      </c>
      <c r="E54">
        <v>22400</v>
      </c>
      <c r="F54">
        <v>416</v>
      </c>
      <c r="G54">
        <v>416</v>
      </c>
      <c r="H54">
        <v>416</v>
      </c>
      <c r="I54">
        <v>416</v>
      </c>
      <c r="J54">
        <v>416</v>
      </c>
      <c r="K54">
        <v>416</v>
      </c>
      <c r="L54">
        <v>416</v>
      </c>
      <c r="M54">
        <v>416</v>
      </c>
      <c r="N54">
        <v>416</v>
      </c>
      <c r="O54">
        <v>416</v>
      </c>
      <c r="P54">
        <v>416</v>
      </c>
      <c r="Q54">
        <v>416</v>
      </c>
      <c r="R54">
        <v>416</v>
      </c>
      <c r="S54">
        <v>416</v>
      </c>
      <c r="T54">
        <v>416</v>
      </c>
      <c r="U54">
        <v>416</v>
      </c>
      <c r="V54">
        <v>416</v>
      </c>
      <c r="W54">
        <v>416</v>
      </c>
      <c r="X54">
        <v>416</v>
      </c>
      <c r="Y54">
        <v>416</v>
      </c>
      <c r="Z54">
        <v>416</v>
      </c>
      <c r="AA54">
        <v>416</v>
      </c>
      <c r="AB54">
        <v>416</v>
      </c>
      <c r="AC54">
        <v>416</v>
      </c>
      <c r="AD54">
        <v>416</v>
      </c>
      <c r="AE54">
        <v>416</v>
      </c>
    </row>
    <row r="55" spans="2:31" x14ac:dyDescent="0.25">
      <c r="C55" t="s">
        <v>18</v>
      </c>
      <c r="D55">
        <v>0</v>
      </c>
      <c r="E55">
        <v>0</v>
      </c>
      <c r="F55">
        <v>6545</v>
      </c>
      <c r="G55">
        <v>6566</v>
      </c>
      <c r="H55">
        <v>6565</v>
      </c>
      <c r="I55">
        <v>6568</v>
      </c>
      <c r="J55">
        <v>6587</v>
      </c>
      <c r="K55">
        <v>6566</v>
      </c>
      <c r="L55">
        <v>6634</v>
      </c>
      <c r="M55">
        <v>6629</v>
      </c>
      <c r="N55">
        <v>6627</v>
      </c>
      <c r="O55">
        <v>6666</v>
      </c>
      <c r="P55">
        <v>6689</v>
      </c>
      <c r="Q55">
        <v>6759</v>
      </c>
      <c r="R55">
        <v>6760</v>
      </c>
      <c r="S55">
        <v>6806</v>
      </c>
      <c r="T55">
        <v>6875</v>
      </c>
      <c r="U55">
        <v>6938</v>
      </c>
      <c r="V55">
        <v>7008</v>
      </c>
      <c r="W55">
        <v>7087</v>
      </c>
      <c r="X55">
        <v>7150</v>
      </c>
      <c r="Y55">
        <v>7230</v>
      </c>
      <c r="Z55">
        <v>7328</v>
      </c>
      <c r="AA55">
        <v>7355</v>
      </c>
      <c r="AB55">
        <v>7394</v>
      </c>
      <c r="AC55">
        <v>7481</v>
      </c>
      <c r="AD55">
        <v>7545</v>
      </c>
      <c r="AE55">
        <v>7616</v>
      </c>
    </row>
    <row r="56" spans="2:31" x14ac:dyDescent="0.25">
      <c r="C56" t="s">
        <v>19</v>
      </c>
      <c r="D56">
        <v>0</v>
      </c>
      <c r="E56">
        <v>0</v>
      </c>
      <c r="F56">
        <v>7485</v>
      </c>
      <c r="G56">
        <v>7591</v>
      </c>
      <c r="H56">
        <v>7726</v>
      </c>
      <c r="I56">
        <v>7848</v>
      </c>
      <c r="J56">
        <v>7982</v>
      </c>
      <c r="K56">
        <v>8120</v>
      </c>
      <c r="L56">
        <v>8199</v>
      </c>
      <c r="M56">
        <v>8332</v>
      </c>
      <c r="N56">
        <v>8459</v>
      </c>
      <c r="O56">
        <v>8581</v>
      </c>
      <c r="P56">
        <v>8724</v>
      </c>
      <c r="Q56">
        <v>8826</v>
      </c>
      <c r="R56">
        <v>9017</v>
      </c>
      <c r="S56">
        <v>9131</v>
      </c>
      <c r="T56">
        <v>9218</v>
      </c>
      <c r="U56">
        <v>9373</v>
      </c>
      <c r="V56">
        <v>9503</v>
      </c>
      <c r="W56">
        <v>9583</v>
      </c>
      <c r="X56">
        <v>9725</v>
      </c>
      <c r="Y56">
        <v>9816</v>
      </c>
      <c r="Z56">
        <v>9884</v>
      </c>
      <c r="AA56">
        <v>10016</v>
      </c>
      <c r="AB56">
        <v>10132</v>
      </c>
      <c r="AC56">
        <v>10276</v>
      </c>
      <c r="AD56">
        <v>10443</v>
      </c>
      <c r="AE56">
        <v>10570</v>
      </c>
    </row>
    <row r="57" spans="2:31" x14ac:dyDescent="0.25">
      <c r="C57" t="s">
        <v>20</v>
      </c>
      <c r="D57">
        <v>0</v>
      </c>
      <c r="E57">
        <v>0</v>
      </c>
      <c r="F57">
        <v>8370</v>
      </c>
      <c r="G57">
        <v>8659</v>
      </c>
      <c r="H57">
        <v>8941</v>
      </c>
      <c r="I57">
        <v>9232</v>
      </c>
      <c r="J57">
        <v>9495</v>
      </c>
      <c r="K57">
        <v>9794</v>
      </c>
      <c r="L57">
        <v>10063</v>
      </c>
      <c r="M57">
        <v>10351</v>
      </c>
      <c r="N57">
        <v>10642</v>
      </c>
      <c r="O57">
        <v>10897</v>
      </c>
      <c r="P57">
        <v>11147</v>
      </c>
      <c r="Q57">
        <v>11391</v>
      </c>
      <c r="R57">
        <v>11615</v>
      </c>
      <c r="S57">
        <v>11871</v>
      </c>
      <c r="T57">
        <v>12131</v>
      </c>
      <c r="U57">
        <v>12329</v>
      </c>
      <c r="V57">
        <v>12545</v>
      </c>
      <c r="W57">
        <v>12802</v>
      </c>
      <c r="X57">
        <v>13013</v>
      </c>
      <c r="Y57">
        <v>13258</v>
      </c>
      <c r="Z57">
        <v>13508</v>
      </c>
      <c r="AA57">
        <v>13765</v>
      </c>
      <c r="AB57">
        <v>14026</v>
      </c>
      <c r="AC57">
        <v>14211</v>
      </c>
      <c r="AD57">
        <v>14396</v>
      </c>
      <c r="AE57">
        <v>14614</v>
      </c>
    </row>
    <row r="58" spans="2:31" x14ac:dyDescent="0.25">
      <c r="C58" t="s">
        <v>21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60" spans="2:31" x14ac:dyDescent="0.25">
      <c r="B60" s="1" t="s">
        <v>22</v>
      </c>
      <c r="C60" t="s">
        <v>18</v>
      </c>
      <c r="F60">
        <f>F69-F61-F62-F63</f>
        <v>6475</v>
      </c>
      <c r="G60">
        <f t="shared" ref="G60:AE60" si="6">G69-G61-G62-G63</f>
        <v>6354</v>
      </c>
      <c r="H60">
        <f t="shared" si="6"/>
        <v>6329</v>
      </c>
      <c r="I60">
        <f t="shared" si="6"/>
        <v>6236</v>
      </c>
      <c r="J60">
        <f t="shared" si="6"/>
        <v>6215</v>
      </c>
      <c r="K60">
        <f t="shared" si="6"/>
        <v>6135</v>
      </c>
      <c r="L60">
        <f t="shared" si="6"/>
        <v>6048</v>
      </c>
      <c r="M60">
        <f t="shared" si="6"/>
        <v>5960</v>
      </c>
      <c r="N60">
        <f t="shared" si="6"/>
        <v>5863</v>
      </c>
      <c r="O60">
        <f t="shared" si="6"/>
        <v>5849</v>
      </c>
      <c r="P60">
        <f t="shared" si="6"/>
        <v>5799</v>
      </c>
      <c r="Q60">
        <f t="shared" si="6"/>
        <v>5769</v>
      </c>
      <c r="R60">
        <f t="shared" si="6"/>
        <v>5758</v>
      </c>
      <c r="S60">
        <f t="shared" si="6"/>
        <v>5744</v>
      </c>
      <c r="T60">
        <f t="shared" si="6"/>
        <v>5755</v>
      </c>
      <c r="U60">
        <f t="shared" si="6"/>
        <v>5686</v>
      </c>
      <c r="V60">
        <f t="shared" si="6"/>
        <v>5753</v>
      </c>
      <c r="W60">
        <f t="shared" si="6"/>
        <v>5725</v>
      </c>
      <c r="X60">
        <f t="shared" si="6"/>
        <v>5689</v>
      </c>
      <c r="Y60">
        <f t="shared" si="6"/>
        <v>5643</v>
      </c>
      <c r="Z60">
        <f t="shared" si="6"/>
        <v>5636</v>
      </c>
      <c r="AA60">
        <f t="shared" si="6"/>
        <v>5663</v>
      </c>
      <c r="AB60">
        <f t="shared" si="6"/>
        <v>5667</v>
      </c>
      <c r="AC60">
        <f t="shared" si="6"/>
        <v>5659</v>
      </c>
      <c r="AD60">
        <f t="shared" si="6"/>
        <v>5634</v>
      </c>
      <c r="AE60">
        <f t="shared" si="6"/>
        <v>5624</v>
      </c>
    </row>
    <row r="61" spans="2:31" x14ac:dyDescent="0.25">
      <c r="C61" t="s">
        <v>19</v>
      </c>
      <c r="F61">
        <v>7585</v>
      </c>
      <c r="G61">
        <v>7743</v>
      </c>
      <c r="H61">
        <v>7782</v>
      </c>
      <c r="I61">
        <v>7853</v>
      </c>
      <c r="J61">
        <v>7920</v>
      </c>
      <c r="K61">
        <v>8006</v>
      </c>
      <c r="L61">
        <v>8100</v>
      </c>
      <c r="M61">
        <v>8186</v>
      </c>
      <c r="N61">
        <v>8270</v>
      </c>
      <c r="O61">
        <v>8261</v>
      </c>
      <c r="P61">
        <v>8319</v>
      </c>
      <c r="Q61">
        <v>8311</v>
      </c>
      <c r="R61">
        <v>8276</v>
      </c>
      <c r="S61">
        <v>8303</v>
      </c>
      <c r="T61">
        <v>8260</v>
      </c>
      <c r="U61">
        <v>8313</v>
      </c>
      <c r="V61">
        <v>8236</v>
      </c>
      <c r="W61">
        <v>8264</v>
      </c>
      <c r="X61">
        <v>8282</v>
      </c>
      <c r="Y61">
        <v>8343</v>
      </c>
      <c r="Z61">
        <v>8358</v>
      </c>
      <c r="AA61">
        <v>8315</v>
      </c>
      <c r="AB61">
        <v>8295</v>
      </c>
      <c r="AC61">
        <v>8295</v>
      </c>
      <c r="AD61">
        <v>8349</v>
      </c>
      <c r="AE61">
        <v>8365</v>
      </c>
    </row>
    <row r="62" spans="2:31" x14ac:dyDescent="0.25">
      <c r="C62" t="s">
        <v>20</v>
      </c>
      <c r="F62">
        <v>8340</v>
      </c>
      <c r="G62">
        <v>8446</v>
      </c>
      <c r="H62">
        <v>8565</v>
      </c>
      <c r="I62">
        <v>8723</v>
      </c>
      <c r="J62">
        <v>8819</v>
      </c>
      <c r="K62">
        <v>8878</v>
      </c>
      <c r="L62">
        <v>8980</v>
      </c>
      <c r="M62">
        <v>9044</v>
      </c>
      <c r="N62">
        <v>9135</v>
      </c>
      <c r="O62">
        <v>9223</v>
      </c>
      <c r="P62">
        <v>9299</v>
      </c>
      <c r="Q62">
        <v>9391</v>
      </c>
      <c r="R62">
        <v>9522</v>
      </c>
      <c r="S62">
        <v>9569</v>
      </c>
      <c r="T62">
        <v>9668</v>
      </c>
      <c r="U62">
        <v>9738</v>
      </c>
      <c r="V62">
        <v>9836</v>
      </c>
      <c r="W62">
        <v>9917</v>
      </c>
      <c r="X62">
        <v>9996</v>
      </c>
      <c r="Y62">
        <v>10055</v>
      </c>
      <c r="Z62">
        <v>10099</v>
      </c>
      <c r="AA62">
        <v>10162</v>
      </c>
      <c r="AB62">
        <v>10183</v>
      </c>
      <c r="AC62">
        <v>10220</v>
      </c>
      <c r="AD62">
        <v>10235</v>
      </c>
      <c r="AE62">
        <v>10268</v>
      </c>
    </row>
    <row r="63" spans="2:31" x14ac:dyDescent="0.25">
      <c r="C63" t="s">
        <v>21</v>
      </c>
      <c r="F63">
        <v>0</v>
      </c>
      <c r="G63">
        <f>G66</f>
        <v>273</v>
      </c>
      <c r="H63">
        <f t="shared" ref="H63:AE63" si="7">H66</f>
        <v>556</v>
      </c>
      <c r="I63">
        <f t="shared" si="7"/>
        <v>836</v>
      </c>
      <c r="J63">
        <f t="shared" si="7"/>
        <v>1110</v>
      </c>
      <c r="K63">
        <f t="shared" si="7"/>
        <v>1461</v>
      </c>
      <c r="L63">
        <f t="shared" si="7"/>
        <v>1768</v>
      </c>
      <c r="M63">
        <f t="shared" si="7"/>
        <v>2122</v>
      </c>
      <c r="N63">
        <f t="shared" si="7"/>
        <v>2460</v>
      </c>
      <c r="O63">
        <f t="shared" si="7"/>
        <v>2811</v>
      </c>
      <c r="P63">
        <f t="shared" si="7"/>
        <v>3143</v>
      </c>
      <c r="Q63">
        <f t="shared" si="7"/>
        <v>3505</v>
      </c>
      <c r="R63">
        <f t="shared" si="7"/>
        <v>3836</v>
      </c>
      <c r="S63">
        <f t="shared" si="7"/>
        <v>4192</v>
      </c>
      <c r="T63">
        <f t="shared" si="7"/>
        <v>4541</v>
      </c>
      <c r="U63">
        <f t="shared" si="7"/>
        <v>4903</v>
      </c>
      <c r="V63">
        <f t="shared" si="7"/>
        <v>5231</v>
      </c>
      <c r="W63">
        <f t="shared" si="7"/>
        <v>5566</v>
      </c>
      <c r="X63">
        <f t="shared" si="7"/>
        <v>5921</v>
      </c>
      <c r="Y63">
        <f t="shared" si="7"/>
        <v>6263</v>
      </c>
      <c r="Z63">
        <f t="shared" si="7"/>
        <v>6627</v>
      </c>
      <c r="AA63">
        <f t="shared" si="7"/>
        <v>6996</v>
      </c>
      <c r="AB63">
        <f t="shared" si="7"/>
        <v>7407</v>
      </c>
      <c r="AC63">
        <f t="shared" si="7"/>
        <v>7794</v>
      </c>
      <c r="AD63">
        <f t="shared" si="7"/>
        <v>8166</v>
      </c>
      <c r="AE63">
        <f t="shared" si="7"/>
        <v>8543</v>
      </c>
    </row>
    <row r="65" spans="3:31" x14ac:dyDescent="0.25">
      <c r="F65">
        <v>0</v>
      </c>
      <c r="G65">
        <v>1</v>
      </c>
      <c r="H65">
        <v>2</v>
      </c>
      <c r="I65">
        <v>3</v>
      </c>
      <c r="J65">
        <v>4</v>
      </c>
      <c r="K65">
        <v>5</v>
      </c>
      <c r="L65">
        <v>6</v>
      </c>
      <c r="M65">
        <v>7</v>
      </c>
      <c r="N65">
        <v>8</v>
      </c>
      <c r="O65">
        <v>9</v>
      </c>
      <c r="P65">
        <v>10</v>
      </c>
      <c r="Q65">
        <v>11</v>
      </c>
      <c r="R65">
        <v>12</v>
      </c>
      <c r="S65">
        <v>13</v>
      </c>
      <c r="T65">
        <v>14</v>
      </c>
      <c r="U65">
        <v>15</v>
      </c>
      <c r="V65">
        <v>16</v>
      </c>
      <c r="W65">
        <v>17</v>
      </c>
      <c r="X65">
        <v>18</v>
      </c>
      <c r="Y65">
        <v>19</v>
      </c>
      <c r="Z65">
        <v>20</v>
      </c>
      <c r="AA65">
        <v>21</v>
      </c>
      <c r="AB65">
        <v>22</v>
      </c>
      <c r="AC65">
        <v>23</v>
      </c>
      <c r="AD65">
        <v>24</v>
      </c>
      <c r="AE65">
        <v>25</v>
      </c>
    </row>
    <row r="66" spans="3:31" x14ac:dyDescent="0.25">
      <c r="C66" t="s">
        <v>24</v>
      </c>
      <c r="G66">
        <v>273</v>
      </c>
      <c r="H66">
        <v>556</v>
      </c>
      <c r="I66">
        <v>836</v>
      </c>
      <c r="J66">
        <v>1110</v>
      </c>
      <c r="K66">
        <v>1461</v>
      </c>
      <c r="L66">
        <v>1768</v>
      </c>
      <c r="M66">
        <v>2122</v>
      </c>
      <c r="N66">
        <v>2460</v>
      </c>
      <c r="O66">
        <v>2811</v>
      </c>
      <c r="P66">
        <v>3143</v>
      </c>
      <c r="Q66">
        <v>3505</v>
      </c>
      <c r="R66">
        <v>3836</v>
      </c>
      <c r="S66">
        <v>4192</v>
      </c>
      <c r="T66">
        <v>4541</v>
      </c>
      <c r="U66">
        <v>4903</v>
      </c>
      <c r="V66">
        <v>5231</v>
      </c>
      <c r="W66">
        <v>5566</v>
      </c>
      <c r="X66">
        <v>5921</v>
      </c>
      <c r="Y66">
        <v>6263</v>
      </c>
      <c r="Z66">
        <v>6627</v>
      </c>
      <c r="AA66">
        <v>6996</v>
      </c>
      <c r="AB66">
        <v>7407</v>
      </c>
      <c r="AC66">
        <v>7794</v>
      </c>
      <c r="AD66">
        <v>8166</v>
      </c>
      <c r="AE66">
        <v>8543</v>
      </c>
    </row>
    <row r="67" spans="3:31" x14ac:dyDescent="0.25">
      <c r="C67" t="s">
        <v>25</v>
      </c>
    </row>
    <row r="69" spans="3:31" x14ac:dyDescent="0.25">
      <c r="C69" t="s">
        <v>26</v>
      </c>
      <c r="F69">
        <v>22400</v>
      </c>
      <c r="G69">
        <v>22816</v>
      </c>
      <c r="H69">
        <v>23232</v>
      </c>
      <c r="I69">
        <v>23648</v>
      </c>
      <c r="J69">
        <v>24064</v>
      </c>
      <c r="K69">
        <v>24480</v>
      </c>
      <c r="L69">
        <v>24896</v>
      </c>
      <c r="M69">
        <v>25312</v>
      </c>
      <c r="N69">
        <v>25728</v>
      </c>
      <c r="O69">
        <v>26144</v>
      </c>
      <c r="P69">
        <v>26560</v>
      </c>
      <c r="Q69">
        <v>26976</v>
      </c>
      <c r="R69">
        <v>27392</v>
      </c>
      <c r="S69">
        <v>27808</v>
      </c>
      <c r="T69">
        <v>28224</v>
      </c>
      <c r="U69">
        <v>28640</v>
      </c>
      <c r="V69">
        <v>29056</v>
      </c>
      <c r="W69">
        <v>29472</v>
      </c>
      <c r="X69">
        <v>29888</v>
      </c>
      <c r="Y69">
        <v>30304</v>
      </c>
      <c r="Z69">
        <v>30720</v>
      </c>
      <c r="AA69">
        <v>31136</v>
      </c>
      <c r="AB69">
        <v>31552</v>
      </c>
      <c r="AC69">
        <v>31968</v>
      </c>
      <c r="AD69">
        <v>32384</v>
      </c>
      <c r="AE69">
        <v>32800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C3:AJ190"/>
  <sheetViews>
    <sheetView workbookViewId="0"/>
  </sheetViews>
  <sheetFormatPr defaultRowHeight="15" x14ac:dyDescent="0.25"/>
  <cols>
    <col min="3" max="3" width="12.42578125" customWidth="1"/>
  </cols>
  <sheetData>
    <row r="3" spans="3:31" x14ac:dyDescent="0.25">
      <c r="D3" t="s">
        <v>27</v>
      </c>
      <c r="F3">
        <v>2010</v>
      </c>
      <c r="G3">
        <v>2011</v>
      </c>
      <c r="H3">
        <v>2012</v>
      </c>
      <c r="I3">
        <v>2013</v>
      </c>
      <c r="J3">
        <v>2014</v>
      </c>
      <c r="K3">
        <v>2015</v>
      </c>
      <c r="L3">
        <v>2016</v>
      </c>
      <c r="M3">
        <v>2017</v>
      </c>
      <c r="N3">
        <v>2018</v>
      </c>
      <c r="O3">
        <v>2019</v>
      </c>
      <c r="P3">
        <v>2020</v>
      </c>
      <c r="Q3">
        <v>2021</v>
      </c>
      <c r="R3">
        <v>2022</v>
      </c>
      <c r="S3">
        <v>2023</v>
      </c>
      <c r="T3">
        <v>2024</v>
      </c>
      <c r="U3">
        <v>2025</v>
      </c>
      <c r="V3">
        <v>2026</v>
      </c>
      <c r="W3">
        <v>2027</v>
      </c>
      <c r="X3">
        <v>2028</v>
      </c>
      <c r="Y3">
        <v>2029</v>
      </c>
      <c r="Z3">
        <v>2030</v>
      </c>
      <c r="AA3">
        <v>2031</v>
      </c>
      <c r="AB3">
        <v>2032</v>
      </c>
      <c r="AC3">
        <v>2033</v>
      </c>
      <c r="AD3">
        <v>2034</v>
      </c>
      <c r="AE3">
        <v>2035</v>
      </c>
    </row>
    <row r="4" spans="3:31" x14ac:dyDescent="0.25">
      <c r="C4" t="s">
        <v>28</v>
      </c>
      <c r="D4" t="s">
        <v>1</v>
      </c>
      <c r="E4" t="s">
        <v>2</v>
      </c>
      <c r="F4">
        <v>0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11</v>
      </c>
      <c r="R4">
        <v>12</v>
      </c>
      <c r="S4">
        <v>13</v>
      </c>
      <c r="T4">
        <v>14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  <c r="AB4">
        <v>22</v>
      </c>
      <c r="AC4">
        <v>23</v>
      </c>
      <c r="AD4">
        <v>24</v>
      </c>
      <c r="AE4">
        <v>25</v>
      </c>
    </row>
    <row r="5" spans="3:31" x14ac:dyDescent="0.25">
      <c r="C5" t="s">
        <v>1</v>
      </c>
      <c r="D5">
        <v>22400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 x14ac:dyDescent="0.25">
      <c r="C6">
        <v>20</v>
      </c>
      <c r="D6">
        <v>0</v>
      </c>
      <c r="E6">
        <v>839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416</v>
      </c>
      <c r="AD6">
        <v>416</v>
      </c>
      <c r="AE6">
        <v>0</v>
      </c>
    </row>
    <row r="7" spans="3:31" x14ac:dyDescent="0.25">
      <c r="C7">
        <v>21</v>
      </c>
      <c r="D7">
        <v>0</v>
      </c>
      <c r="E7">
        <v>435</v>
      </c>
      <c r="F7">
        <v>839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  <c r="AD7">
        <v>416</v>
      </c>
      <c r="AE7">
        <v>416</v>
      </c>
    </row>
    <row r="8" spans="3:31" x14ac:dyDescent="0.25">
      <c r="C8">
        <v>22</v>
      </c>
      <c r="D8">
        <v>0</v>
      </c>
      <c r="E8">
        <v>443</v>
      </c>
      <c r="F8">
        <v>435</v>
      </c>
      <c r="G8">
        <v>839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  <c r="AD8">
        <v>416</v>
      </c>
      <c r="AE8">
        <v>416</v>
      </c>
    </row>
    <row r="9" spans="3:31" x14ac:dyDescent="0.25">
      <c r="C9">
        <v>23</v>
      </c>
      <c r="D9">
        <v>0</v>
      </c>
      <c r="E9">
        <v>400</v>
      </c>
      <c r="F9">
        <v>443</v>
      </c>
      <c r="G9">
        <v>435</v>
      </c>
      <c r="H9">
        <v>839</v>
      </c>
      <c r="I9">
        <v>416</v>
      </c>
      <c r="J9">
        <v>416</v>
      </c>
      <c r="K9">
        <v>416</v>
      </c>
      <c r="L9">
        <v>416</v>
      </c>
      <c r="M9">
        <v>416</v>
      </c>
      <c r="N9">
        <v>416</v>
      </c>
      <c r="O9">
        <v>416</v>
      </c>
      <c r="P9">
        <v>416</v>
      </c>
      <c r="Q9">
        <v>416</v>
      </c>
      <c r="R9">
        <v>416</v>
      </c>
      <c r="S9">
        <v>416</v>
      </c>
      <c r="T9">
        <v>416</v>
      </c>
      <c r="U9">
        <v>416</v>
      </c>
      <c r="V9">
        <v>416</v>
      </c>
      <c r="W9">
        <v>416</v>
      </c>
      <c r="X9">
        <v>416</v>
      </c>
      <c r="Y9">
        <v>416</v>
      </c>
      <c r="Z9">
        <v>416</v>
      </c>
      <c r="AA9">
        <v>416</v>
      </c>
      <c r="AB9">
        <v>416</v>
      </c>
      <c r="AC9">
        <v>416</v>
      </c>
      <c r="AD9">
        <v>416</v>
      </c>
      <c r="AE9">
        <v>416</v>
      </c>
    </row>
    <row r="10" spans="3:31" x14ac:dyDescent="0.25">
      <c r="C10">
        <v>24</v>
      </c>
      <c r="D10">
        <v>0</v>
      </c>
      <c r="E10">
        <v>445</v>
      </c>
      <c r="F10">
        <v>400</v>
      </c>
      <c r="G10">
        <v>443</v>
      </c>
      <c r="H10">
        <v>435</v>
      </c>
      <c r="I10">
        <v>839</v>
      </c>
      <c r="J10">
        <v>416</v>
      </c>
      <c r="K10">
        <v>416</v>
      </c>
      <c r="L10">
        <v>416</v>
      </c>
      <c r="M10">
        <v>416</v>
      </c>
      <c r="N10">
        <v>416</v>
      </c>
      <c r="O10">
        <v>416</v>
      </c>
      <c r="P10">
        <v>416</v>
      </c>
      <c r="Q10">
        <v>416</v>
      </c>
      <c r="R10">
        <v>416</v>
      </c>
      <c r="S10">
        <v>416</v>
      </c>
      <c r="T10">
        <v>416</v>
      </c>
      <c r="U10">
        <v>416</v>
      </c>
      <c r="V10">
        <v>416</v>
      </c>
      <c r="W10">
        <v>416</v>
      </c>
      <c r="X10">
        <v>416</v>
      </c>
      <c r="Y10">
        <v>416</v>
      </c>
      <c r="Z10">
        <v>416</v>
      </c>
      <c r="AA10">
        <v>416</v>
      </c>
      <c r="AB10">
        <v>416</v>
      </c>
      <c r="AC10">
        <v>416</v>
      </c>
      <c r="AD10">
        <v>416</v>
      </c>
      <c r="AE10">
        <v>416</v>
      </c>
    </row>
    <row r="11" spans="3:31" x14ac:dyDescent="0.25">
      <c r="C11">
        <v>25</v>
      </c>
      <c r="D11">
        <v>0</v>
      </c>
      <c r="E11">
        <v>416</v>
      </c>
      <c r="F11">
        <v>445</v>
      </c>
      <c r="G11">
        <v>400</v>
      </c>
      <c r="H11">
        <v>443</v>
      </c>
      <c r="I11">
        <v>435</v>
      </c>
      <c r="J11">
        <v>839</v>
      </c>
      <c r="K11">
        <v>416</v>
      </c>
      <c r="L11">
        <v>416</v>
      </c>
      <c r="M11">
        <v>416</v>
      </c>
      <c r="N11">
        <v>416</v>
      </c>
      <c r="O11">
        <v>416</v>
      </c>
      <c r="P11">
        <v>416</v>
      </c>
      <c r="Q11">
        <v>416</v>
      </c>
      <c r="R11">
        <v>416</v>
      </c>
      <c r="S11">
        <v>416</v>
      </c>
      <c r="T11">
        <v>416</v>
      </c>
      <c r="U11">
        <v>416</v>
      </c>
      <c r="V11">
        <v>416</v>
      </c>
      <c r="W11">
        <v>416</v>
      </c>
      <c r="X11">
        <v>416</v>
      </c>
      <c r="Y11">
        <v>416</v>
      </c>
      <c r="Z11">
        <v>416</v>
      </c>
      <c r="AA11">
        <v>416</v>
      </c>
      <c r="AB11">
        <v>416</v>
      </c>
      <c r="AC11">
        <v>416</v>
      </c>
      <c r="AD11">
        <v>416</v>
      </c>
      <c r="AE11">
        <v>416</v>
      </c>
    </row>
    <row r="12" spans="3:31" x14ac:dyDescent="0.25">
      <c r="C12">
        <v>26</v>
      </c>
      <c r="D12">
        <v>0</v>
      </c>
      <c r="E12">
        <v>438</v>
      </c>
      <c r="F12">
        <v>416</v>
      </c>
      <c r="G12">
        <v>445</v>
      </c>
      <c r="H12">
        <v>400</v>
      </c>
      <c r="I12">
        <v>443</v>
      </c>
      <c r="J12">
        <v>435</v>
      </c>
      <c r="K12">
        <v>839</v>
      </c>
      <c r="L12">
        <v>416</v>
      </c>
      <c r="M12">
        <v>416</v>
      </c>
      <c r="N12">
        <v>416</v>
      </c>
      <c r="O12">
        <v>416</v>
      </c>
      <c r="P12">
        <v>416</v>
      </c>
      <c r="Q12">
        <v>416</v>
      </c>
      <c r="R12">
        <v>416</v>
      </c>
      <c r="S12">
        <v>416</v>
      </c>
      <c r="T12">
        <v>416</v>
      </c>
      <c r="U12">
        <v>416</v>
      </c>
      <c r="V12">
        <v>416</v>
      </c>
      <c r="W12">
        <v>416</v>
      </c>
      <c r="X12">
        <v>416</v>
      </c>
      <c r="Y12">
        <v>416</v>
      </c>
      <c r="Z12">
        <v>416</v>
      </c>
      <c r="AA12">
        <v>416</v>
      </c>
      <c r="AB12">
        <v>416</v>
      </c>
      <c r="AC12">
        <v>416</v>
      </c>
      <c r="AD12">
        <v>416</v>
      </c>
      <c r="AE12">
        <v>416</v>
      </c>
    </row>
    <row r="13" spans="3:31" x14ac:dyDescent="0.25">
      <c r="C13">
        <v>27</v>
      </c>
      <c r="D13">
        <v>0</v>
      </c>
      <c r="E13">
        <v>445</v>
      </c>
      <c r="F13">
        <v>438</v>
      </c>
      <c r="G13">
        <v>416</v>
      </c>
      <c r="H13">
        <v>445</v>
      </c>
      <c r="I13">
        <v>400</v>
      </c>
      <c r="J13">
        <v>443</v>
      </c>
      <c r="K13">
        <v>435</v>
      </c>
      <c r="L13">
        <v>839</v>
      </c>
      <c r="M13">
        <v>416</v>
      </c>
      <c r="N13">
        <v>416</v>
      </c>
      <c r="O13">
        <v>416</v>
      </c>
      <c r="P13">
        <v>416</v>
      </c>
      <c r="Q13">
        <v>416</v>
      </c>
      <c r="R13">
        <v>416</v>
      </c>
      <c r="S13">
        <v>416</v>
      </c>
      <c r="T13">
        <v>416</v>
      </c>
      <c r="U13">
        <v>416</v>
      </c>
      <c r="V13">
        <v>416</v>
      </c>
      <c r="W13">
        <v>416</v>
      </c>
      <c r="X13">
        <v>416</v>
      </c>
      <c r="Y13">
        <v>416</v>
      </c>
      <c r="Z13">
        <v>416</v>
      </c>
      <c r="AA13">
        <v>416</v>
      </c>
      <c r="AB13">
        <v>416</v>
      </c>
      <c r="AC13">
        <v>416</v>
      </c>
      <c r="AD13">
        <v>416</v>
      </c>
      <c r="AE13">
        <v>416</v>
      </c>
    </row>
    <row r="14" spans="3:31" x14ac:dyDescent="0.25">
      <c r="C14">
        <v>28</v>
      </c>
      <c r="D14">
        <v>0</v>
      </c>
      <c r="E14">
        <v>400</v>
      </c>
      <c r="F14">
        <v>445</v>
      </c>
      <c r="G14">
        <v>438</v>
      </c>
      <c r="H14">
        <v>416</v>
      </c>
      <c r="I14">
        <v>445</v>
      </c>
      <c r="J14">
        <v>400</v>
      </c>
      <c r="K14">
        <v>443</v>
      </c>
      <c r="L14">
        <v>435</v>
      </c>
      <c r="M14">
        <v>839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416</v>
      </c>
      <c r="AD14">
        <v>416</v>
      </c>
      <c r="AE14">
        <v>416</v>
      </c>
    </row>
    <row r="15" spans="3:31" x14ac:dyDescent="0.25">
      <c r="C15">
        <v>29</v>
      </c>
      <c r="D15">
        <v>0</v>
      </c>
      <c r="E15">
        <v>411</v>
      </c>
      <c r="F15">
        <v>400</v>
      </c>
      <c r="G15">
        <v>445</v>
      </c>
      <c r="H15">
        <v>438</v>
      </c>
      <c r="I15">
        <v>416</v>
      </c>
      <c r="J15">
        <v>445</v>
      </c>
      <c r="K15">
        <v>400</v>
      </c>
      <c r="L15">
        <v>443</v>
      </c>
      <c r="M15">
        <v>435</v>
      </c>
      <c r="N15">
        <v>839</v>
      </c>
      <c r="O15">
        <v>416</v>
      </c>
      <c r="P15">
        <v>416</v>
      </c>
      <c r="Q15">
        <v>416</v>
      </c>
      <c r="R15">
        <v>416</v>
      </c>
      <c r="S15">
        <v>416</v>
      </c>
      <c r="T15">
        <v>416</v>
      </c>
      <c r="U15">
        <v>416</v>
      </c>
      <c r="V15">
        <v>416</v>
      </c>
      <c r="W15">
        <v>416</v>
      </c>
      <c r="X15">
        <v>416</v>
      </c>
      <c r="Y15">
        <v>416</v>
      </c>
      <c r="Z15">
        <v>416</v>
      </c>
      <c r="AA15">
        <v>416</v>
      </c>
      <c r="AB15">
        <v>416</v>
      </c>
      <c r="AC15">
        <v>416</v>
      </c>
      <c r="AD15">
        <v>416</v>
      </c>
      <c r="AE15">
        <v>416</v>
      </c>
    </row>
    <row r="16" spans="3:31" x14ac:dyDescent="0.25">
      <c r="C16">
        <v>30</v>
      </c>
      <c r="D16">
        <v>0</v>
      </c>
      <c r="E16">
        <v>401</v>
      </c>
      <c r="F16">
        <v>411</v>
      </c>
      <c r="G16">
        <v>400</v>
      </c>
      <c r="H16">
        <v>445</v>
      </c>
      <c r="I16">
        <v>438</v>
      </c>
      <c r="J16">
        <v>416</v>
      </c>
      <c r="K16">
        <v>445</v>
      </c>
      <c r="L16">
        <v>400</v>
      </c>
      <c r="M16">
        <v>443</v>
      </c>
      <c r="N16">
        <v>435</v>
      </c>
      <c r="O16">
        <v>839</v>
      </c>
      <c r="P16">
        <v>416</v>
      </c>
      <c r="Q16">
        <v>416</v>
      </c>
      <c r="R16">
        <v>416</v>
      </c>
      <c r="S16">
        <v>416</v>
      </c>
      <c r="T16">
        <v>416</v>
      </c>
      <c r="U16">
        <v>416</v>
      </c>
      <c r="V16">
        <v>416</v>
      </c>
      <c r="W16">
        <v>416</v>
      </c>
      <c r="X16">
        <v>416</v>
      </c>
      <c r="Y16">
        <v>416</v>
      </c>
      <c r="Z16">
        <v>416</v>
      </c>
      <c r="AA16">
        <v>416</v>
      </c>
      <c r="AB16">
        <v>416</v>
      </c>
      <c r="AC16">
        <v>416</v>
      </c>
      <c r="AD16">
        <v>416</v>
      </c>
      <c r="AE16">
        <v>416</v>
      </c>
    </row>
    <row r="17" spans="3:31" x14ac:dyDescent="0.25">
      <c r="C17">
        <v>31</v>
      </c>
      <c r="D17">
        <v>0</v>
      </c>
      <c r="E17">
        <v>440</v>
      </c>
      <c r="F17">
        <v>401</v>
      </c>
      <c r="G17">
        <v>411</v>
      </c>
      <c r="H17">
        <v>400</v>
      </c>
      <c r="I17">
        <v>445</v>
      </c>
      <c r="J17">
        <v>438</v>
      </c>
      <c r="K17">
        <v>416</v>
      </c>
      <c r="L17">
        <v>445</v>
      </c>
      <c r="M17">
        <v>400</v>
      </c>
      <c r="N17">
        <v>443</v>
      </c>
      <c r="O17">
        <v>435</v>
      </c>
      <c r="P17">
        <v>839</v>
      </c>
      <c r="Q17">
        <v>416</v>
      </c>
      <c r="R17">
        <v>416</v>
      </c>
      <c r="S17">
        <v>416</v>
      </c>
      <c r="T17">
        <v>416</v>
      </c>
      <c r="U17">
        <v>416</v>
      </c>
      <c r="V17">
        <v>416</v>
      </c>
      <c r="W17">
        <v>416</v>
      </c>
      <c r="X17">
        <v>416</v>
      </c>
      <c r="Y17">
        <v>416</v>
      </c>
      <c r="Z17">
        <v>416</v>
      </c>
      <c r="AA17">
        <v>416</v>
      </c>
      <c r="AB17">
        <v>416</v>
      </c>
      <c r="AC17">
        <v>416</v>
      </c>
      <c r="AD17">
        <v>416</v>
      </c>
      <c r="AE17">
        <v>416</v>
      </c>
    </row>
    <row r="18" spans="3:31" x14ac:dyDescent="0.25">
      <c r="C18">
        <v>32</v>
      </c>
      <c r="D18">
        <v>0</v>
      </c>
      <c r="E18">
        <v>441</v>
      </c>
      <c r="F18">
        <v>440</v>
      </c>
      <c r="G18">
        <v>401</v>
      </c>
      <c r="H18">
        <v>411</v>
      </c>
      <c r="I18">
        <v>400</v>
      </c>
      <c r="J18">
        <v>445</v>
      </c>
      <c r="K18">
        <v>438</v>
      </c>
      <c r="L18">
        <v>416</v>
      </c>
      <c r="M18">
        <v>445</v>
      </c>
      <c r="N18">
        <v>400</v>
      </c>
      <c r="O18">
        <v>443</v>
      </c>
      <c r="P18">
        <v>435</v>
      </c>
      <c r="Q18">
        <v>839</v>
      </c>
      <c r="R18">
        <v>416</v>
      </c>
      <c r="S18">
        <v>416</v>
      </c>
      <c r="T18">
        <v>416</v>
      </c>
      <c r="U18">
        <v>416</v>
      </c>
      <c r="V18">
        <v>416</v>
      </c>
      <c r="W18">
        <v>416</v>
      </c>
      <c r="X18">
        <v>416</v>
      </c>
      <c r="Y18">
        <v>416</v>
      </c>
      <c r="Z18">
        <v>416</v>
      </c>
      <c r="AA18">
        <v>416</v>
      </c>
      <c r="AB18">
        <v>416</v>
      </c>
      <c r="AC18">
        <v>416</v>
      </c>
      <c r="AD18">
        <v>416</v>
      </c>
      <c r="AE18">
        <v>416</v>
      </c>
    </row>
    <row r="19" spans="3:31" x14ac:dyDescent="0.25">
      <c r="C19">
        <v>33</v>
      </c>
      <c r="D19">
        <v>0</v>
      </c>
      <c r="E19">
        <v>396</v>
      </c>
      <c r="F19">
        <v>441</v>
      </c>
      <c r="G19">
        <v>440</v>
      </c>
      <c r="H19">
        <v>401</v>
      </c>
      <c r="I19">
        <v>411</v>
      </c>
      <c r="J19">
        <v>400</v>
      </c>
      <c r="K19">
        <v>445</v>
      </c>
      <c r="L19">
        <v>438</v>
      </c>
      <c r="M19">
        <v>416</v>
      </c>
      <c r="N19">
        <v>445</v>
      </c>
      <c r="O19">
        <v>400</v>
      </c>
      <c r="P19">
        <v>443</v>
      </c>
      <c r="Q19">
        <v>435</v>
      </c>
      <c r="R19">
        <v>839</v>
      </c>
      <c r="S19">
        <v>416</v>
      </c>
      <c r="T19">
        <v>416</v>
      </c>
      <c r="U19">
        <v>416</v>
      </c>
      <c r="V19">
        <v>416</v>
      </c>
      <c r="W19">
        <v>416</v>
      </c>
      <c r="X19">
        <v>416</v>
      </c>
      <c r="Y19">
        <v>416</v>
      </c>
      <c r="Z19">
        <v>416</v>
      </c>
      <c r="AA19">
        <v>416</v>
      </c>
      <c r="AB19">
        <v>416</v>
      </c>
      <c r="AC19">
        <v>416</v>
      </c>
      <c r="AD19">
        <v>416</v>
      </c>
      <c r="AE19">
        <v>416</v>
      </c>
    </row>
    <row r="20" spans="3:31" x14ac:dyDescent="0.25">
      <c r="C20">
        <v>34</v>
      </c>
      <c r="D20">
        <v>0</v>
      </c>
      <c r="E20">
        <v>402</v>
      </c>
      <c r="F20">
        <v>396</v>
      </c>
      <c r="G20">
        <v>441</v>
      </c>
      <c r="H20">
        <v>440</v>
      </c>
      <c r="I20">
        <v>401</v>
      </c>
      <c r="J20">
        <v>411</v>
      </c>
      <c r="K20">
        <v>400</v>
      </c>
      <c r="L20">
        <v>445</v>
      </c>
      <c r="M20">
        <v>438</v>
      </c>
      <c r="N20">
        <v>416</v>
      </c>
      <c r="O20">
        <v>445</v>
      </c>
      <c r="P20">
        <v>400</v>
      </c>
      <c r="Q20">
        <v>443</v>
      </c>
      <c r="R20">
        <v>435</v>
      </c>
      <c r="S20">
        <v>839</v>
      </c>
      <c r="T20">
        <v>416</v>
      </c>
      <c r="U20">
        <v>416</v>
      </c>
      <c r="V20">
        <v>416</v>
      </c>
      <c r="W20">
        <v>416</v>
      </c>
      <c r="X20">
        <v>416</v>
      </c>
      <c r="Y20">
        <v>416</v>
      </c>
      <c r="Z20">
        <v>416</v>
      </c>
      <c r="AA20">
        <v>416</v>
      </c>
      <c r="AB20">
        <v>416</v>
      </c>
      <c r="AC20">
        <v>416</v>
      </c>
      <c r="AD20">
        <v>416</v>
      </c>
      <c r="AE20">
        <v>416</v>
      </c>
    </row>
    <row r="21" spans="3:31" x14ac:dyDescent="0.25">
      <c r="C21">
        <v>35</v>
      </c>
      <c r="D21">
        <v>0</v>
      </c>
      <c r="E21">
        <v>402</v>
      </c>
      <c r="F21">
        <v>402</v>
      </c>
      <c r="G21">
        <v>396</v>
      </c>
      <c r="H21">
        <v>441</v>
      </c>
      <c r="I21">
        <v>440</v>
      </c>
      <c r="J21">
        <v>401</v>
      </c>
      <c r="K21">
        <v>411</v>
      </c>
      <c r="L21">
        <v>400</v>
      </c>
      <c r="M21">
        <v>445</v>
      </c>
      <c r="N21">
        <v>438</v>
      </c>
      <c r="O21">
        <v>416</v>
      </c>
      <c r="P21">
        <v>445</v>
      </c>
      <c r="Q21">
        <v>400</v>
      </c>
      <c r="R21">
        <v>443</v>
      </c>
      <c r="S21">
        <v>435</v>
      </c>
      <c r="T21">
        <v>839</v>
      </c>
      <c r="U21">
        <v>416</v>
      </c>
      <c r="V21">
        <v>416</v>
      </c>
      <c r="W21">
        <v>416</v>
      </c>
      <c r="X21">
        <v>416</v>
      </c>
      <c r="Y21">
        <v>416</v>
      </c>
      <c r="Z21">
        <v>416</v>
      </c>
      <c r="AA21">
        <v>416</v>
      </c>
      <c r="AB21">
        <v>416</v>
      </c>
      <c r="AC21">
        <v>416</v>
      </c>
      <c r="AD21">
        <v>416</v>
      </c>
      <c r="AE21">
        <v>416</v>
      </c>
    </row>
    <row r="22" spans="3:31" x14ac:dyDescent="0.25">
      <c r="C22">
        <v>36</v>
      </c>
      <c r="D22">
        <v>0</v>
      </c>
      <c r="E22">
        <v>399</v>
      </c>
      <c r="F22">
        <v>402</v>
      </c>
      <c r="G22">
        <v>402</v>
      </c>
      <c r="H22">
        <v>396</v>
      </c>
      <c r="I22">
        <v>441</v>
      </c>
      <c r="J22">
        <v>440</v>
      </c>
      <c r="K22">
        <v>401</v>
      </c>
      <c r="L22">
        <v>411</v>
      </c>
      <c r="M22">
        <v>400</v>
      </c>
      <c r="N22">
        <v>445</v>
      </c>
      <c r="O22">
        <v>438</v>
      </c>
      <c r="P22">
        <v>416</v>
      </c>
      <c r="Q22">
        <v>445</v>
      </c>
      <c r="R22">
        <v>400</v>
      </c>
      <c r="S22">
        <v>443</v>
      </c>
      <c r="T22">
        <v>435</v>
      </c>
      <c r="U22">
        <v>839</v>
      </c>
      <c r="V22">
        <v>416</v>
      </c>
      <c r="W22">
        <v>416</v>
      </c>
      <c r="X22">
        <v>416</v>
      </c>
      <c r="Y22">
        <v>416</v>
      </c>
      <c r="Z22">
        <v>416</v>
      </c>
      <c r="AA22">
        <v>416</v>
      </c>
      <c r="AB22">
        <v>416</v>
      </c>
      <c r="AC22">
        <v>416</v>
      </c>
      <c r="AD22">
        <v>416</v>
      </c>
      <c r="AE22">
        <v>416</v>
      </c>
    </row>
    <row r="23" spans="3:31" x14ac:dyDescent="0.25">
      <c r="C23">
        <v>37</v>
      </c>
      <c r="D23">
        <v>0</v>
      </c>
      <c r="E23">
        <v>368</v>
      </c>
      <c r="F23">
        <v>399</v>
      </c>
      <c r="G23">
        <v>402</v>
      </c>
      <c r="H23">
        <v>402</v>
      </c>
      <c r="I23">
        <v>396</v>
      </c>
      <c r="J23">
        <v>441</v>
      </c>
      <c r="K23">
        <v>440</v>
      </c>
      <c r="L23">
        <v>401</v>
      </c>
      <c r="M23">
        <v>411</v>
      </c>
      <c r="N23">
        <v>400</v>
      </c>
      <c r="O23">
        <v>445</v>
      </c>
      <c r="P23">
        <v>438</v>
      </c>
      <c r="Q23">
        <v>416</v>
      </c>
      <c r="R23">
        <v>445</v>
      </c>
      <c r="S23">
        <v>400</v>
      </c>
      <c r="T23">
        <v>443</v>
      </c>
      <c r="U23">
        <v>435</v>
      </c>
      <c r="V23">
        <v>839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416</v>
      </c>
      <c r="AD23">
        <v>416</v>
      </c>
      <c r="AE23">
        <v>416</v>
      </c>
    </row>
    <row r="24" spans="3:31" x14ac:dyDescent="0.25">
      <c r="C24">
        <v>38</v>
      </c>
      <c r="D24">
        <v>0</v>
      </c>
      <c r="E24">
        <v>393</v>
      </c>
      <c r="F24">
        <v>368</v>
      </c>
      <c r="G24">
        <v>399</v>
      </c>
      <c r="H24">
        <v>402</v>
      </c>
      <c r="I24">
        <v>402</v>
      </c>
      <c r="J24">
        <v>396</v>
      </c>
      <c r="K24">
        <v>441</v>
      </c>
      <c r="L24">
        <v>440</v>
      </c>
      <c r="M24">
        <v>401</v>
      </c>
      <c r="N24">
        <v>411</v>
      </c>
      <c r="O24">
        <v>400</v>
      </c>
      <c r="P24">
        <v>445</v>
      </c>
      <c r="Q24">
        <v>438</v>
      </c>
      <c r="R24">
        <v>416</v>
      </c>
      <c r="S24">
        <v>445</v>
      </c>
      <c r="T24">
        <v>400</v>
      </c>
      <c r="U24">
        <v>443</v>
      </c>
      <c r="V24">
        <v>435</v>
      </c>
      <c r="W24">
        <v>839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  <c r="AD24">
        <v>416</v>
      </c>
      <c r="AE24">
        <v>416</v>
      </c>
    </row>
    <row r="25" spans="3:31" x14ac:dyDescent="0.25">
      <c r="C25">
        <v>39</v>
      </c>
      <c r="D25">
        <v>0</v>
      </c>
      <c r="E25">
        <v>392</v>
      </c>
      <c r="F25">
        <v>393</v>
      </c>
      <c r="G25">
        <v>368</v>
      </c>
      <c r="H25">
        <v>399</v>
      </c>
      <c r="I25">
        <v>402</v>
      </c>
      <c r="J25">
        <v>402</v>
      </c>
      <c r="K25">
        <v>396</v>
      </c>
      <c r="L25">
        <v>441</v>
      </c>
      <c r="M25">
        <v>440</v>
      </c>
      <c r="N25">
        <v>401</v>
      </c>
      <c r="O25">
        <v>411</v>
      </c>
      <c r="P25">
        <v>400</v>
      </c>
      <c r="Q25">
        <v>445</v>
      </c>
      <c r="R25">
        <v>438</v>
      </c>
      <c r="S25">
        <v>416</v>
      </c>
      <c r="T25">
        <v>445</v>
      </c>
      <c r="U25">
        <v>400</v>
      </c>
      <c r="V25">
        <v>443</v>
      </c>
      <c r="W25">
        <v>435</v>
      </c>
      <c r="X25">
        <v>839</v>
      </c>
      <c r="Y25">
        <v>416</v>
      </c>
      <c r="Z25">
        <v>416</v>
      </c>
      <c r="AA25">
        <v>416</v>
      </c>
      <c r="AB25">
        <v>416</v>
      </c>
      <c r="AC25">
        <v>416</v>
      </c>
      <c r="AD25">
        <v>416</v>
      </c>
      <c r="AE25">
        <v>416</v>
      </c>
    </row>
    <row r="26" spans="3:31" x14ac:dyDescent="0.25">
      <c r="C26">
        <v>40</v>
      </c>
      <c r="D26">
        <v>0</v>
      </c>
      <c r="E26">
        <v>399</v>
      </c>
      <c r="F26">
        <v>392</v>
      </c>
      <c r="G26">
        <v>393</v>
      </c>
      <c r="H26">
        <v>368</v>
      </c>
      <c r="I26">
        <v>399</v>
      </c>
      <c r="J26">
        <v>402</v>
      </c>
      <c r="K26">
        <v>402</v>
      </c>
      <c r="L26">
        <v>396</v>
      </c>
      <c r="M26">
        <v>441</v>
      </c>
      <c r="N26">
        <v>440</v>
      </c>
      <c r="O26">
        <v>401</v>
      </c>
      <c r="P26">
        <v>411</v>
      </c>
      <c r="Q26">
        <v>400</v>
      </c>
      <c r="R26">
        <v>445</v>
      </c>
      <c r="S26">
        <v>438</v>
      </c>
      <c r="T26">
        <v>416</v>
      </c>
      <c r="U26">
        <v>445</v>
      </c>
      <c r="V26">
        <v>400</v>
      </c>
      <c r="W26">
        <v>443</v>
      </c>
      <c r="X26">
        <v>435</v>
      </c>
      <c r="Y26">
        <v>839</v>
      </c>
      <c r="Z26">
        <v>416</v>
      </c>
      <c r="AA26">
        <v>416</v>
      </c>
      <c r="AB26">
        <v>416</v>
      </c>
      <c r="AC26">
        <v>416</v>
      </c>
      <c r="AD26">
        <v>416</v>
      </c>
      <c r="AE26">
        <v>416</v>
      </c>
    </row>
    <row r="27" spans="3:31" x14ac:dyDescent="0.25">
      <c r="C27">
        <v>41</v>
      </c>
      <c r="D27">
        <v>0</v>
      </c>
      <c r="E27">
        <v>411</v>
      </c>
      <c r="F27">
        <v>399</v>
      </c>
      <c r="G27">
        <v>392</v>
      </c>
      <c r="H27">
        <v>393</v>
      </c>
      <c r="I27">
        <v>368</v>
      </c>
      <c r="J27">
        <v>399</v>
      </c>
      <c r="K27">
        <v>402</v>
      </c>
      <c r="L27">
        <v>402</v>
      </c>
      <c r="M27">
        <v>396</v>
      </c>
      <c r="N27">
        <v>441</v>
      </c>
      <c r="O27">
        <v>440</v>
      </c>
      <c r="P27">
        <v>401</v>
      </c>
      <c r="Q27">
        <v>411</v>
      </c>
      <c r="R27">
        <v>400</v>
      </c>
      <c r="S27">
        <v>445</v>
      </c>
      <c r="T27">
        <v>438</v>
      </c>
      <c r="U27">
        <v>416</v>
      </c>
      <c r="V27">
        <v>445</v>
      </c>
      <c r="W27">
        <v>400</v>
      </c>
      <c r="X27">
        <v>443</v>
      </c>
      <c r="Y27">
        <v>435</v>
      </c>
      <c r="Z27">
        <v>839</v>
      </c>
      <c r="AA27">
        <v>416</v>
      </c>
      <c r="AB27">
        <v>416</v>
      </c>
      <c r="AC27">
        <v>416</v>
      </c>
      <c r="AD27">
        <v>416</v>
      </c>
      <c r="AE27">
        <v>416</v>
      </c>
    </row>
    <row r="28" spans="3:31" x14ac:dyDescent="0.25">
      <c r="C28">
        <v>42</v>
      </c>
      <c r="D28">
        <v>0</v>
      </c>
      <c r="E28">
        <v>438</v>
      </c>
      <c r="F28">
        <v>411</v>
      </c>
      <c r="G28">
        <v>399</v>
      </c>
      <c r="H28">
        <v>392</v>
      </c>
      <c r="I28">
        <v>393</v>
      </c>
      <c r="J28">
        <v>368</v>
      </c>
      <c r="K28">
        <v>399</v>
      </c>
      <c r="L28">
        <v>402</v>
      </c>
      <c r="M28">
        <v>402</v>
      </c>
      <c r="N28">
        <v>396</v>
      </c>
      <c r="O28">
        <v>441</v>
      </c>
      <c r="P28">
        <v>440</v>
      </c>
      <c r="Q28">
        <v>401</v>
      </c>
      <c r="R28">
        <v>411</v>
      </c>
      <c r="S28">
        <v>400</v>
      </c>
      <c r="T28">
        <v>445</v>
      </c>
      <c r="U28">
        <v>438</v>
      </c>
      <c r="V28">
        <v>416</v>
      </c>
      <c r="W28">
        <v>445</v>
      </c>
      <c r="X28">
        <v>400</v>
      </c>
      <c r="Y28">
        <v>443</v>
      </c>
      <c r="Z28">
        <v>435</v>
      </c>
      <c r="AA28">
        <v>839</v>
      </c>
      <c r="AB28">
        <v>416</v>
      </c>
      <c r="AC28">
        <v>416</v>
      </c>
      <c r="AD28">
        <v>416</v>
      </c>
      <c r="AE28">
        <v>416</v>
      </c>
    </row>
    <row r="29" spans="3:31" x14ac:dyDescent="0.25">
      <c r="C29">
        <v>43</v>
      </c>
      <c r="D29">
        <v>0</v>
      </c>
      <c r="E29">
        <v>390</v>
      </c>
      <c r="F29">
        <v>438</v>
      </c>
      <c r="G29">
        <v>411</v>
      </c>
      <c r="H29">
        <v>399</v>
      </c>
      <c r="I29">
        <v>392</v>
      </c>
      <c r="J29">
        <v>393</v>
      </c>
      <c r="K29">
        <v>368</v>
      </c>
      <c r="L29">
        <v>399</v>
      </c>
      <c r="M29">
        <v>402</v>
      </c>
      <c r="N29">
        <v>402</v>
      </c>
      <c r="O29">
        <v>396</v>
      </c>
      <c r="P29">
        <v>441</v>
      </c>
      <c r="Q29">
        <v>440</v>
      </c>
      <c r="R29">
        <v>401</v>
      </c>
      <c r="S29">
        <v>411</v>
      </c>
      <c r="T29">
        <v>400</v>
      </c>
      <c r="U29">
        <v>445</v>
      </c>
      <c r="V29">
        <v>438</v>
      </c>
      <c r="W29">
        <v>416</v>
      </c>
      <c r="X29">
        <v>445</v>
      </c>
      <c r="Y29">
        <v>400</v>
      </c>
      <c r="Z29">
        <v>443</v>
      </c>
      <c r="AA29">
        <v>435</v>
      </c>
      <c r="AB29">
        <v>839</v>
      </c>
      <c r="AC29">
        <v>416</v>
      </c>
      <c r="AD29">
        <v>416</v>
      </c>
      <c r="AE29">
        <v>416</v>
      </c>
    </row>
    <row r="30" spans="3:31" x14ac:dyDescent="0.25">
      <c r="C30">
        <v>44</v>
      </c>
      <c r="D30">
        <v>0</v>
      </c>
      <c r="E30">
        <v>407</v>
      </c>
      <c r="F30">
        <v>390</v>
      </c>
      <c r="G30">
        <v>438</v>
      </c>
      <c r="H30">
        <v>411</v>
      </c>
      <c r="I30">
        <v>399</v>
      </c>
      <c r="J30">
        <v>392</v>
      </c>
      <c r="K30">
        <v>393</v>
      </c>
      <c r="L30">
        <v>368</v>
      </c>
      <c r="M30">
        <v>399</v>
      </c>
      <c r="N30">
        <v>402</v>
      </c>
      <c r="O30">
        <v>402</v>
      </c>
      <c r="P30">
        <v>396</v>
      </c>
      <c r="Q30">
        <v>441</v>
      </c>
      <c r="R30">
        <v>440</v>
      </c>
      <c r="S30">
        <v>401</v>
      </c>
      <c r="T30">
        <v>411</v>
      </c>
      <c r="U30">
        <v>400</v>
      </c>
      <c r="V30">
        <v>445</v>
      </c>
      <c r="W30">
        <v>438</v>
      </c>
      <c r="X30">
        <v>416</v>
      </c>
      <c r="Y30">
        <v>445</v>
      </c>
      <c r="Z30">
        <v>400</v>
      </c>
      <c r="AA30">
        <v>443</v>
      </c>
      <c r="AB30">
        <v>435</v>
      </c>
      <c r="AC30">
        <v>839</v>
      </c>
      <c r="AD30">
        <v>416</v>
      </c>
      <c r="AE30">
        <v>416</v>
      </c>
    </row>
    <row r="31" spans="3:31" x14ac:dyDescent="0.25">
      <c r="C31">
        <v>45</v>
      </c>
      <c r="D31">
        <v>0</v>
      </c>
      <c r="E31">
        <v>480</v>
      </c>
      <c r="F31">
        <v>407</v>
      </c>
      <c r="G31">
        <v>390</v>
      </c>
      <c r="H31">
        <v>438</v>
      </c>
      <c r="I31">
        <v>411</v>
      </c>
      <c r="J31">
        <v>399</v>
      </c>
      <c r="K31">
        <v>392</v>
      </c>
      <c r="L31">
        <v>393</v>
      </c>
      <c r="M31">
        <v>368</v>
      </c>
      <c r="N31">
        <v>399</v>
      </c>
      <c r="O31">
        <v>402</v>
      </c>
      <c r="P31">
        <v>402</v>
      </c>
      <c r="Q31">
        <v>396</v>
      </c>
      <c r="R31">
        <v>441</v>
      </c>
      <c r="S31">
        <v>440</v>
      </c>
      <c r="T31">
        <v>401</v>
      </c>
      <c r="U31">
        <v>411</v>
      </c>
      <c r="V31">
        <v>400</v>
      </c>
      <c r="W31">
        <v>445</v>
      </c>
      <c r="X31">
        <v>438</v>
      </c>
      <c r="Y31">
        <v>416</v>
      </c>
      <c r="Z31">
        <v>445</v>
      </c>
      <c r="AA31">
        <v>400</v>
      </c>
      <c r="AB31">
        <v>443</v>
      </c>
      <c r="AC31">
        <v>435</v>
      </c>
      <c r="AD31">
        <v>839</v>
      </c>
      <c r="AE31">
        <v>416</v>
      </c>
    </row>
    <row r="32" spans="3:31" x14ac:dyDescent="0.25">
      <c r="C32">
        <v>46</v>
      </c>
      <c r="D32">
        <v>0</v>
      </c>
      <c r="E32">
        <v>445</v>
      </c>
      <c r="F32">
        <v>480</v>
      </c>
      <c r="G32">
        <v>407</v>
      </c>
      <c r="H32">
        <v>390</v>
      </c>
      <c r="I32">
        <v>438</v>
      </c>
      <c r="J32">
        <v>411</v>
      </c>
      <c r="K32">
        <v>399</v>
      </c>
      <c r="L32">
        <v>392</v>
      </c>
      <c r="M32">
        <v>393</v>
      </c>
      <c r="N32">
        <v>368</v>
      </c>
      <c r="O32">
        <v>399</v>
      </c>
      <c r="P32">
        <v>402</v>
      </c>
      <c r="Q32">
        <v>402</v>
      </c>
      <c r="R32">
        <v>396</v>
      </c>
      <c r="S32">
        <v>441</v>
      </c>
      <c r="T32">
        <v>440</v>
      </c>
      <c r="U32">
        <v>401</v>
      </c>
      <c r="V32">
        <v>411</v>
      </c>
      <c r="W32">
        <v>400</v>
      </c>
      <c r="X32">
        <v>445</v>
      </c>
      <c r="Y32">
        <v>438</v>
      </c>
      <c r="Z32">
        <v>416</v>
      </c>
      <c r="AA32">
        <v>445</v>
      </c>
      <c r="AB32">
        <v>400</v>
      </c>
      <c r="AC32">
        <v>443</v>
      </c>
      <c r="AD32">
        <v>435</v>
      </c>
      <c r="AE32">
        <v>839</v>
      </c>
    </row>
    <row r="33" spans="3:31" x14ac:dyDescent="0.25">
      <c r="C33">
        <v>47</v>
      </c>
      <c r="D33">
        <v>0</v>
      </c>
      <c r="E33">
        <v>451</v>
      </c>
      <c r="F33">
        <v>445</v>
      </c>
      <c r="G33">
        <v>480</v>
      </c>
      <c r="H33">
        <v>407</v>
      </c>
      <c r="I33">
        <v>390</v>
      </c>
      <c r="J33">
        <v>438</v>
      </c>
      <c r="K33">
        <v>411</v>
      </c>
      <c r="L33">
        <v>399</v>
      </c>
      <c r="M33">
        <v>392</v>
      </c>
      <c r="N33">
        <v>393</v>
      </c>
      <c r="O33">
        <v>368</v>
      </c>
      <c r="P33">
        <v>399</v>
      </c>
      <c r="Q33">
        <v>402</v>
      </c>
      <c r="R33">
        <v>402</v>
      </c>
      <c r="S33">
        <v>396</v>
      </c>
      <c r="T33">
        <v>441</v>
      </c>
      <c r="U33">
        <v>440</v>
      </c>
      <c r="V33">
        <v>401</v>
      </c>
      <c r="W33">
        <v>411</v>
      </c>
      <c r="X33">
        <v>400</v>
      </c>
      <c r="Y33">
        <v>445</v>
      </c>
      <c r="Z33">
        <v>438</v>
      </c>
      <c r="AA33">
        <v>416</v>
      </c>
      <c r="AB33">
        <v>445</v>
      </c>
      <c r="AC33">
        <v>400</v>
      </c>
      <c r="AD33">
        <v>443</v>
      </c>
      <c r="AE33">
        <v>435</v>
      </c>
    </row>
    <row r="34" spans="3:31" x14ac:dyDescent="0.25">
      <c r="C34">
        <v>48</v>
      </c>
      <c r="D34">
        <v>0</v>
      </c>
      <c r="E34">
        <v>436</v>
      </c>
      <c r="F34">
        <v>451</v>
      </c>
      <c r="G34">
        <v>445</v>
      </c>
      <c r="H34">
        <v>480</v>
      </c>
      <c r="I34">
        <v>407</v>
      </c>
      <c r="J34">
        <v>390</v>
      </c>
      <c r="K34">
        <v>438</v>
      </c>
      <c r="L34">
        <v>411</v>
      </c>
      <c r="M34">
        <v>399</v>
      </c>
      <c r="N34">
        <v>392</v>
      </c>
      <c r="O34">
        <v>393</v>
      </c>
      <c r="P34">
        <v>368</v>
      </c>
      <c r="Q34">
        <v>399</v>
      </c>
      <c r="R34">
        <v>402</v>
      </c>
      <c r="S34">
        <v>402</v>
      </c>
      <c r="T34">
        <v>396</v>
      </c>
      <c r="U34">
        <v>441</v>
      </c>
      <c r="V34">
        <v>440</v>
      </c>
      <c r="W34">
        <v>401</v>
      </c>
      <c r="X34">
        <v>411</v>
      </c>
      <c r="Y34">
        <v>400</v>
      </c>
      <c r="Z34">
        <v>445</v>
      </c>
      <c r="AA34">
        <v>438</v>
      </c>
      <c r="AB34">
        <v>416</v>
      </c>
      <c r="AC34">
        <v>445</v>
      </c>
      <c r="AD34">
        <v>400</v>
      </c>
      <c r="AE34">
        <v>443</v>
      </c>
    </row>
    <row r="35" spans="3:31" x14ac:dyDescent="0.25">
      <c r="C35">
        <v>49</v>
      </c>
      <c r="D35">
        <v>0</v>
      </c>
      <c r="E35">
        <v>441</v>
      </c>
      <c r="F35">
        <v>436</v>
      </c>
      <c r="G35">
        <v>451</v>
      </c>
      <c r="H35">
        <v>445</v>
      </c>
      <c r="I35">
        <v>480</v>
      </c>
      <c r="J35">
        <v>407</v>
      </c>
      <c r="K35">
        <v>390</v>
      </c>
      <c r="L35">
        <v>438</v>
      </c>
      <c r="M35">
        <v>411</v>
      </c>
      <c r="N35">
        <v>399</v>
      </c>
      <c r="O35">
        <v>392</v>
      </c>
      <c r="P35">
        <v>393</v>
      </c>
      <c r="Q35">
        <v>368</v>
      </c>
      <c r="R35">
        <v>399</v>
      </c>
      <c r="S35">
        <v>402</v>
      </c>
      <c r="T35">
        <v>402</v>
      </c>
      <c r="U35">
        <v>396</v>
      </c>
      <c r="V35">
        <v>441</v>
      </c>
      <c r="W35">
        <v>440</v>
      </c>
      <c r="X35">
        <v>401</v>
      </c>
      <c r="Y35">
        <v>411</v>
      </c>
      <c r="Z35">
        <v>400</v>
      </c>
      <c r="AA35">
        <v>445</v>
      </c>
      <c r="AB35">
        <v>438</v>
      </c>
      <c r="AC35">
        <v>416</v>
      </c>
      <c r="AD35">
        <v>445</v>
      </c>
      <c r="AE35">
        <v>400</v>
      </c>
    </row>
    <row r="36" spans="3:31" x14ac:dyDescent="0.25">
      <c r="C36">
        <v>50</v>
      </c>
      <c r="D36">
        <v>0</v>
      </c>
      <c r="E36">
        <v>442</v>
      </c>
      <c r="F36">
        <v>441</v>
      </c>
      <c r="G36">
        <v>436</v>
      </c>
      <c r="H36">
        <v>451</v>
      </c>
      <c r="I36">
        <v>445</v>
      </c>
      <c r="J36">
        <v>480</v>
      </c>
      <c r="K36">
        <v>407</v>
      </c>
      <c r="L36">
        <v>390</v>
      </c>
      <c r="M36">
        <v>438</v>
      </c>
      <c r="N36">
        <v>411</v>
      </c>
      <c r="O36">
        <v>399</v>
      </c>
      <c r="P36">
        <v>392</v>
      </c>
      <c r="Q36">
        <v>393</v>
      </c>
      <c r="R36">
        <v>368</v>
      </c>
      <c r="S36">
        <v>399</v>
      </c>
      <c r="T36">
        <v>402</v>
      </c>
      <c r="U36">
        <v>402</v>
      </c>
      <c r="V36">
        <v>396</v>
      </c>
      <c r="W36">
        <v>441</v>
      </c>
      <c r="X36">
        <v>440</v>
      </c>
      <c r="Y36">
        <v>401</v>
      </c>
      <c r="Z36">
        <v>411</v>
      </c>
      <c r="AA36">
        <v>400</v>
      </c>
      <c r="AB36">
        <v>445</v>
      </c>
      <c r="AC36">
        <v>438</v>
      </c>
      <c r="AD36">
        <v>416</v>
      </c>
      <c r="AE36">
        <v>445</v>
      </c>
    </row>
    <row r="37" spans="3:31" x14ac:dyDescent="0.25">
      <c r="C37">
        <v>51</v>
      </c>
      <c r="D37">
        <v>0</v>
      </c>
      <c r="E37">
        <v>438</v>
      </c>
      <c r="F37">
        <v>442</v>
      </c>
      <c r="G37">
        <v>441</v>
      </c>
      <c r="H37">
        <v>436</v>
      </c>
      <c r="I37">
        <v>451</v>
      </c>
      <c r="J37">
        <v>445</v>
      </c>
      <c r="K37">
        <v>480</v>
      </c>
      <c r="L37">
        <v>407</v>
      </c>
      <c r="M37">
        <v>390</v>
      </c>
      <c r="N37">
        <v>438</v>
      </c>
      <c r="O37">
        <v>411</v>
      </c>
      <c r="P37">
        <v>399</v>
      </c>
      <c r="Q37">
        <v>392</v>
      </c>
      <c r="R37">
        <v>393</v>
      </c>
      <c r="S37">
        <v>368</v>
      </c>
      <c r="T37">
        <v>399</v>
      </c>
      <c r="U37">
        <v>402</v>
      </c>
      <c r="V37">
        <v>402</v>
      </c>
      <c r="W37">
        <v>396</v>
      </c>
      <c r="X37">
        <v>441</v>
      </c>
      <c r="Y37">
        <v>440</v>
      </c>
      <c r="Z37">
        <v>401</v>
      </c>
      <c r="AA37">
        <v>411</v>
      </c>
      <c r="AB37">
        <v>400</v>
      </c>
      <c r="AC37">
        <v>445</v>
      </c>
      <c r="AD37">
        <v>438</v>
      </c>
      <c r="AE37">
        <v>416</v>
      </c>
    </row>
    <row r="38" spans="3:31" x14ac:dyDescent="0.25">
      <c r="C38">
        <v>52</v>
      </c>
      <c r="D38">
        <v>0</v>
      </c>
      <c r="E38">
        <v>441</v>
      </c>
      <c r="F38">
        <v>438</v>
      </c>
      <c r="G38">
        <v>442</v>
      </c>
      <c r="H38">
        <v>441</v>
      </c>
      <c r="I38">
        <v>436</v>
      </c>
      <c r="J38">
        <v>451</v>
      </c>
      <c r="K38">
        <v>445</v>
      </c>
      <c r="L38">
        <v>480</v>
      </c>
      <c r="M38">
        <v>407</v>
      </c>
      <c r="N38">
        <v>390</v>
      </c>
      <c r="O38">
        <v>438</v>
      </c>
      <c r="P38">
        <v>411</v>
      </c>
      <c r="Q38">
        <v>399</v>
      </c>
      <c r="R38">
        <v>392</v>
      </c>
      <c r="S38">
        <v>393</v>
      </c>
      <c r="T38">
        <v>368</v>
      </c>
      <c r="U38">
        <v>399</v>
      </c>
      <c r="V38">
        <v>402</v>
      </c>
      <c r="W38">
        <v>402</v>
      </c>
      <c r="X38">
        <v>396</v>
      </c>
      <c r="Y38">
        <v>441</v>
      </c>
      <c r="Z38">
        <v>440</v>
      </c>
      <c r="AA38">
        <v>401</v>
      </c>
      <c r="AB38">
        <v>411</v>
      </c>
      <c r="AC38">
        <v>400</v>
      </c>
      <c r="AD38">
        <v>445</v>
      </c>
      <c r="AE38">
        <v>438</v>
      </c>
    </row>
    <row r="39" spans="3:31" x14ac:dyDescent="0.25">
      <c r="C39">
        <v>53</v>
      </c>
      <c r="D39">
        <v>0</v>
      </c>
      <c r="E39">
        <v>487</v>
      </c>
      <c r="F39">
        <v>441</v>
      </c>
      <c r="G39">
        <v>438</v>
      </c>
      <c r="H39">
        <v>442</v>
      </c>
      <c r="I39">
        <v>441</v>
      </c>
      <c r="J39">
        <v>436</v>
      </c>
      <c r="K39">
        <v>451</v>
      </c>
      <c r="L39">
        <v>445</v>
      </c>
      <c r="M39">
        <v>480</v>
      </c>
      <c r="N39">
        <v>407</v>
      </c>
      <c r="O39">
        <v>390</v>
      </c>
      <c r="P39">
        <v>438</v>
      </c>
      <c r="Q39">
        <v>411</v>
      </c>
      <c r="R39">
        <v>399</v>
      </c>
      <c r="S39">
        <v>392</v>
      </c>
      <c r="T39">
        <v>393</v>
      </c>
      <c r="U39">
        <v>368</v>
      </c>
      <c r="V39">
        <v>399</v>
      </c>
      <c r="W39">
        <v>402</v>
      </c>
      <c r="X39">
        <v>402</v>
      </c>
      <c r="Y39">
        <v>396</v>
      </c>
      <c r="Z39">
        <v>441</v>
      </c>
      <c r="AA39">
        <v>440</v>
      </c>
      <c r="AB39">
        <v>401</v>
      </c>
      <c r="AC39">
        <v>411</v>
      </c>
      <c r="AD39">
        <v>400</v>
      </c>
      <c r="AE39">
        <v>445</v>
      </c>
    </row>
    <row r="40" spans="3:31" x14ac:dyDescent="0.25">
      <c r="C40">
        <v>54</v>
      </c>
      <c r="D40">
        <v>0</v>
      </c>
      <c r="E40">
        <v>452</v>
      </c>
      <c r="F40">
        <v>487</v>
      </c>
      <c r="G40">
        <v>441</v>
      </c>
      <c r="H40">
        <v>438</v>
      </c>
      <c r="I40">
        <v>442</v>
      </c>
      <c r="J40">
        <v>441</v>
      </c>
      <c r="K40">
        <v>436</v>
      </c>
      <c r="L40">
        <v>451</v>
      </c>
      <c r="M40">
        <v>445</v>
      </c>
      <c r="N40">
        <v>480</v>
      </c>
      <c r="O40">
        <v>407</v>
      </c>
      <c r="P40">
        <v>390</v>
      </c>
      <c r="Q40">
        <v>438</v>
      </c>
      <c r="R40">
        <v>411</v>
      </c>
      <c r="S40">
        <v>399</v>
      </c>
      <c r="T40">
        <v>392</v>
      </c>
      <c r="U40">
        <v>393</v>
      </c>
      <c r="V40">
        <v>368</v>
      </c>
      <c r="W40">
        <v>399</v>
      </c>
      <c r="X40">
        <v>402</v>
      </c>
      <c r="Y40">
        <v>402</v>
      </c>
      <c r="Z40">
        <v>396</v>
      </c>
      <c r="AA40">
        <v>441</v>
      </c>
      <c r="AB40">
        <v>440</v>
      </c>
      <c r="AC40">
        <v>401</v>
      </c>
      <c r="AD40">
        <v>411</v>
      </c>
      <c r="AE40">
        <v>400</v>
      </c>
    </row>
    <row r="41" spans="3:31" x14ac:dyDescent="0.25">
      <c r="C41">
        <v>55</v>
      </c>
      <c r="D41">
        <v>0</v>
      </c>
      <c r="E41">
        <v>430</v>
      </c>
      <c r="F41">
        <v>452</v>
      </c>
      <c r="G41">
        <v>487</v>
      </c>
      <c r="H41">
        <v>441</v>
      </c>
      <c r="I41">
        <v>438</v>
      </c>
      <c r="J41">
        <v>442</v>
      </c>
      <c r="K41">
        <v>441</v>
      </c>
      <c r="L41">
        <v>436</v>
      </c>
      <c r="M41">
        <v>451</v>
      </c>
      <c r="N41">
        <v>445</v>
      </c>
      <c r="O41">
        <v>480</v>
      </c>
      <c r="P41">
        <v>407</v>
      </c>
      <c r="Q41">
        <v>390</v>
      </c>
      <c r="R41">
        <v>438</v>
      </c>
      <c r="S41">
        <v>411</v>
      </c>
      <c r="T41">
        <v>399</v>
      </c>
      <c r="U41">
        <v>392</v>
      </c>
      <c r="V41">
        <v>393</v>
      </c>
      <c r="W41">
        <v>368</v>
      </c>
      <c r="X41">
        <v>399</v>
      </c>
      <c r="Y41">
        <v>402</v>
      </c>
      <c r="Z41">
        <v>402</v>
      </c>
      <c r="AA41">
        <v>396</v>
      </c>
      <c r="AB41">
        <v>441</v>
      </c>
      <c r="AC41">
        <v>440</v>
      </c>
      <c r="AD41">
        <v>401</v>
      </c>
      <c r="AE41">
        <v>411</v>
      </c>
    </row>
    <row r="42" spans="3:31" x14ac:dyDescent="0.25">
      <c r="C42">
        <v>56</v>
      </c>
      <c r="D42">
        <v>0</v>
      </c>
      <c r="E42">
        <v>364</v>
      </c>
      <c r="F42">
        <v>430</v>
      </c>
      <c r="G42">
        <v>452</v>
      </c>
      <c r="H42">
        <v>487</v>
      </c>
      <c r="I42">
        <v>441</v>
      </c>
      <c r="J42">
        <v>438</v>
      </c>
      <c r="K42">
        <v>442</v>
      </c>
      <c r="L42">
        <v>441</v>
      </c>
      <c r="M42">
        <v>436</v>
      </c>
      <c r="N42">
        <v>451</v>
      </c>
      <c r="O42">
        <v>445</v>
      </c>
      <c r="P42">
        <v>480</v>
      </c>
      <c r="Q42">
        <v>407</v>
      </c>
      <c r="R42">
        <v>390</v>
      </c>
      <c r="S42">
        <v>438</v>
      </c>
      <c r="T42">
        <v>411</v>
      </c>
      <c r="U42">
        <v>399</v>
      </c>
      <c r="V42">
        <v>392</v>
      </c>
      <c r="W42">
        <v>393</v>
      </c>
      <c r="X42">
        <v>368</v>
      </c>
      <c r="Y42">
        <v>399</v>
      </c>
      <c r="Z42">
        <v>402</v>
      </c>
      <c r="AA42">
        <v>402</v>
      </c>
      <c r="AB42">
        <v>396</v>
      </c>
      <c r="AC42">
        <v>441</v>
      </c>
      <c r="AD42">
        <v>440</v>
      </c>
      <c r="AE42">
        <v>401</v>
      </c>
    </row>
    <row r="43" spans="3:31" x14ac:dyDescent="0.25">
      <c r="C43">
        <v>57</v>
      </c>
      <c r="D43">
        <v>0</v>
      </c>
      <c r="E43">
        <v>375</v>
      </c>
      <c r="F43">
        <v>364</v>
      </c>
      <c r="G43">
        <v>430</v>
      </c>
      <c r="H43">
        <v>452</v>
      </c>
      <c r="I43">
        <v>487</v>
      </c>
      <c r="J43">
        <v>441</v>
      </c>
      <c r="K43">
        <v>438</v>
      </c>
      <c r="L43">
        <v>442</v>
      </c>
      <c r="M43">
        <v>441</v>
      </c>
      <c r="N43">
        <v>436</v>
      </c>
      <c r="O43">
        <v>451</v>
      </c>
      <c r="P43">
        <v>445</v>
      </c>
      <c r="Q43">
        <v>480</v>
      </c>
      <c r="R43">
        <v>407</v>
      </c>
      <c r="S43">
        <v>390</v>
      </c>
      <c r="T43">
        <v>438</v>
      </c>
      <c r="U43">
        <v>411</v>
      </c>
      <c r="V43">
        <v>399</v>
      </c>
      <c r="W43">
        <v>392</v>
      </c>
      <c r="X43">
        <v>393</v>
      </c>
      <c r="Y43">
        <v>368</v>
      </c>
      <c r="Z43">
        <v>399</v>
      </c>
      <c r="AA43">
        <v>402</v>
      </c>
      <c r="AB43">
        <v>402</v>
      </c>
      <c r="AC43">
        <v>396</v>
      </c>
      <c r="AD43">
        <v>441</v>
      </c>
      <c r="AE43">
        <v>440</v>
      </c>
    </row>
    <row r="44" spans="3:31" x14ac:dyDescent="0.25">
      <c r="C44">
        <v>58</v>
      </c>
      <c r="D44">
        <v>0</v>
      </c>
      <c r="E44">
        <v>365</v>
      </c>
      <c r="F44">
        <v>375</v>
      </c>
      <c r="G44">
        <v>364</v>
      </c>
      <c r="H44">
        <v>430</v>
      </c>
      <c r="I44">
        <v>452</v>
      </c>
      <c r="J44">
        <v>487</v>
      </c>
      <c r="K44">
        <v>441</v>
      </c>
      <c r="L44">
        <v>438</v>
      </c>
      <c r="M44">
        <v>442</v>
      </c>
      <c r="N44">
        <v>441</v>
      </c>
      <c r="O44">
        <v>436</v>
      </c>
      <c r="P44">
        <v>451</v>
      </c>
      <c r="Q44">
        <v>445</v>
      </c>
      <c r="R44">
        <v>480</v>
      </c>
      <c r="S44">
        <v>407</v>
      </c>
      <c r="T44">
        <v>390</v>
      </c>
      <c r="U44">
        <v>438</v>
      </c>
      <c r="V44">
        <v>411</v>
      </c>
      <c r="W44">
        <v>399</v>
      </c>
      <c r="X44">
        <v>392</v>
      </c>
      <c r="Y44">
        <v>393</v>
      </c>
      <c r="Z44">
        <v>368</v>
      </c>
      <c r="AA44">
        <v>399</v>
      </c>
      <c r="AB44">
        <v>402</v>
      </c>
      <c r="AC44">
        <v>402</v>
      </c>
      <c r="AD44">
        <v>396</v>
      </c>
      <c r="AE44">
        <v>441</v>
      </c>
    </row>
    <row r="45" spans="3:31" x14ac:dyDescent="0.25">
      <c r="C45">
        <v>59</v>
      </c>
      <c r="D45">
        <v>0</v>
      </c>
      <c r="E45">
        <v>389</v>
      </c>
      <c r="F45">
        <v>365</v>
      </c>
      <c r="G45">
        <v>375</v>
      </c>
      <c r="H45">
        <v>364</v>
      </c>
      <c r="I45">
        <v>430</v>
      </c>
      <c r="J45">
        <v>452</v>
      </c>
      <c r="K45">
        <v>487</v>
      </c>
      <c r="L45">
        <v>441</v>
      </c>
      <c r="M45">
        <v>438</v>
      </c>
      <c r="N45">
        <v>442</v>
      </c>
      <c r="O45">
        <v>441</v>
      </c>
      <c r="P45">
        <v>436</v>
      </c>
      <c r="Q45">
        <v>451</v>
      </c>
      <c r="R45">
        <v>445</v>
      </c>
      <c r="S45">
        <v>480</v>
      </c>
      <c r="T45">
        <v>407</v>
      </c>
      <c r="U45">
        <v>390</v>
      </c>
      <c r="V45">
        <v>438</v>
      </c>
      <c r="W45">
        <v>411</v>
      </c>
      <c r="X45">
        <v>399</v>
      </c>
      <c r="Y45">
        <v>392</v>
      </c>
      <c r="Z45">
        <v>393</v>
      </c>
      <c r="AA45">
        <v>368</v>
      </c>
      <c r="AB45">
        <v>399</v>
      </c>
      <c r="AC45">
        <v>402</v>
      </c>
      <c r="AD45">
        <v>402</v>
      </c>
      <c r="AE45">
        <v>396</v>
      </c>
    </row>
    <row r="46" spans="3:31" x14ac:dyDescent="0.25">
      <c r="C46">
        <v>60</v>
      </c>
      <c r="D46">
        <v>0</v>
      </c>
      <c r="E46">
        <v>327</v>
      </c>
      <c r="F46">
        <v>389</v>
      </c>
      <c r="G46">
        <v>365</v>
      </c>
      <c r="H46">
        <v>375</v>
      </c>
      <c r="I46">
        <v>364</v>
      </c>
      <c r="J46">
        <v>430</v>
      </c>
      <c r="K46">
        <v>452</v>
      </c>
      <c r="L46">
        <v>487</v>
      </c>
      <c r="M46">
        <v>441</v>
      </c>
      <c r="N46">
        <v>438</v>
      </c>
      <c r="O46">
        <v>442</v>
      </c>
      <c r="P46">
        <v>441</v>
      </c>
      <c r="Q46">
        <v>436</v>
      </c>
      <c r="R46">
        <v>451</v>
      </c>
      <c r="S46">
        <v>445</v>
      </c>
      <c r="T46">
        <v>480</v>
      </c>
      <c r="U46">
        <v>407</v>
      </c>
      <c r="V46">
        <v>390</v>
      </c>
      <c r="W46">
        <v>438</v>
      </c>
      <c r="X46">
        <v>411</v>
      </c>
      <c r="Y46">
        <v>399</v>
      </c>
      <c r="Z46">
        <v>392</v>
      </c>
      <c r="AA46">
        <v>393</v>
      </c>
      <c r="AB46">
        <v>368</v>
      </c>
      <c r="AC46">
        <v>399</v>
      </c>
      <c r="AD46">
        <v>402</v>
      </c>
      <c r="AE46">
        <v>402</v>
      </c>
    </row>
    <row r="47" spans="3:31" x14ac:dyDescent="0.25">
      <c r="C47">
        <v>61</v>
      </c>
      <c r="D47">
        <v>0</v>
      </c>
      <c r="E47">
        <v>336</v>
      </c>
      <c r="F47">
        <v>327</v>
      </c>
      <c r="G47">
        <v>389</v>
      </c>
      <c r="H47">
        <v>365</v>
      </c>
      <c r="I47">
        <v>375</v>
      </c>
      <c r="J47">
        <v>364</v>
      </c>
      <c r="K47">
        <v>430</v>
      </c>
      <c r="L47">
        <v>452</v>
      </c>
      <c r="M47">
        <v>487</v>
      </c>
      <c r="N47">
        <v>441</v>
      </c>
      <c r="O47">
        <v>438</v>
      </c>
      <c r="P47">
        <v>442</v>
      </c>
      <c r="Q47">
        <v>441</v>
      </c>
      <c r="R47">
        <v>436</v>
      </c>
      <c r="S47">
        <v>451</v>
      </c>
      <c r="T47">
        <v>445</v>
      </c>
      <c r="U47">
        <v>480</v>
      </c>
      <c r="V47">
        <v>407</v>
      </c>
      <c r="W47">
        <v>390</v>
      </c>
      <c r="X47">
        <v>438</v>
      </c>
      <c r="Y47">
        <v>411</v>
      </c>
      <c r="Z47">
        <v>399</v>
      </c>
      <c r="AA47">
        <v>392</v>
      </c>
      <c r="AB47">
        <v>393</v>
      </c>
      <c r="AC47">
        <v>368</v>
      </c>
      <c r="AD47">
        <v>399</v>
      </c>
      <c r="AE47">
        <v>402</v>
      </c>
    </row>
    <row r="48" spans="3:31" x14ac:dyDescent="0.25">
      <c r="C48">
        <v>62</v>
      </c>
      <c r="D48">
        <v>0</v>
      </c>
      <c r="E48">
        <v>338</v>
      </c>
      <c r="F48">
        <v>336</v>
      </c>
      <c r="G48">
        <v>327</v>
      </c>
      <c r="H48">
        <v>389</v>
      </c>
      <c r="I48">
        <v>365</v>
      </c>
      <c r="J48">
        <v>375</v>
      </c>
      <c r="K48">
        <v>364</v>
      </c>
      <c r="L48">
        <v>430</v>
      </c>
      <c r="M48">
        <v>452</v>
      </c>
      <c r="N48">
        <v>487</v>
      </c>
      <c r="O48">
        <v>441</v>
      </c>
      <c r="P48">
        <v>438</v>
      </c>
      <c r="Q48">
        <v>442</v>
      </c>
      <c r="R48">
        <v>441</v>
      </c>
      <c r="S48">
        <v>436</v>
      </c>
      <c r="T48">
        <v>451</v>
      </c>
      <c r="U48">
        <v>445</v>
      </c>
      <c r="V48">
        <v>480</v>
      </c>
      <c r="W48">
        <v>407</v>
      </c>
      <c r="X48">
        <v>390</v>
      </c>
      <c r="Y48">
        <v>438</v>
      </c>
      <c r="Z48">
        <v>411</v>
      </c>
      <c r="AA48">
        <v>399</v>
      </c>
      <c r="AB48">
        <v>392</v>
      </c>
      <c r="AC48">
        <v>393</v>
      </c>
      <c r="AD48">
        <v>368</v>
      </c>
      <c r="AE48">
        <v>399</v>
      </c>
    </row>
    <row r="49" spans="3:31" x14ac:dyDescent="0.25">
      <c r="C49">
        <v>63</v>
      </c>
      <c r="D49">
        <v>0</v>
      </c>
      <c r="E49">
        <v>322</v>
      </c>
      <c r="F49">
        <v>338</v>
      </c>
      <c r="G49">
        <v>336</v>
      </c>
      <c r="H49">
        <v>327</v>
      </c>
      <c r="I49">
        <v>389</v>
      </c>
      <c r="J49">
        <v>365</v>
      </c>
      <c r="K49">
        <v>375</v>
      </c>
      <c r="L49">
        <v>364</v>
      </c>
      <c r="M49">
        <v>430</v>
      </c>
      <c r="N49">
        <v>452</v>
      </c>
      <c r="O49">
        <v>487</v>
      </c>
      <c r="P49">
        <v>441</v>
      </c>
      <c r="Q49">
        <v>438</v>
      </c>
      <c r="R49">
        <v>442</v>
      </c>
      <c r="S49">
        <v>441</v>
      </c>
      <c r="T49">
        <v>436</v>
      </c>
      <c r="U49">
        <v>451</v>
      </c>
      <c r="V49">
        <v>445</v>
      </c>
      <c r="W49">
        <v>480</v>
      </c>
      <c r="X49">
        <v>407</v>
      </c>
      <c r="Y49">
        <v>390</v>
      </c>
      <c r="Z49">
        <v>438</v>
      </c>
      <c r="AA49">
        <v>411</v>
      </c>
      <c r="AB49">
        <v>399</v>
      </c>
      <c r="AC49">
        <v>392</v>
      </c>
      <c r="AD49">
        <v>393</v>
      </c>
      <c r="AE49">
        <v>368</v>
      </c>
    </row>
    <row r="50" spans="3:31" x14ac:dyDescent="0.25">
      <c r="C50">
        <v>64</v>
      </c>
      <c r="D50">
        <v>0</v>
      </c>
      <c r="E50">
        <v>315</v>
      </c>
      <c r="F50">
        <v>322</v>
      </c>
      <c r="G50">
        <v>338</v>
      </c>
      <c r="H50">
        <v>336</v>
      </c>
      <c r="I50">
        <v>327</v>
      </c>
      <c r="J50">
        <v>389</v>
      </c>
      <c r="K50">
        <v>365</v>
      </c>
      <c r="L50">
        <v>375</v>
      </c>
      <c r="M50">
        <v>364</v>
      </c>
      <c r="N50">
        <v>430</v>
      </c>
      <c r="O50">
        <v>452</v>
      </c>
      <c r="P50">
        <v>487</v>
      </c>
      <c r="Q50">
        <v>441</v>
      </c>
      <c r="R50">
        <v>438</v>
      </c>
      <c r="S50">
        <v>442</v>
      </c>
      <c r="T50">
        <v>441</v>
      </c>
      <c r="U50">
        <v>436</v>
      </c>
      <c r="V50">
        <v>451</v>
      </c>
      <c r="W50">
        <v>445</v>
      </c>
      <c r="X50">
        <v>480</v>
      </c>
      <c r="Y50">
        <v>407</v>
      </c>
      <c r="Z50">
        <v>390</v>
      </c>
      <c r="AA50">
        <v>438</v>
      </c>
      <c r="AB50">
        <v>411</v>
      </c>
      <c r="AC50">
        <v>399</v>
      </c>
      <c r="AD50">
        <v>392</v>
      </c>
      <c r="AE50">
        <v>393</v>
      </c>
    </row>
    <row r="51" spans="3:31" x14ac:dyDescent="0.25">
      <c r="C51">
        <v>65</v>
      </c>
      <c r="D51">
        <v>0</v>
      </c>
      <c r="E51">
        <v>263</v>
      </c>
      <c r="F51">
        <v>315</v>
      </c>
      <c r="G51">
        <v>322</v>
      </c>
      <c r="H51">
        <v>338</v>
      </c>
      <c r="I51">
        <v>336</v>
      </c>
      <c r="J51">
        <v>327</v>
      </c>
      <c r="K51">
        <v>389</v>
      </c>
      <c r="L51">
        <v>365</v>
      </c>
      <c r="M51">
        <v>375</v>
      </c>
      <c r="N51">
        <v>364</v>
      </c>
      <c r="O51">
        <v>430</v>
      </c>
      <c r="P51">
        <v>452</v>
      </c>
      <c r="Q51">
        <v>487</v>
      </c>
      <c r="R51">
        <v>441</v>
      </c>
      <c r="S51">
        <v>438</v>
      </c>
      <c r="T51">
        <v>442</v>
      </c>
      <c r="U51">
        <v>441</v>
      </c>
      <c r="V51">
        <v>436</v>
      </c>
      <c r="W51">
        <v>451</v>
      </c>
      <c r="X51">
        <v>445</v>
      </c>
      <c r="Y51">
        <v>480</v>
      </c>
      <c r="Z51">
        <v>407</v>
      </c>
      <c r="AA51">
        <v>390</v>
      </c>
      <c r="AB51">
        <v>438</v>
      </c>
      <c r="AC51">
        <v>411</v>
      </c>
      <c r="AD51">
        <v>399</v>
      </c>
      <c r="AE51">
        <v>392</v>
      </c>
    </row>
    <row r="52" spans="3:31" x14ac:dyDescent="0.25">
      <c r="C52">
        <v>66</v>
      </c>
      <c r="D52">
        <v>0</v>
      </c>
      <c r="E52">
        <v>254</v>
      </c>
      <c r="F52">
        <v>263</v>
      </c>
      <c r="G52">
        <v>315</v>
      </c>
      <c r="H52">
        <v>322</v>
      </c>
      <c r="I52">
        <v>338</v>
      </c>
      <c r="J52">
        <v>336</v>
      </c>
      <c r="K52">
        <v>327</v>
      </c>
      <c r="L52">
        <v>389</v>
      </c>
      <c r="M52">
        <v>365</v>
      </c>
      <c r="N52">
        <v>375</v>
      </c>
      <c r="O52">
        <v>364</v>
      </c>
      <c r="P52">
        <v>430</v>
      </c>
      <c r="Q52">
        <v>452</v>
      </c>
      <c r="R52">
        <v>487</v>
      </c>
      <c r="S52">
        <v>441</v>
      </c>
      <c r="T52">
        <v>438</v>
      </c>
      <c r="U52">
        <v>442</v>
      </c>
      <c r="V52">
        <v>441</v>
      </c>
      <c r="W52">
        <v>436</v>
      </c>
      <c r="X52">
        <v>451</v>
      </c>
      <c r="Y52">
        <v>445</v>
      </c>
      <c r="Z52">
        <v>480</v>
      </c>
      <c r="AA52">
        <v>407</v>
      </c>
      <c r="AB52">
        <v>390</v>
      </c>
      <c r="AC52">
        <v>438</v>
      </c>
      <c r="AD52">
        <v>411</v>
      </c>
      <c r="AE52">
        <v>399</v>
      </c>
    </row>
    <row r="53" spans="3:31" x14ac:dyDescent="0.25">
      <c r="C53">
        <v>67</v>
      </c>
      <c r="D53">
        <v>0</v>
      </c>
      <c r="E53">
        <v>260</v>
      </c>
      <c r="F53">
        <v>254</v>
      </c>
      <c r="G53">
        <v>263</v>
      </c>
      <c r="H53">
        <v>315</v>
      </c>
      <c r="I53">
        <v>322</v>
      </c>
      <c r="J53">
        <v>338</v>
      </c>
      <c r="K53">
        <v>336</v>
      </c>
      <c r="L53">
        <v>327</v>
      </c>
      <c r="M53">
        <v>389</v>
      </c>
      <c r="N53">
        <v>365</v>
      </c>
      <c r="O53">
        <v>375</v>
      </c>
      <c r="P53">
        <v>364</v>
      </c>
      <c r="Q53">
        <v>430</v>
      </c>
      <c r="R53">
        <v>452</v>
      </c>
      <c r="S53">
        <v>487</v>
      </c>
      <c r="T53">
        <v>441</v>
      </c>
      <c r="U53">
        <v>438</v>
      </c>
      <c r="V53">
        <v>442</v>
      </c>
      <c r="W53">
        <v>441</v>
      </c>
      <c r="X53">
        <v>436</v>
      </c>
      <c r="Y53">
        <v>451</v>
      </c>
      <c r="Z53">
        <v>445</v>
      </c>
      <c r="AA53">
        <v>480</v>
      </c>
      <c r="AB53">
        <v>407</v>
      </c>
      <c r="AC53">
        <v>390</v>
      </c>
      <c r="AD53">
        <v>438</v>
      </c>
      <c r="AE53">
        <v>411</v>
      </c>
    </row>
    <row r="54" spans="3:31" x14ac:dyDescent="0.25">
      <c r="C54">
        <v>68</v>
      </c>
      <c r="D54">
        <v>0</v>
      </c>
      <c r="E54">
        <v>242</v>
      </c>
      <c r="F54">
        <v>260</v>
      </c>
      <c r="G54">
        <v>254</v>
      </c>
      <c r="H54">
        <v>263</v>
      </c>
      <c r="I54">
        <v>315</v>
      </c>
      <c r="J54">
        <v>322</v>
      </c>
      <c r="K54">
        <v>338</v>
      </c>
      <c r="L54">
        <v>336</v>
      </c>
      <c r="M54">
        <v>327</v>
      </c>
      <c r="N54">
        <v>389</v>
      </c>
      <c r="O54">
        <v>365</v>
      </c>
      <c r="P54">
        <v>375</v>
      </c>
      <c r="Q54">
        <v>364</v>
      </c>
      <c r="R54">
        <v>430</v>
      </c>
      <c r="S54">
        <v>452</v>
      </c>
      <c r="T54">
        <v>487</v>
      </c>
      <c r="U54">
        <v>441</v>
      </c>
      <c r="V54">
        <v>438</v>
      </c>
      <c r="W54">
        <v>442</v>
      </c>
      <c r="X54">
        <v>441</v>
      </c>
      <c r="Y54">
        <v>436</v>
      </c>
      <c r="Z54">
        <v>451</v>
      </c>
      <c r="AA54">
        <v>445</v>
      </c>
      <c r="AB54">
        <v>480</v>
      </c>
      <c r="AC54">
        <v>407</v>
      </c>
      <c r="AD54">
        <v>390</v>
      </c>
      <c r="AE54">
        <v>438</v>
      </c>
    </row>
    <row r="55" spans="3:31" x14ac:dyDescent="0.25">
      <c r="C55">
        <v>69</v>
      </c>
      <c r="D55">
        <v>0</v>
      </c>
      <c r="E55">
        <v>241</v>
      </c>
      <c r="F55">
        <v>242</v>
      </c>
      <c r="G55">
        <v>260</v>
      </c>
      <c r="H55">
        <v>254</v>
      </c>
      <c r="I55">
        <v>263</v>
      </c>
      <c r="J55">
        <v>315</v>
      </c>
      <c r="K55">
        <v>322</v>
      </c>
      <c r="L55">
        <v>338</v>
      </c>
      <c r="M55">
        <v>336</v>
      </c>
      <c r="N55">
        <v>327</v>
      </c>
      <c r="O55">
        <v>389</v>
      </c>
      <c r="P55">
        <v>365</v>
      </c>
      <c r="Q55">
        <v>375</v>
      </c>
      <c r="R55">
        <v>364</v>
      </c>
      <c r="S55">
        <v>430</v>
      </c>
      <c r="T55">
        <v>452</v>
      </c>
      <c r="U55">
        <v>487</v>
      </c>
      <c r="V55">
        <v>441</v>
      </c>
      <c r="W55">
        <v>438</v>
      </c>
      <c r="X55">
        <v>442</v>
      </c>
      <c r="Y55">
        <v>441</v>
      </c>
      <c r="Z55">
        <v>436</v>
      </c>
      <c r="AA55">
        <v>451</v>
      </c>
      <c r="AB55">
        <v>445</v>
      </c>
      <c r="AC55">
        <v>480</v>
      </c>
      <c r="AD55">
        <v>407</v>
      </c>
      <c r="AE55">
        <v>390</v>
      </c>
    </row>
    <row r="56" spans="3:31" x14ac:dyDescent="0.25">
      <c r="C56">
        <v>70</v>
      </c>
      <c r="D56">
        <v>0</v>
      </c>
      <c r="E56">
        <v>171</v>
      </c>
      <c r="F56">
        <v>241</v>
      </c>
      <c r="G56">
        <v>242</v>
      </c>
      <c r="H56">
        <v>260</v>
      </c>
      <c r="I56">
        <v>254</v>
      </c>
      <c r="J56">
        <v>263</v>
      </c>
      <c r="K56">
        <v>315</v>
      </c>
      <c r="L56">
        <v>322</v>
      </c>
      <c r="M56">
        <v>338</v>
      </c>
      <c r="N56">
        <v>336</v>
      </c>
      <c r="O56">
        <v>327</v>
      </c>
      <c r="P56">
        <v>389</v>
      </c>
      <c r="Q56">
        <v>365</v>
      </c>
      <c r="R56">
        <v>375</v>
      </c>
      <c r="S56">
        <v>364</v>
      </c>
      <c r="T56">
        <v>430</v>
      </c>
      <c r="U56">
        <v>452</v>
      </c>
      <c r="V56">
        <v>487</v>
      </c>
      <c r="W56">
        <v>441</v>
      </c>
      <c r="X56">
        <v>438</v>
      </c>
      <c r="Y56">
        <v>442</v>
      </c>
      <c r="Z56">
        <v>441</v>
      </c>
      <c r="AA56">
        <v>436</v>
      </c>
      <c r="AB56">
        <v>451</v>
      </c>
      <c r="AC56">
        <v>445</v>
      </c>
      <c r="AD56">
        <v>480</v>
      </c>
      <c r="AE56">
        <v>407</v>
      </c>
    </row>
    <row r="57" spans="3:31" x14ac:dyDescent="0.25">
      <c r="C57">
        <v>71</v>
      </c>
      <c r="D57">
        <v>0</v>
      </c>
      <c r="E57">
        <v>219</v>
      </c>
      <c r="F57">
        <v>171</v>
      </c>
      <c r="G57">
        <v>241</v>
      </c>
      <c r="H57">
        <v>242</v>
      </c>
      <c r="I57">
        <v>260</v>
      </c>
      <c r="J57">
        <v>254</v>
      </c>
      <c r="K57">
        <v>263</v>
      </c>
      <c r="L57">
        <v>315</v>
      </c>
      <c r="M57">
        <v>322</v>
      </c>
      <c r="N57">
        <v>338</v>
      </c>
      <c r="O57">
        <v>336</v>
      </c>
      <c r="P57">
        <v>327</v>
      </c>
      <c r="Q57">
        <v>389</v>
      </c>
      <c r="R57">
        <v>365</v>
      </c>
      <c r="S57">
        <v>375</v>
      </c>
      <c r="T57">
        <v>364</v>
      </c>
      <c r="U57">
        <v>430</v>
      </c>
      <c r="V57">
        <v>452</v>
      </c>
      <c r="W57">
        <v>487</v>
      </c>
      <c r="X57">
        <v>441</v>
      </c>
      <c r="Y57">
        <v>438</v>
      </c>
      <c r="Z57">
        <v>442</v>
      </c>
      <c r="AA57">
        <v>441</v>
      </c>
      <c r="AB57">
        <v>436</v>
      </c>
      <c r="AC57">
        <v>451</v>
      </c>
      <c r="AD57">
        <v>445</v>
      </c>
      <c r="AE57">
        <v>480</v>
      </c>
    </row>
    <row r="58" spans="3:31" x14ac:dyDescent="0.25">
      <c r="C58">
        <v>72</v>
      </c>
      <c r="D58">
        <v>0</v>
      </c>
      <c r="E58">
        <v>183</v>
      </c>
      <c r="F58">
        <v>219</v>
      </c>
      <c r="G58">
        <v>171</v>
      </c>
      <c r="H58">
        <v>241</v>
      </c>
      <c r="I58">
        <v>242</v>
      </c>
      <c r="J58">
        <v>260</v>
      </c>
      <c r="K58">
        <v>254</v>
      </c>
      <c r="L58">
        <v>263</v>
      </c>
      <c r="M58">
        <v>315</v>
      </c>
      <c r="N58">
        <v>322</v>
      </c>
      <c r="O58">
        <v>338</v>
      </c>
      <c r="P58">
        <v>336</v>
      </c>
      <c r="Q58">
        <v>327</v>
      </c>
      <c r="R58">
        <v>389</v>
      </c>
      <c r="S58">
        <v>365</v>
      </c>
      <c r="T58">
        <v>375</v>
      </c>
      <c r="U58">
        <v>364</v>
      </c>
      <c r="V58">
        <v>430</v>
      </c>
      <c r="W58">
        <v>452</v>
      </c>
      <c r="X58">
        <v>487</v>
      </c>
      <c r="Y58">
        <v>441</v>
      </c>
      <c r="Z58">
        <v>438</v>
      </c>
      <c r="AA58">
        <v>442</v>
      </c>
      <c r="AB58">
        <v>441</v>
      </c>
      <c r="AC58">
        <v>436</v>
      </c>
      <c r="AD58">
        <v>451</v>
      </c>
      <c r="AE58">
        <v>445</v>
      </c>
    </row>
    <row r="59" spans="3:31" x14ac:dyDescent="0.25">
      <c r="C59">
        <v>73</v>
      </c>
      <c r="D59">
        <v>0</v>
      </c>
      <c r="E59">
        <v>153</v>
      </c>
      <c r="F59">
        <v>183</v>
      </c>
      <c r="G59">
        <v>219</v>
      </c>
      <c r="H59">
        <v>171</v>
      </c>
      <c r="I59">
        <v>241</v>
      </c>
      <c r="J59">
        <v>242</v>
      </c>
      <c r="K59">
        <v>260</v>
      </c>
      <c r="L59">
        <v>254</v>
      </c>
      <c r="M59">
        <v>263</v>
      </c>
      <c r="N59">
        <v>315</v>
      </c>
      <c r="O59">
        <v>322</v>
      </c>
      <c r="P59">
        <v>338</v>
      </c>
      <c r="Q59">
        <v>336</v>
      </c>
      <c r="R59">
        <v>327</v>
      </c>
      <c r="S59">
        <v>389</v>
      </c>
      <c r="T59">
        <v>365</v>
      </c>
      <c r="U59">
        <v>375</v>
      </c>
      <c r="V59">
        <v>364</v>
      </c>
      <c r="W59">
        <v>430</v>
      </c>
      <c r="X59">
        <v>452</v>
      </c>
      <c r="Y59">
        <v>487</v>
      </c>
      <c r="Z59">
        <v>441</v>
      </c>
      <c r="AA59">
        <v>438</v>
      </c>
      <c r="AB59">
        <v>442</v>
      </c>
      <c r="AC59">
        <v>441</v>
      </c>
      <c r="AD59">
        <v>436</v>
      </c>
      <c r="AE59">
        <v>451</v>
      </c>
    </row>
    <row r="60" spans="3:31" x14ac:dyDescent="0.25">
      <c r="C60">
        <v>74</v>
      </c>
      <c r="D60">
        <v>0</v>
      </c>
      <c r="E60">
        <v>185</v>
      </c>
      <c r="F60">
        <v>153</v>
      </c>
      <c r="G60">
        <v>183</v>
      </c>
      <c r="H60">
        <v>219</v>
      </c>
      <c r="I60">
        <v>171</v>
      </c>
      <c r="J60">
        <v>241</v>
      </c>
      <c r="K60">
        <v>242</v>
      </c>
      <c r="L60">
        <v>260</v>
      </c>
      <c r="M60">
        <v>254</v>
      </c>
      <c r="N60">
        <v>263</v>
      </c>
      <c r="O60">
        <v>315</v>
      </c>
      <c r="P60">
        <v>322</v>
      </c>
      <c r="Q60">
        <v>338</v>
      </c>
      <c r="R60">
        <v>336</v>
      </c>
      <c r="S60">
        <v>327</v>
      </c>
      <c r="T60">
        <v>389</v>
      </c>
      <c r="U60">
        <v>365</v>
      </c>
      <c r="V60">
        <v>375</v>
      </c>
      <c r="W60">
        <v>364</v>
      </c>
      <c r="X60">
        <v>430</v>
      </c>
      <c r="Y60">
        <v>452</v>
      </c>
      <c r="Z60">
        <v>487</v>
      </c>
      <c r="AA60">
        <v>441</v>
      </c>
      <c r="AB60">
        <v>438</v>
      </c>
      <c r="AC60">
        <v>442</v>
      </c>
      <c r="AD60">
        <v>441</v>
      </c>
      <c r="AE60">
        <v>436</v>
      </c>
    </row>
    <row r="61" spans="3:31" x14ac:dyDescent="0.25">
      <c r="C61">
        <v>75</v>
      </c>
      <c r="D61">
        <v>0</v>
      </c>
      <c r="E61">
        <v>136</v>
      </c>
      <c r="F61">
        <v>185</v>
      </c>
      <c r="G61">
        <v>153</v>
      </c>
      <c r="H61">
        <v>183</v>
      </c>
      <c r="I61">
        <v>219</v>
      </c>
      <c r="J61">
        <v>171</v>
      </c>
      <c r="K61">
        <v>241</v>
      </c>
      <c r="L61">
        <v>242</v>
      </c>
      <c r="M61">
        <v>260</v>
      </c>
      <c r="N61">
        <v>254</v>
      </c>
      <c r="O61">
        <v>263</v>
      </c>
      <c r="P61">
        <v>315</v>
      </c>
      <c r="Q61">
        <v>322</v>
      </c>
      <c r="R61">
        <v>338</v>
      </c>
      <c r="S61">
        <v>336</v>
      </c>
      <c r="T61">
        <v>327</v>
      </c>
      <c r="U61">
        <v>389</v>
      </c>
      <c r="V61">
        <v>365</v>
      </c>
      <c r="W61">
        <v>375</v>
      </c>
      <c r="X61">
        <v>364</v>
      </c>
      <c r="Y61">
        <v>430</v>
      </c>
      <c r="Z61">
        <v>452</v>
      </c>
      <c r="AA61">
        <v>487</v>
      </c>
      <c r="AB61">
        <v>441</v>
      </c>
      <c r="AC61">
        <v>438</v>
      </c>
      <c r="AD61">
        <v>442</v>
      </c>
      <c r="AE61">
        <v>441</v>
      </c>
    </row>
    <row r="62" spans="3:31" x14ac:dyDescent="0.25">
      <c r="C62">
        <v>76</v>
      </c>
      <c r="D62">
        <v>0</v>
      </c>
      <c r="E62">
        <v>154</v>
      </c>
      <c r="F62">
        <v>136</v>
      </c>
      <c r="G62">
        <v>185</v>
      </c>
      <c r="H62">
        <v>153</v>
      </c>
      <c r="I62">
        <v>183</v>
      </c>
      <c r="J62">
        <v>219</v>
      </c>
      <c r="K62">
        <v>171</v>
      </c>
      <c r="L62">
        <v>241</v>
      </c>
      <c r="M62">
        <v>242</v>
      </c>
      <c r="N62">
        <v>260</v>
      </c>
      <c r="O62">
        <v>254</v>
      </c>
      <c r="P62">
        <v>263</v>
      </c>
      <c r="Q62">
        <v>315</v>
      </c>
      <c r="R62">
        <v>322</v>
      </c>
      <c r="S62">
        <v>338</v>
      </c>
      <c r="T62">
        <v>336</v>
      </c>
      <c r="U62">
        <v>327</v>
      </c>
      <c r="V62">
        <v>389</v>
      </c>
      <c r="W62">
        <v>365</v>
      </c>
      <c r="X62">
        <v>375</v>
      </c>
      <c r="Y62">
        <v>364</v>
      </c>
      <c r="Z62">
        <v>430</v>
      </c>
      <c r="AA62">
        <v>452</v>
      </c>
      <c r="AB62">
        <v>487</v>
      </c>
      <c r="AC62">
        <v>441</v>
      </c>
      <c r="AD62">
        <v>438</v>
      </c>
      <c r="AE62">
        <v>442</v>
      </c>
    </row>
    <row r="63" spans="3:31" x14ac:dyDescent="0.25">
      <c r="C63">
        <v>77</v>
      </c>
      <c r="D63">
        <v>0</v>
      </c>
      <c r="E63">
        <v>132</v>
      </c>
      <c r="F63">
        <v>154</v>
      </c>
      <c r="G63">
        <v>136</v>
      </c>
      <c r="H63">
        <v>185</v>
      </c>
      <c r="I63">
        <v>153</v>
      </c>
      <c r="J63">
        <v>183</v>
      </c>
      <c r="K63">
        <v>219</v>
      </c>
      <c r="L63">
        <v>171</v>
      </c>
      <c r="M63">
        <v>241</v>
      </c>
      <c r="N63">
        <v>242</v>
      </c>
      <c r="O63">
        <v>260</v>
      </c>
      <c r="P63">
        <v>254</v>
      </c>
      <c r="Q63">
        <v>263</v>
      </c>
      <c r="R63">
        <v>315</v>
      </c>
      <c r="S63">
        <v>322</v>
      </c>
      <c r="T63">
        <v>338</v>
      </c>
      <c r="U63">
        <v>336</v>
      </c>
      <c r="V63">
        <v>327</v>
      </c>
      <c r="W63">
        <v>389</v>
      </c>
      <c r="X63">
        <v>365</v>
      </c>
      <c r="Y63">
        <v>375</v>
      </c>
      <c r="Z63">
        <v>364</v>
      </c>
      <c r="AA63">
        <v>430</v>
      </c>
      <c r="AB63">
        <v>452</v>
      </c>
      <c r="AC63">
        <v>487</v>
      </c>
      <c r="AD63">
        <v>441</v>
      </c>
      <c r="AE63">
        <v>438</v>
      </c>
    </row>
    <row r="64" spans="3:31" x14ac:dyDescent="0.25">
      <c r="C64">
        <v>78</v>
      </c>
      <c r="D64">
        <v>0</v>
      </c>
      <c r="E64">
        <v>144</v>
      </c>
      <c r="F64">
        <v>132</v>
      </c>
      <c r="G64">
        <v>154</v>
      </c>
      <c r="H64">
        <v>136</v>
      </c>
      <c r="I64">
        <v>185</v>
      </c>
      <c r="J64">
        <v>153</v>
      </c>
      <c r="K64">
        <v>183</v>
      </c>
      <c r="L64">
        <v>219</v>
      </c>
      <c r="M64">
        <v>171</v>
      </c>
      <c r="N64">
        <v>241</v>
      </c>
      <c r="O64">
        <v>242</v>
      </c>
      <c r="P64">
        <v>260</v>
      </c>
      <c r="Q64">
        <v>254</v>
      </c>
      <c r="R64">
        <v>263</v>
      </c>
      <c r="S64">
        <v>315</v>
      </c>
      <c r="T64">
        <v>322</v>
      </c>
      <c r="U64">
        <v>338</v>
      </c>
      <c r="V64">
        <v>336</v>
      </c>
      <c r="W64">
        <v>327</v>
      </c>
      <c r="X64">
        <v>389</v>
      </c>
      <c r="Y64">
        <v>365</v>
      </c>
      <c r="Z64">
        <v>375</v>
      </c>
      <c r="AA64">
        <v>364</v>
      </c>
      <c r="AB64">
        <v>430</v>
      </c>
      <c r="AC64">
        <v>452</v>
      </c>
      <c r="AD64">
        <v>487</v>
      </c>
      <c r="AE64">
        <v>441</v>
      </c>
    </row>
    <row r="65" spans="3:31" x14ac:dyDescent="0.25">
      <c r="C65">
        <v>79</v>
      </c>
      <c r="D65">
        <v>0</v>
      </c>
      <c r="E65">
        <v>141</v>
      </c>
      <c r="F65">
        <v>144</v>
      </c>
      <c r="G65">
        <v>132</v>
      </c>
      <c r="H65">
        <v>154</v>
      </c>
      <c r="I65">
        <v>136</v>
      </c>
      <c r="J65">
        <v>185</v>
      </c>
      <c r="K65">
        <v>153</v>
      </c>
      <c r="L65">
        <v>183</v>
      </c>
      <c r="M65">
        <v>219</v>
      </c>
      <c r="N65">
        <v>171</v>
      </c>
      <c r="O65">
        <v>241</v>
      </c>
      <c r="P65">
        <v>242</v>
      </c>
      <c r="Q65">
        <v>260</v>
      </c>
      <c r="R65">
        <v>254</v>
      </c>
      <c r="S65">
        <v>263</v>
      </c>
      <c r="T65">
        <v>315</v>
      </c>
      <c r="U65">
        <v>322</v>
      </c>
      <c r="V65">
        <v>338</v>
      </c>
      <c r="W65">
        <v>336</v>
      </c>
      <c r="X65">
        <v>327</v>
      </c>
      <c r="Y65">
        <v>389</v>
      </c>
      <c r="Z65">
        <v>365</v>
      </c>
      <c r="AA65">
        <v>375</v>
      </c>
      <c r="AB65">
        <v>364</v>
      </c>
      <c r="AC65">
        <v>430</v>
      </c>
      <c r="AD65">
        <v>452</v>
      </c>
      <c r="AE65">
        <v>487</v>
      </c>
    </row>
    <row r="66" spans="3:31" x14ac:dyDescent="0.25">
      <c r="C66">
        <v>80</v>
      </c>
      <c r="D66">
        <v>0</v>
      </c>
      <c r="E66">
        <v>112</v>
      </c>
      <c r="F66">
        <v>141</v>
      </c>
      <c r="G66">
        <v>144</v>
      </c>
      <c r="H66">
        <v>132</v>
      </c>
      <c r="I66">
        <v>154</v>
      </c>
      <c r="J66">
        <v>136</v>
      </c>
      <c r="K66">
        <v>185</v>
      </c>
      <c r="L66">
        <v>153</v>
      </c>
      <c r="M66">
        <v>183</v>
      </c>
      <c r="N66">
        <v>219</v>
      </c>
      <c r="O66">
        <v>171</v>
      </c>
      <c r="P66">
        <v>241</v>
      </c>
      <c r="Q66">
        <v>242</v>
      </c>
      <c r="R66">
        <v>260</v>
      </c>
      <c r="S66">
        <v>254</v>
      </c>
      <c r="T66">
        <v>263</v>
      </c>
      <c r="U66">
        <v>315</v>
      </c>
      <c r="V66">
        <v>322</v>
      </c>
      <c r="W66">
        <v>338</v>
      </c>
      <c r="X66">
        <v>336</v>
      </c>
      <c r="Y66">
        <v>327</v>
      </c>
      <c r="Z66">
        <v>389</v>
      </c>
      <c r="AA66">
        <v>365</v>
      </c>
      <c r="AB66">
        <v>375</v>
      </c>
      <c r="AC66">
        <v>364</v>
      </c>
      <c r="AD66">
        <v>430</v>
      </c>
      <c r="AE66">
        <v>452</v>
      </c>
    </row>
    <row r="67" spans="3:31" x14ac:dyDescent="0.25">
      <c r="C67">
        <v>81</v>
      </c>
      <c r="D67">
        <v>0</v>
      </c>
      <c r="E67">
        <v>122</v>
      </c>
      <c r="F67">
        <v>112</v>
      </c>
      <c r="G67">
        <v>141</v>
      </c>
      <c r="H67">
        <v>144</v>
      </c>
      <c r="I67">
        <v>132</v>
      </c>
      <c r="J67">
        <v>154</v>
      </c>
      <c r="K67">
        <v>136</v>
      </c>
      <c r="L67">
        <v>185</v>
      </c>
      <c r="M67">
        <v>153</v>
      </c>
      <c r="N67">
        <v>183</v>
      </c>
      <c r="O67">
        <v>219</v>
      </c>
      <c r="P67">
        <v>171</v>
      </c>
      <c r="Q67">
        <v>241</v>
      </c>
      <c r="R67">
        <v>242</v>
      </c>
      <c r="S67">
        <v>260</v>
      </c>
      <c r="T67">
        <v>254</v>
      </c>
      <c r="U67">
        <v>263</v>
      </c>
      <c r="V67">
        <v>315</v>
      </c>
      <c r="W67">
        <v>322</v>
      </c>
      <c r="X67">
        <v>338</v>
      </c>
      <c r="Y67">
        <v>336</v>
      </c>
      <c r="Z67">
        <v>327</v>
      </c>
      <c r="AA67">
        <v>389</v>
      </c>
      <c r="AB67">
        <v>365</v>
      </c>
      <c r="AC67">
        <v>375</v>
      </c>
      <c r="AD67">
        <v>364</v>
      </c>
      <c r="AE67">
        <v>430</v>
      </c>
    </row>
    <row r="68" spans="3:31" x14ac:dyDescent="0.25">
      <c r="C68">
        <v>82</v>
      </c>
      <c r="D68">
        <v>0</v>
      </c>
      <c r="E68">
        <v>101</v>
      </c>
      <c r="F68">
        <v>122</v>
      </c>
      <c r="G68">
        <v>112</v>
      </c>
      <c r="H68">
        <v>141</v>
      </c>
      <c r="I68">
        <v>144</v>
      </c>
      <c r="J68">
        <v>132</v>
      </c>
      <c r="K68">
        <v>154</v>
      </c>
      <c r="L68">
        <v>136</v>
      </c>
      <c r="M68">
        <v>185</v>
      </c>
      <c r="N68">
        <v>153</v>
      </c>
      <c r="O68">
        <v>183</v>
      </c>
      <c r="P68">
        <v>219</v>
      </c>
      <c r="Q68">
        <v>171</v>
      </c>
      <c r="R68">
        <v>241</v>
      </c>
      <c r="S68">
        <v>242</v>
      </c>
      <c r="T68">
        <v>260</v>
      </c>
      <c r="U68">
        <v>254</v>
      </c>
      <c r="V68">
        <v>263</v>
      </c>
      <c r="W68">
        <v>315</v>
      </c>
      <c r="X68">
        <v>322</v>
      </c>
      <c r="Y68">
        <v>338</v>
      </c>
      <c r="Z68">
        <v>336</v>
      </c>
      <c r="AA68">
        <v>327</v>
      </c>
      <c r="AB68">
        <v>389</v>
      </c>
      <c r="AC68">
        <v>365</v>
      </c>
      <c r="AD68">
        <v>375</v>
      </c>
      <c r="AE68">
        <v>364</v>
      </c>
    </row>
    <row r="69" spans="3:31" x14ac:dyDescent="0.25">
      <c r="C69">
        <v>83</v>
      </c>
      <c r="D69">
        <v>0</v>
      </c>
      <c r="E69">
        <v>105</v>
      </c>
      <c r="F69">
        <v>101</v>
      </c>
      <c r="G69">
        <v>122</v>
      </c>
      <c r="H69">
        <v>112</v>
      </c>
      <c r="I69">
        <v>141</v>
      </c>
      <c r="J69">
        <v>144</v>
      </c>
      <c r="K69">
        <v>132</v>
      </c>
      <c r="L69">
        <v>154</v>
      </c>
      <c r="M69">
        <v>136</v>
      </c>
      <c r="N69">
        <v>185</v>
      </c>
      <c r="O69">
        <v>153</v>
      </c>
      <c r="P69">
        <v>183</v>
      </c>
      <c r="Q69">
        <v>219</v>
      </c>
      <c r="R69">
        <v>171</v>
      </c>
      <c r="S69">
        <v>241</v>
      </c>
      <c r="T69">
        <v>242</v>
      </c>
      <c r="U69">
        <v>260</v>
      </c>
      <c r="V69">
        <v>254</v>
      </c>
      <c r="W69">
        <v>263</v>
      </c>
      <c r="X69">
        <v>315</v>
      </c>
      <c r="Y69">
        <v>322</v>
      </c>
      <c r="Z69">
        <v>338</v>
      </c>
      <c r="AA69">
        <v>336</v>
      </c>
      <c r="AB69">
        <v>327</v>
      </c>
      <c r="AC69">
        <v>389</v>
      </c>
      <c r="AD69">
        <v>365</v>
      </c>
      <c r="AE69">
        <v>375</v>
      </c>
    </row>
    <row r="70" spans="3:31" x14ac:dyDescent="0.25">
      <c r="C70">
        <v>84</v>
      </c>
      <c r="D70">
        <v>0</v>
      </c>
      <c r="E70">
        <v>112</v>
      </c>
      <c r="F70">
        <v>105</v>
      </c>
      <c r="G70">
        <v>101</v>
      </c>
      <c r="H70">
        <v>122</v>
      </c>
      <c r="I70">
        <v>112</v>
      </c>
      <c r="J70">
        <v>141</v>
      </c>
      <c r="K70">
        <v>144</v>
      </c>
      <c r="L70">
        <v>132</v>
      </c>
      <c r="M70">
        <v>154</v>
      </c>
      <c r="N70">
        <v>136</v>
      </c>
      <c r="O70">
        <v>185</v>
      </c>
      <c r="P70">
        <v>153</v>
      </c>
      <c r="Q70">
        <v>183</v>
      </c>
      <c r="R70">
        <v>219</v>
      </c>
      <c r="S70">
        <v>171</v>
      </c>
      <c r="T70">
        <v>241</v>
      </c>
      <c r="U70">
        <v>242</v>
      </c>
      <c r="V70">
        <v>260</v>
      </c>
      <c r="W70">
        <v>254</v>
      </c>
      <c r="X70">
        <v>263</v>
      </c>
      <c r="Y70">
        <v>315</v>
      </c>
      <c r="Z70">
        <v>322</v>
      </c>
      <c r="AA70">
        <v>338</v>
      </c>
      <c r="AB70">
        <v>336</v>
      </c>
      <c r="AC70">
        <v>327</v>
      </c>
      <c r="AD70">
        <v>389</v>
      </c>
      <c r="AE70">
        <v>365</v>
      </c>
    </row>
    <row r="71" spans="3:31" x14ac:dyDescent="0.25">
      <c r="C71">
        <v>85</v>
      </c>
      <c r="D71">
        <v>0</v>
      </c>
      <c r="E71">
        <v>561</v>
      </c>
      <c r="F71">
        <v>112</v>
      </c>
      <c r="G71">
        <v>105</v>
      </c>
      <c r="H71">
        <v>101</v>
      </c>
      <c r="I71">
        <v>122</v>
      </c>
      <c r="J71">
        <v>112</v>
      </c>
      <c r="K71">
        <v>141</v>
      </c>
      <c r="L71">
        <v>144</v>
      </c>
      <c r="M71">
        <v>132</v>
      </c>
      <c r="N71">
        <v>154</v>
      </c>
      <c r="O71">
        <v>136</v>
      </c>
      <c r="P71">
        <v>185</v>
      </c>
      <c r="Q71">
        <v>153</v>
      </c>
      <c r="R71">
        <v>183</v>
      </c>
      <c r="S71">
        <v>219</v>
      </c>
      <c r="T71">
        <v>171</v>
      </c>
      <c r="U71">
        <v>241</v>
      </c>
      <c r="V71">
        <v>242</v>
      </c>
      <c r="W71">
        <v>260</v>
      </c>
      <c r="X71">
        <v>254</v>
      </c>
      <c r="Y71">
        <v>263</v>
      </c>
      <c r="Z71">
        <v>315</v>
      </c>
      <c r="AA71">
        <v>322</v>
      </c>
      <c r="AB71">
        <v>338</v>
      </c>
      <c r="AC71">
        <v>336</v>
      </c>
      <c r="AD71">
        <v>327</v>
      </c>
      <c r="AE71">
        <v>389</v>
      </c>
    </row>
    <row r="72" spans="3:31" x14ac:dyDescent="0.25">
      <c r="C72">
        <v>86</v>
      </c>
      <c r="D72">
        <v>0</v>
      </c>
      <c r="E72">
        <v>0</v>
      </c>
      <c r="F72">
        <v>561</v>
      </c>
      <c r="G72">
        <v>112</v>
      </c>
      <c r="H72">
        <v>105</v>
      </c>
      <c r="I72">
        <v>101</v>
      </c>
      <c r="J72">
        <v>122</v>
      </c>
      <c r="K72">
        <v>112</v>
      </c>
      <c r="L72">
        <v>141</v>
      </c>
      <c r="M72">
        <v>144</v>
      </c>
      <c r="N72">
        <v>132</v>
      </c>
      <c r="O72">
        <v>154</v>
      </c>
      <c r="P72">
        <v>136</v>
      </c>
      <c r="Q72">
        <v>185</v>
      </c>
      <c r="R72">
        <v>153</v>
      </c>
      <c r="S72">
        <v>183</v>
      </c>
      <c r="T72">
        <v>219</v>
      </c>
      <c r="U72">
        <v>171</v>
      </c>
      <c r="V72">
        <v>241</v>
      </c>
      <c r="W72">
        <v>242</v>
      </c>
      <c r="X72">
        <v>260</v>
      </c>
      <c r="Y72">
        <v>254</v>
      </c>
      <c r="Z72">
        <v>263</v>
      </c>
      <c r="AA72">
        <v>315</v>
      </c>
      <c r="AB72">
        <v>322</v>
      </c>
      <c r="AC72">
        <v>338</v>
      </c>
      <c r="AD72">
        <v>336</v>
      </c>
      <c r="AE72">
        <v>327</v>
      </c>
    </row>
    <row r="73" spans="3:31" x14ac:dyDescent="0.25">
      <c r="C73">
        <v>87</v>
      </c>
      <c r="D73">
        <v>0</v>
      </c>
      <c r="E73">
        <v>0</v>
      </c>
      <c r="F73">
        <v>0</v>
      </c>
      <c r="G73">
        <v>561</v>
      </c>
      <c r="H73">
        <v>112</v>
      </c>
      <c r="I73">
        <v>105</v>
      </c>
      <c r="J73">
        <v>101</v>
      </c>
      <c r="K73">
        <v>122</v>
      </c>
      <c r="L73">
        <v>112</v>
      </c>
      <c r="M73">
        <v>141</v>
      </c>
      <c r="N73">
        <v>144</v>
      </c>
      <c r="O73">
        <v>132</v>
      </c>
      <c r="P73">
        <v>154</v>
      </c>
      <c r="Q73">
        <v>136</v>
      </c>
      <c r="R73">
        <v>185</v>
      </c>
      <c r="S73">
        <v>153</v>
      </c>
      <c r="T73">
        <v>183</v>
      </c>
      <c r="U73">
        <v>219</v>
      </c>
      <c r="V73">
        <v>171</v>
      </c>
      <c r="W73">
        <v>241</v>
      </c>
      <c r="X73">
        <v>242</v>
      </c>
      <c r="Y73">
        <v>260</v>
      </c>
      <c r="Z73">
        <v>254</v>
      </c>
      <c r="AA73">
        <v>263</v>
      </c>
      <c r="AB73">
        <v>315</v>
      </c>
      <c r="AC73">
        <v>322</v>
      </c>
      <c r="AD73">
        <v>338</v>
      </c>
      <c r="AE73">
        <v>336</v>
      </c>
    </row>
    <row r="74" spans="3:31" x14ac:dyDescent="0.25">
      <c r="C74">
        <v>88</v>
      </c>
      <c r="D74">
        <v>0</v>
      </c>
      <c r="E74">
        <v>0</v>
      </c>
      <c r="F74">
        <v>0</v>
      </c>
      <c r="G74">
        <v>0</v>
      </c>
      <c r="H74">
        <v>561</v>
      </c>
      <c r="I74">
        <v>112</v>
      </c>
      <c r="J74">
        <v>105</v>
      </c>
      <c r="K74">
        <v>101</v>
      </c>
      <c r="L74">
        <v>122</v>
      </c>
      <c r="M74">
        <v>112</v>
      </c>
      <c r="N74">
        <v>141</v>
      </c>
      <c r="O74">
        <v>144</v>
      </c>
      <c r="P74">
        <v>132</v>
      </c>
      <c r="Q74">
        <v>154</v>
      </c>
      <c r="R74">
        <v>136</v>
      </c>
      <c r="S74">
        <v>185</v>
      </c>
      <c r="T74">
        <v>153</v>
      </c>
      <c r="U74">
        <v>183</v>
      </c>
      <c r="V74">
        <v>219</v>
      </c>
      <c r="W74">
        <v>171</v>
      </c>
      <c r="X74">
        <v>241</v>
      </c>
      <c r="Y74">
        <v>242</v>
      </c>
      <c r="Z74">
        <v>260</v>
      </c>
      <c r="AA74">
        <v>254</v>
      </c>
      <c r="AB74">
        <v>263</v>
      </c>
      <c r="AC74">
        <v>315</v>
      </c>
      <c r="AD74">
        <v>322</v>
      </c>
      <c r="AE74">
        <v>338</v>
      </c>
    </row>
    <row r="75" spans="3:31" x14ac:dyDescent="0.25">
      <c r="C75">
        <v>89</v>
      </c>
      <c r="D75">
        <v>0</v>
      </c>
      <c r="E75">
        <v>0</v>
      </c>
      <c r="F75">
        <v>0</v>
      </c>
      <c r="G75">
        <v>0</v>
      </c>
      <c r="H75">
        <v>0</v>
      </c>
      <c r="I75">
        <v>561</v>
      </c>
      <c r="J75">
        <v>112</v>
      </c>
      <c r="K75">
        <v>105</v>
      </c>
      <c r="L75">
        <v>101</v>
      </c>
      <c r="M75">
        <v>122</v>
      </c>
      <c r="N75">
        <v>112</v>
      </c>
      <c r="O75">
        <v>141</v>
      </c>
      <c r="P75">
        <v>144</v>
      </c>
      <c r="Q75">
        <v>132</v>
      </c>
      <c r="R75">
        <v>154</v>
      </c>
      <c r="S75">
        <v>136</v>
      </c>
      <c r="T75">
        <v>185</v>
      </c>
      <c r="U75">
        <v>153</v>
      </c>
      <c r="V75">
        <v>183</v>
      </c>
      <c r="W75">
        <v>219</v>
      </c>
      <c r="X75">
        <v>171</v>
      </c>
      <c r="Y75">
        <v>241</v>
      </c>
      <c r="Z75">
        <v>242</v>
      </c>
      <c r="AA75">
        <v>260</v>
      </c>
      <c r="AB75">
        <v>254</v>
      </c>
      <c r="AC75">
        <v>263</v>
      </c>
      <c r="AD75">
        <v>315</v>
      </c>
      <c r="AE75">
        <v>322</v>
      </c>
    </row>
    <row r="76" spans="3:31" x14ac:dyDescent="0.25">
      <c r="C76">
        <v>90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561</v>
      </c>
      <c r="K76">
        <v>112</v>
      </c>
      <c r="L76">
        <v>105</v>
      </c>
      <c r="M76">
        <v>101</v>
      </c>
      <c r="N76">
        <v>122</v>
      </c>
      <c r="O76">
        <v>112</v>
      </c>
      <c r="P76">
        <v>141</v>
      </c>
      <c r="Q76">
        <v>144</v>
      </c>
      <c r="R76">
        <v>132</v>
      </c>
      <c r="S76">
        <v>154</v>
      </c>
      <c r="T76">
        <v>136</v>
      </c>
      <c r="U76">
        <v>185</v>
      </c>
      <c r="V76">
        <v>153</v>
      </c>
      <c r="W76">
        <v>183</v>
      </c>
      <c r="X76">
        <v>219</v>
      </c>
      <c r="Y76">
        <v>171</v>
      </c>
      <c r="Z76">
        <v>241</v>
      </c>
      <c r="AA76">
        <v>242</v>
      </c>
      <c r="AB76">
        <v>260</v>
      </c>
      <c r="AC76">
        <v>254</v>
      </c>
      <c r="AD76">
        <v>263</v>
      </c>
      <c r="AE76">
        <v>315</v>
      </c>
    </row>
    <row r="77" spans="3:31" x14ac:dyDescent="0.25">
      <c r="C77">
        <v>91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561</v>
      </c>
      <c r="L77">
        <v>112</v>
      </c>
      <c r="M77">
        <v>105</v>
      </c>
      <c r="N77">
        <v>101</v>
      </c>
      <c r="O77">
        <v>122</v>
      </c>
      <c r="P77">
        <v>112</v>
      </c>
      <c r="Q77">
        <v>141</v>
      </c>
      <c r="R77">
        <v>144</v>
      </c>
      <c r="S77">
        <v>132</v>
      </c>
      <c r="T77">
        <v>154</v>
      </c>
      <c r="U77">
        <v>136</v>
      </c>
      <c r="V77">
        <v>185</v>
      </c>
      <c r="W77">
        <v>153</v>
      </c>
      <c r="X77">
        <v>183</v>
      </c>
      <c r="Y77">
        <v>219</v>
      </c>
      <c r="Z77">
        <v>171</v>
      </c>
      <c r="AA77">
        <v>241</v>
      </c>
      <c r="AB77">
        <v>242</v>
      </c>
      <c r="AC77">
        <v>260</v>
      </c>
      <c r="AD77">
        <v>254</v>
      </c>
      <c r="AE77">
        <v>263</v>
      </c>
    </row>
    <row r="78" spans="3:31" x14ac:dyDescent="0.25">
      <c r="C78">
        <v>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561</v>
      </c>
      <c r="M78">
        <v>112</v>
      </c>
      <c r="N78">
        <v>105</v>
      </c>
      <c r="O78">
        <v>101</v>
      </c>
      <c r="P78">
        <v>122</v>
      </c>
      <c r="Q78">
        <v>112</v>
      </c>
      <c r="R78">
        <v>141</v>
      </c>
      <c r="S78">
        <v>144</v>
      </c>
      <c r="T78">
        <v>132</v>
      </c>
      <c r="U78">
        <v>154</v>
      </c>
      <c r="V78">
        <v>136</v>
      </c>
      <c r="W78">
        <v>185</v>
      </c>
      <c r="X78">
        <v>153</v>
      </c>
      <c r="Y78">
        <v>183</v>
      </c>
      <c r="Z78">
        <v>219</v>
      </c>
      <c r="AA78">
        <v>171</v>
      </c>
      <c r="AB78">
        <v>241</v>
      </c>
      <c r="AC78">
        <v>242</v>
      </c>
      <c r="AD78">
        <v>260</v>
      </c>
      <c r="AE78">
        <v>254</v>
      </c>
    </row>
    <row r="79" spans="3:31" x14ac:dyDescent="0.25">
      <c r="C79">
        <v>93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561</v>
      </c>
      <c r="N79">
        <v>112</v>
      </c>
      <c r="O79">
        <v>105</v>
      </c>
      <c r="P79">
        <v>101</v>
      </c>
      <c r="Q79">
        <v>122</v>
      </c>
      <c r="R79">
        <v>112</v>
      </c>
      <c r="S79">
        <v>141</v>
      </c>
      <c r="T79">
        <v>144</v>
      </c>
      <c r="U79">
        <v>132</v>
      </c>
      <c r="V79">
        <v>154</v>
      </c>
      <c r="W79">
        <v>136</v>
      </c>
      <c r="X79">
        <v>185</v>
      </c>
      <c r="Y79">
        <v>153</v>
      </c>
      <c r="Z79">
        <v>183</v>
      </c>
      <c r="AA79">
        <v>219</v>
      </c>
      <c r="AB79">
        <v>171</v>
      </c>
      <c r="AC79">
        <v>241</v>
      </c>
      <c r="AD79">
        <v>242</v>
      </c>
      <c r="AE79">
        <v>260</v>
      </c>
    </row>
    <row r="80" spans="3:31" x14ac:dyDescent="0.25">
      <c r="C80">
        <v>94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561</v>
      </c>
      <c r="O80">
        <v>112</v>
      </c>
      <c r="P80">
        <v>105</v>
      </c>
      <c r="Q80">
        <v>101</v>
      </c>
      <c r="R80">
        <v>122</v>
      </c>
      <c r="S80">
        <v>112</v>
      </c>
      <c r="T80">
        <v>141</v>
      </c>
      <c r="U80">
        <v>144</v>
      </c>
      <c r="V80">
        <v>132</v>
      </c>
      <c r="W80">
        <v>154</v>
      </c>
      <c r="X80">
        <v>136</v>
      </c>
      <c r="Y80">
        <v>185</v>
      </c>
      <c r="Z80">
        <v>153</v>
      </c>
      <c r="AA80">
        <v>183</v>
      </c>
      <c r="AB80">
        <v>219</v>
      </c>
      <c r="AC80">
        <v>171</v>
      </c>
      <c r="AD80">
        <v>241</v>
      </c>
      <c r="AE80">
        <v>242</v>
      </c>
    </row>
    <row r="81" spans="3:31" x14ac:dyDescent="0.25">
      <c r="C81">
        <v>95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561</v>
      </c>
      <c r="P81">
        <v>112</v>
      </c>
      <c r="Q81">
        <v>105</v>
      </c>
      <c r="R81">
        <v>101</v>
      </c>
      <c r="S81">
        <v>122</v>
      </c>
      <c r="T81">
        <v>112</v>
      </c>
      <c r="U81">
        <v>141</v>
      </c>
      <c r="V81">
        <v>144</v>
      </c>
      <c r="W81">
        <v>132</v>
      </c>
      <c r="X81">
        <v>154</v>
      </c>
      <c r="Y81">
        <v>136</v>
      </c>
      <c r="Z81">
        <v>185</v>
      </c>
      <c r="AA81">
        <v>153</v>
      </c>
      <c r="AB81">
        <v>183</v>
      </c>
      <c r="AC81">
        <v>219</v>
      </c>
      <c r="AD81">
        <v>171</v>
      </c>
      <c r="AE81">
        <v>241</v>
      </c>
    </row>
    <row r="82" spans="3:31" x14ac:dyDescent="0.25">
      <c r="C82">
        <v>96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561</v>
      </c>
      <c r="Q82">
        <v>112</v>
      </c>
      <c r="R82">
        <v>105</v>
      </c>
      <c r="S82">
        <v>101</v>
      </c>
      <c r="T82">
        <v>122</v>
      </c>
      <c r="U82">
        <v>112</v>
      </c>
      <c r="V82">
        <v>141</v>
      </c>
      <c r="W82">
        <v>144</v>
      </c>
      <c r="X82">
        <v>132</v>
      </c>
      <c r="Y82">
        <v>154</v>
      </c>
      <c r="Z82">
        <v>136</v>
      </c>
      <c r="AA82">
        <v>185</v>
      </c>
      <c r="AB82">
        <v>153</v>
      </c>
      <c r="AC82">
        <v>183</v>
      </c>
      <c r="AD82">
        <v>219</v>
      </c>
      <c r="AE82">
        <v>171</v>
      </c>
    </row>
    <row r="83" spans="3:31" x14ac:dyDescent="0.25">
      <c r="C83">
        <v>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561</v>
      </c>
      <c r="R83">
        <v>112</v>
      </c>
      <c r="S83">
        <v>105</v>
      </c>
      <c r="T83">
        <v>101</v>
      </c>
      <c r="U83">
        <v>122</v>
      </c>
      <c r="V83">
        <v>112</v>
      </c>
      <c r="W83">
        <v>141</v>
      </c>
      <c r="X83">
        <v>144</v>
      </c>
      <c r="Y83">
        <v>132</v>
      </c>
      <c r="Z83">
        <v>154</v>
      </c>
      <c r="AA83">
        <v>136</v>
      </c>
      <c r="AB83">
        <v>185</v>
      </c>
      <c r="AC83">
        <v>153</v>
      </c>
      <c r="AD83">
        <v>183</v>
      </c>
      <c r="AE83">
        <v>219</v>
      </c>
    </row>
    <row r="84" spans="3:31" x14ac:dyDescent="0.25">
      <c r="C84">
        <v>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561</v>
      </c>
      <c r="S84">
        <v>112</v>
      </c>
      <c r="T84">
        <v>105</v>
      </c>
      <c r="U84">
        <v>101</v>
      </c>
      <c r="V84">
        <v>122</v>
      </c>
      <c r="W84">
        <v>112</v>
      </c>
      <c r="X84">
        <v>141</v>
      </c>
      <c r="Y84">
        <v>144</v>
      </c>
      <c r="Z84">
        <v>132</v>
      </c>
      <c r="AA84">
        <v>154</v>
      </c>
      <c r="AB84">
        <v>136</v>
      </c>
      <c r="AC84">
        <v>185</v>
      </c>
      <c r="AD84">
        <v>153</v>
      </c>
      <c r="AE84">
        <v>183</v>
      </c>
    </row>
    <row r="85" spans="3:31" x14ac:dyDescent="0.25">
      <c r="C85">
        <v>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561</v>
      </c>
      <c r="T85">
        <v>112</v>
      </c>
      <c r="U85">
        <v>105</v>
      </c>
      <c r="V85">
        <v>101</v>
      </c>
      <c r="W85">
        <v>122</v>
      </c>
      <c r="X85">
        <v>112</v>
      </c>
      <c r="Y85">
        <v>141</v>
      </c>
      <c r="Z85">
        <v>144</v>
      </c>
      <c r="AA85">
        <v>132</v>
      </c>
      <c r="AB85">
        <v>154</v>
      </c>
      <c r="AC85">
        <v>136</v>
      </c>
      <c r="AD85">
        <v>185</v>
      </c>
      <c r="AE85">
        <v>153</v>
      </c>
    </row>
    <row r="86" spans="3:31" x14ac:dyDescent="0.25">
      <c r="C86">
        <v>100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561</v>
      </c>
      <c r="U86">
        <v>112</v>
      </c>
      <c r="V86">
        <v>105</v>
      </c>
      <c r="W86">
        <v>101</v>
      </c>
      <c r="X86">
        <v>122</v>
      </c>
      <c r="Y86">
        <v>112</v>
      </c>
      <c r="Z86">
        <v>141</v>
      </c>
      <c r="AA86">
        <v>144</v>
      </c>
      <c r="AB86">
        <v>132</v>
      </c>
      <c r="AC86">
        <v>154</v>
      </c>
      <c r="AD86">
        <v>136</v>
      </c>
      <c r="AE86">
        <v>185</v>
      </c>
    </row>
    <row r="87" spans="3:31" x14ac:dyDescent="0.25">
      <c r="C87">
        <v>101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561</v>
      </c>
      <c r="V87">
        <v>112</v>
      </c>
      <c r="W87">
        <v>105</v>
      </c>
      <c r="X87">
        <v>101</v>
      </c>
      <c r="Y87">
        <v>122</v>
      </c>
      <c r="Z87">
        <v>112</v>
      </c>
      <c r="AA87">
        <v>141</v>
      </c>
      <c r="AB87">
        <v>144</v>
      </c>
      <c r="AC87">
        <v>132</v>
      </c>
      <c r="AD87">
        <v>154</v>
      </c>
      <c r="AE87">
        <v>136</v>
      </c>
    </row>
    <row r="88" spans="3:31" x14ac:dyDescent="0.25">
      <c r="C88">
        <v>102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561</v>
      </c>
      <c r="W88">
        <v>112</v>
      </c>
      <c r="X88">
        <v>105</v>
      </c>
      <c r="Y88">
        <v>101</v>
      </c>
      <c r="Z88">
        <v>122</v>
      </c>
      <c r="AA88">
        <v>112</v>
      </c>
      <c r="AB88">
        <v>141</v>
      </c>
      <c r="AC88">
        <v>144</v>
      </c>
      <c r="AD88">
        <v>132</v>
      </c>
      <c r="AE88">
        <v>154</v>
      </c>
    </row>
    <row r="89" spans="3:31" x14ac:dyDescent="0.25">
      <c r="C89">
        <v>103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561</v>
      </c>
      <c r="X89">
        <v>112</v>
      </c>
      <c r="Y89">
        <v>105</v>
      </c>
      <c r="Z89">
        <v>101</v>
      </c>
      <c r="AA89">
        <v>122</v>
      </c>
      <c r="AB89">
        <v>112</v>
      </c>
      <c r="AC89">
        <v>141</v>
      </c>
      <c r="AD89">
        <v>144</v>
      </c>
      <c r="AE89">
        <v>132</v>
      </c>
    </row>
    <row r="90" spans="3:31" x14ac:dyDescent="0.25">
      <c r="C90">
        <v>104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561</v>
      </c>
      <c r="Y90">
        <v>112</v>
      </c>
      <c r="Z90">
        <v>105</v>
      </c>
      <c r="AA90">
        <v>101</v>
      </c>
      <c r="AB90">
        <v>122</v>
      </c>
      <c r="AC90">
        <v>112</v>
      </c>
      <c r="AD90">
        <v>141</v>
      </c>
      <c r="AE90">
        <v>144</v>
      </c>
    </row>
    <row r="91" spans="3:31" x14ac:dyDescent="0.25">
      <c r="C91">
        <v>105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561</v>
      </c>
      <c r="Z91">
        <v>112</v>
      </c>
      <c r="AA91">
        <v>105</v>
      </c>
      <c r="AB91">
        <v>101</v>
      </c>
      <c r="AC91">
        <v>122</v>
      </c>
      <c r="AD91">
        <v>112</v>
      </c>
      <c r="AE91">
        <v>141</v>
      </c>
    </row>
    <row r="92" spans="3:31" x14ac:dyDescent="0.25">
      <c r="C92">
        <v>106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561</v>
      </c>
      <c r="AA92">
        <v>112</v>
      </c>
      <c r="AB92">
        <v>105</v>
      </c>
      <c r="AC92">
        <v>101</v>
      </c>
      <c r="AD92">
        <v>122</v>
      </c>
      <c r="AE92">
        <v>112</v>
      </c>
    </row>
    <row r="93" spans="3:31" x14ac:dyDescent="0.25">
      <c r="C93">
        <v>107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561</v>
      </c>
      <c r="AB93">
        <v>112</v>
      </c>
      <c r="AC93">
        <v>105</v>
      </c>
      <c r="AD93">
        <v>101</v>
      </c>
      <c r="AE93">
        <v>122</v>
      </c>
    </row>
    <row r="94" spans="3:31" x14ac:dyDescent="0.25">
      <c r="C94">
        <v>108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561</v>
      </c>
      <c r="AC94">
        <v>112</v>
      </c>
      <c r="AD94">
        <v>105</v>
      </c>
      <c r="AE94">
        <v>101</v>
      </c>
    </row>
    <row r="95" spans="3:31" x14ac:dyDescent="0.25">
      <c r="C95">
        <v>109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561</v>
      </c>
      <c r="AD95">
        <v>112</v>
      </c>
      <c r="AE95">
        <v>105</v>
      </c>
    </row>
    <row r="96" spans="3:31" x14ac:dyDescent="0.25">
      <c r="C96">
        <v>110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561</v>
      </c>
      <c r="AE96">
        <v>673</v>
      </c>
    </row>
    <row r="97" spans="3:36" x14ac:dyDescent="0.25">
      <c r="C97" t="s">
        <v>21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3:36" x14ac:dyDescent="0.25">
      <c r="AH98" t="s">
        <v>22</v>
      </c>
      <c r="AI98" t="s">
        <v>22</v>
      </c>
      <c r="AJ98" t="s">
        <v>38</v>
      </c>
    </row>
    <row r="99" spans="3:36" x14ac:dyDescent="0.25">
      <c r="F99">
        <v>0</v>
      </c>
      <c r="G99">
        <v>1</v>
      </c>
      <c r="H99">
        <v>2</v>
      </c>
      <c r="I99">
        <v>3</v>
      </c>
      <c r="J99">
        <v>4</v>
      </c>
      <c r="K99">
        <v>5</v>
      </c>
      <c r="L99">
        <v>6</v>
      </c>
      <c r="M99">
        <v>7</v>
      </c>
      <c r="N99">
        <v>8</v>
      </c>
      <c r="O99">
        <v>9</v>
      </c>
      <c r="P99">
        <v>10</v>
      </c>
      <c r="Q99">
        <v>11</v>
      </c>
      <c r="R99">
        <v>12</v>
      </c>
      <c r="S99">
        <v>13</v>
      </c>
      <c r="T99">
        <v>14</v>
      </c>
      <c r="U99">
        <v>15</v>
      </c>
      <c r="V99">
        <v>16</v>
      </c>
      <c r="W99">
        <v>17</v>
      </c>
      <c r="X99">
        <v>18</v>
      </c>
      <c r="Y99">
        <v>19</v>
      </c>
      <c r="Z99">
        <v>20</v>
      </c>
      <c r="AA99">
        <v>21</v>
      </c>
      <c r="AB99">
        <v>22</v>
      </c>
      <c r="AC99">
        <v>23</v>
      </c>
      <c r="AD99">
        <v>24</v>
      </c>
      <c r="AE99">
        <v>25</v>
      </c>
      <c r="AF99" t="s">
        <v>39</v>
      </c>
      <c r="AH99">
        <v>25</v>
      </c>
      <c r="AI99" t="s">
        <v>39</v>
      </c>
    </row>
    <row r="100" spans="3:36" x14ac:dyDescent="0.25">
      <c r="C100">
        <v>20</v>
      </c>
      <c r="F100">
        <f>F6/SUM(F$6:F$96)</f>
        <v>1.790633608815427E-2</v>
      </c>
      <c r="G100">
        <f t="shared" ref="G100:AD100" si="0">G6/SUM(G$6:G$96)</f>
        <v>1.7591339648173207E-2</v>
      </c>
      <c r="H100">
        <f t="shared" si="0"/>
        <v>1.7287234042553192E-2</v>
      </c>
      <c r="I100">
        <f t="shared" si="0"/>
        <v>1.699346405228758E-2</v>
      </c>
      <c r="J100">
        <f t="shared" si="0"/>
        <v>1.6709511568123392E-2</v>
      </c>
      <c r="K100">
        <f t="shared" si="0"/>
        <v>1.643489254108723E-2</v>
      </c>
      <c r="L100">
        <f t="shared" si="0"/>
        <v>1.6169154228855721E-2</v>
      </c>
      <c r="M100">
        <f t="shared" si="0"/>
        <v>1.591187270501836E-2</v>
      </c>
      <c r="N100">
        <f t="shared" si="0"/>
        <v>1.566265060240964E-2</v>
      </c>
      <c r="O100">
        <f t="shared" si="0"/>
        <v>1.542111506524318E-2</v>
      </c>
      <c r="P100">
        <f t="shared" si="0"/>
        <v>1.5186915887850467E-2</v>
      </c>
      <c r="Q100">
        <f t="shared" si="0"/>
        <v>1.4959723820483314E-2</v>
      </c>
      <c r="R100">
        <f t="shared" si="0"/>
        <v>1.4739229024943311E-2</v>
      </c>
      <c r="S100">
        <f t="shared" si="0"/>
        <v>1.452513966480447E-2</v>
      </c>
      <c r="T100">
        <f t="shared" si="0"/>
        <v>1.4317180616740088E-2</v>
      </c>
      <c r="U100">
        <f t="shared" si="0"/>
        <v>1.4115092290988056E-2</v>
      </c>
      <c r="V100">
        <f t="shared" si="0"/>
        <v>1.3918629550321198E-2</v>
      </c>
      <c r="W100">
        <f t="shared" si="0"/>
        <v>1.3727560718057022E-2</v>
      </c>
      <c r="X100">
        <f t="shared" si="0"/>
        <v>1.3541666666666667E-2</v>
      </c>
      <c r="Y100">
        <f t="shared" si="0"/>
        <v>1.3360739979445015E-2</v>
      </c>
      <c r="Z100">
        <f t="shared" si="0"/>
        <v>1.3184584178498986E-2</v>
      </c>
      <c r="AA100">
        <f t="shared" si="0"/>
        <v>1.3013013013013013E-2</v>
      </c>
      <c r="AB100">
        <f t="shared" si="0"/>
        <v>1.2845849802371542E-2</v>
      </c>
      <c r="AC100">
        <f t="shared" si="0"/>
        <v>1.2682926829268294E-2</v>
      </c>
      <c r="AD100">
        <f t="shared" si="0"/>
        <v>1.2524084778420038E-2</v>
      </c>
      <c r="AE100">
        <f t="shared" ref="AE100" si="1">AE6/SUM(AE$6:AE$96)</f>
        <v>0</v>
      </c>
      <c r="AH100">
        <v>1.7075773745997867E-2</v>
      </c>
    </row>
    <row r="101" spans="3:36" x14ac:dyDescent="0.25">
      <c r="C101">
        <v>21</v>
      </c>
      <c r="F101">
        <f t="shared" ref="F101:AD101" si="2">F7/SUM(F$6:F$96)</f>
        <v>3.6113980716253442E-2</v>
      </c>
      <c r="G101">
        <f t="shared" si="2"/>
        <v>1.7591339648173207E-2</v>
      </c>
      <c r="H101">
        <f t="shared" si="2"/>
        <v>1.7287234042553192E-2</v>
      </c>
      <c r="I101">
        <f t="shared" si="2"/>
        <v>1.699346405228758E-2</v>
      </c>
      <c r="J101">
        <f t="shared" si="2"/>
        <v>1.6709511568123392E-2</v>
      </c>
      <c r="K101">
        <f t="shared" si="2"/>
        <v>1.643489254108723E-2</v>
      </c>
      <c r="L101">
        <f t="shared" si="2"/>
        <v>1.6169154228855721E-2</v>
      </c>
      <c r="M101">
        <f t="shared" si="2"/>
        <v>1.591187270501836E-2</v>
      </c>
      <c r="N101">
        <f t="shared" si="2"/>
        <v>1.566265060240964E-2</v>
      </c>
      <c r="O101">
        <f t="shared" si="2"/>
        <v>1.542111506524318E-2</v>
      </c>
      <c r="P101">
        <f t="shared" si="2"/>
        <v>1.5186915887850467E-2</v>
      </c>
      <c r="Q101">
        <f t="shared" si="2"/>
        <v>1.4959723820483314E-2</v>
      </c>
      <c r="R101">
        <f t="shared" si="2"/>
        <v>1.4739229024943311E-2</v>
      </c>
      <c r="S101">
        <f t="shared" si="2"/>
        <v>1.452513966480447E-2</v>
      </c>
      <c r="T101">
        <f t="shared" si="2"/>
        <v>1.4317180616740088E-2</v>
      </c>
      <c r="U101">
        <f t="shared" si="2"/>
        <v>1.4115092290988056E-2</v>
      </c>
      <c r="V101">
        <f t="shared" si="2"/>
        <v>1.3918629550321198E-2</v>
      </c>
      <c r="W101">
        <f t="shared" si="2"/>
        <v>1.3727560718057022E-2</v>
      </c>
      <c r="X101">
        <f t="shared" si="2"/>
        <v>1.3541666666666667E-2</v>
      </c>
      <c r="Y101">
        <f t="shared" si="2"/>
        <v>1.3360739979445015E-2</v>
      </c>
      <c r="Z101">
        <f t="shared" si="2"/>
        <v>1.3184584178498986E-2</v>
      </c>
      <c r="AA101">
        <f t="shared" si="2"/>
        <v>1.3013013013013013E-2</v>
      </c>
      <c r="AB101">
        <f t="shared" si="2"/>
        <v>1.2845849802371542E-2</v>
      </c>
      <c r="AC101">
        <f t="shared" si="2"/>
        <v>1.2682926829268294E-2</v>
      </c>
      <c r="AD101">
        <f t="shared" si="2"/>
        <v>1.2524084778420038E-2</v>
      </c>
      <c r="AE101">
        <f t="shared" ref="AE101" si="3">AE7/SUM(AE$6:AE$96)</f>
        <v>1.2524084778420038E-2</v>
      </c>
      <c r="AH101">
        <v>1.7034726212954602E-2</v>
      </c>
    </row>
    <row r="102" spans="3:36" x14ac:dyDescent="0.25">
      <c r="C102">
        <v>22</v>
      </c>
      <c r="F102">
        <f t="shared" ref="F102:AD102" si="4">F8/SUM(F$6:F$96)</f>
        <v>1.8724173553719008E-2</v>
      </c>
      <c r="G102">
        <f t="shared" si="4"/>
        <v>3.5478687415426251E-2</v>
      </c>
      <c r="H102">
        <f t="shared" si="4"/>
        <v>1.7287234042553192E-2</v>
      </c>
      <c r="I102">
        <f t="shared" si="4"/>
        <v>1.699346405228758E-2</v>
      </c>
      <c r="J102">
        <f t="shared" si="4"/>
        <v>1.6709511568123392E-2</v>
      </c>
      <c r="K102">
        <f t="shared" si="4"/>
        <v>1.643489254108723E-2</v>
      </c>
      <c r="L102">
        <f t="shared" si="4"/>
        <v>1.6169154228855721E-2</v>
      </c>
      <c r="M102">
        <f t="shared" si="4"/>
        <v>1.591187270501836E-2</v>
      </c>
      <c r="N102">
        <f t="shared" si="4"/>
        <v>1.566265060240964E-2</v>
      </c>
      <c r="O102">
        <f t="shared" si="4"/>
        <v>1.542111506524318E-2</v>
      </c>
      <c r="P102">
        <f t="shared" si="4"/>
        <v>1.5186915887850467E-2</v>
      </c>
      <c r="Q102">
        <f t="shared" si="4"/>
        <v>1.4959723820483314E-2</v>
      </c>
      <c r="R102">
        <f t="shared" si="4"/>
        <v>1.4739229024943311E-2</v>
      </c>
      <c r="S102">
        <f t="shared" si="4"/>
        <v>1.452513966480447E-2</v>
      </c>
      <c r="T102">
        <f t="shared" si="4"/>
        <v>1.4317180616740088E-2</v>
      </c>
      <c r="U102">
        <f t="shared" si="4"/>
        <v>1.4115092290988056E-2</v>
      </c>
      <c r="V102">
        <f t="shared" si="4"/>
        <v>1.3918629550321198E-2</v>
      </c>
      <c r="W102">
        <f t="shared" si="4"/>
        <v>1.3727560718057022E-2</v>
      </c>
      <c r="X102">
        <f t="shared" si="4"/>
        <v>1.3541666666666667E-2</v>
      </c>
      <c r="Y102">
        <f t="shared" si="4"/>
        <v>1.3360739979445015E-2</v>
      </c>
      <c r="Z102">
        <f t="shared" si="4"/>
        <v>1.3184584178498986E-2</v>
      </c>
      <c r="AA102">
        <f t="shared" si="4"/>
        <v>1.3013013013013013E-2</v>
      </c>
      <c r="AB102">
        <f t="shared" si="4"/>
        <v>1.2845849802371542E-2</v>
      </c>
      <c r="AC102">
        <f t="shared" si="4"/>
        <v>1.2682926829268294E-2</v>
      </c>
      <c r="AD102">
        <f t="shared" si="4"/>
        <v>1.2524084778420038E-2</v>
      </c>
      <c r="AE102">
        <f t="shared" ref="AE102" si="5">AE8/SUM(AE$6:AE$96)</f>
        <v>1.2524084778420038E-2</v>
      </c>
      <c r="AH102">
        <v>1.6993678679911337E-2</v>
      </c>
    </row>
    <row r="103" spans="3:36" x14ac:dyDescent="0.25">
      <c r="C103">
        <v>23</v>
      </c>
      <c r="F103">
        <f t="shared" ref="F103:AD103" si="6">F9/SUM(F$6:F$96)</f>
        <v>1.9068526170798898E-2</v>
      </c>
      <c r="G103">
        <f t="shared" si="6"/>
        <v>1.8394790257104193E-2</v>
      </c>
      <c r="H103">
        <f t="shared" si="6"/>
        <v>3.4865359042553189E-2</v>
      </c>
      <c r="I103">
        <f t="shared" si="6"/>
        <v>1.699346405228758E-2</v>
      </c>
      <c r="J103">
        <f t="shared" si="6"/>
        <v>1.6709511568123392E-2</v>
      </c>
      <c r="K103">
        <f t="shared" si="6"/>
        <v>1.643489254108723E-2</v>
      </c>
      <c r="L103">
        <f t="shared" si="6"/>
        <v>1.6169154228855721E-2</v>
      </c>
      <c r="M103">
        <f t="shared" si="6"/>
        <v>1.591187270501836E-2</v>
      </c>
      <c r="N103">
        <f t="shared" si="6"/>
        <v>1.566265060240964E-2</v>
      </c>
      <c r="O103">
        <f t="shared" si="6"/>
        <v>1.542111506524318E-2</v>
      </c>
      <c r="P103">
        <f t="shared" si="6"/>
        <v>1.5186915887850467E-2</v>
      </c>
      <c r="Q103">
        <f t="shared" si="6"/>
        <v>1.4959723820483314E-2</v>
      </c>
      <c r="R103">
        <f t="shared" si="6"/>
        <v>1.4739229024943311E-2</v>
      </c>
      <c r="S103">
        <f t="shared" si="6"/>
        <v>1.452513966480447E-2</v>
      </c>
      <c r="T103">
        <f t="shared" si="6"/>
        <v>1.4317180616740088E-2</v>
      </c>
      <c r="U103">
        <f t="shared" si="6"/>
        <v>1.4115092290988056E-2</v>
      </c>
      <c r="V103">
        <f t="shared" si="6"/>
        <v>1.3918629550321198E-2</v>
      </c>
      <c r="W103">
        <f t="shared" si="6"/>
        <v>1.3727560718057022E-2</v>
      </c>
      <c r="X103">
        <f t="shared" si="6"/>
        <v>1.3541666666666667E-2</v>
      </c>
      <c r="Y103">
        <f t="shared" si="6"/>
        <v>1.3360739979445015E-2</v>
      </c>
      <c r="Z103">
        <f t="shared" si="6"/>
        <v>1.3184584178498986E-2</v>
      </c>
      <c r="AA103">
        <f t="shared" si="6"/>
        <v>1.3013013013013013E-2</v>
      </c>
      <c r="AB103">
        <f t="shared" si="6"/>
        <v>1.2845849802371542E-2</v>
      </c>
      <c r="AC103">
        <f t="shared" si="6"/>
        <v>1.2682926829268294E-2</v>
      </c>
      <c r="AD103">
        <f t="shared" si="6"/>
        <v>1.2524084778420038E-2</v>
      </c>
      <c r="AE103">
        <f t="shared" ref="AE103" si="7">AE9/SUM(AE$6:AE$96)</f>
        <v>1.2524084778420038E-2</v>
      </c>
      <c r="AH103">
        <v>1.6952631146868073E-2</v>
      </c>
    </row>
    <row r="104" spans="3:36" x14ac:dyDescent="0.25">
      <c r="C104">
        <v>24</v>
      </c>
      <c r="F104">
        <f t="shared" ref="F104:AD104" si="8">F10/SUM(F$6:F$96)</f>
        <v>1.7217630853994491E-2</v>
      </c>
      <c r="G104">
        <f t="shared" si="8"/>
        <v>1.8733085250338295E-2</v>
      </c>
      <c r="H104">
        <f t="shared" si="8"/>
        <v>1.8076795212765957E-2</v>
      </c>
      <c r="I104">
        <f t="shared" si="8"/>
        <v>3.4272875816993467E-2</v>
      </c>
      <c r="J104">
        <f t="shared" si="8"/>
        <v>1.6709511568123392E-2</v>
      </c>
      <c r="K104">
        <f t="shared" si="8"/>
        <v>1.643489254108723E-2</v>
      </c>
      <c r="L104">
        <f t="shared" si="8"/>
        <v>1.6169154228855721E-2</v>
      </c>
      <c r="M104">
        <f t="shared" si="8"/>
        <v>1.591187270501836E-2</v>
      </c>
      <c r="N104">
        <f t="shared" si="8"/>
        <v>1.566265060240964E-2</v>
      </c>
      <c r="O104">
        <f t="shared" si="8"/>
        <v>1.542111506524318E-2</v>
      </c>
      <c r="P104">
        <f t="shared" si="8"/>
        <v>1.5186915887850467E-2</v>
      </c>
      <c r="Q104">
        <f t="shared" si="8"/>
        <v>1.4959723820483314E-2</v>
      </c>
      <c r="R104">
        <f t="shared" si="8"/>
        <v>1.4739229024943311E-2</v>
      </c>
      <c r="S104">
        <f t="shared" si="8"/>
        <v>1.452513966480447E-2</v>
      </c>
      <c r="T104">
        <f t="shared" si="8"/>
        <v>1.4317180616740088E-2</v>
      </c>
      <c r="U104">
        <f t="shared" si="8"/>
        <v>1.4115092290988056E-2</v>
      </c>
      <c r="V104">
        <f t="shared" si="8"/>
        <v>1.3918629550321198E-2</v>
      </c>
      <c r="W104">
        <f t="shared" si="8"/>
        <v>1.3727560718057022E-2</v>
      </c>
      <c r="X104">
        <f t="shared" si="8"/>
        <v>1.3541666666666667E-2</v>
      </c>
      <c r="Y104">
        <f t="shared" si="8"/>
        <v>1.3360739979445015E-2</v>
      </c>
      <c r="Z104">
        <f t="shared" si="8"/>
        <v>1.3184584178498986E-2</v>
      </c>
      <c r="AA104">
        <f t="shared" si="8"/>
        <v>1.3013013013013013E-2</v>
      </c>
      <c r="AB104">
        <f t="shared" si="8"/>
        <v>1.2845849802371542E-2</v>
      </c>
      <c r="AC104">
        <f t="shared" si="8"/>
        <v>1.2682926829268294E-2</v>
      </c>
      <c r="AD104">
        <f t="shared" si="8"/>
        <v>1.2524084778420038E-2</v>
      </c>
      <c r="AE104">
        <f t="shared" ref="AE104" si="9">AE10/SUM(AE$6:AE$96)</f>
        <v>1.2524084778420038E-2</v>
      </c>
      <c r="AF104">
        <f>SUM(AE100:AE104)</f>
        <v>5.0096339113680152E-2</v>
      </c>
      <c r="AH104">
        <v>1.7075773745997867E-2</v>
      </c>
      <c r="AI104">
        <v>8.5132583531729741E-2</v>
      </c>
      <c r="AJ104">
        <v>7.8055726600985198E-2</v>
      </c>
    </row>
    <row r="105" spans="3:36" x14ac:dyDescent="0.25">
      <c r="C105">
        <v>25</v>
      </c>
      <c r="F105">
        <f t="shared" ref="F105:AD105" si="10">F11/SUM(F$6:F$96)</f>
        <v>1.9154614325068871E-2</v>
      </c>
      <c r="G105">
        <f t="shared" si="10"/>
        <v>1.6914749661705007E-2</v>
      </c>
      <c r="H105">
        <f t="shared" si="10"/>
        <v>1.8409242021276594E-2</v>
      </c>
      <c r="I105">
        <f t="shared" si="10"/>
        <v>1.7769607843137254E-2</v>
      </c>
      <c r="J105">
        <f t="shared" si="10"/>
        <v>3.3700192802056557E-2</v>
      </c>
      <c r="K105">
        <f t="shared" si="10"/>
        <v>1.643489254108723E-2</v>
      </c>
      <c r="L105">
        <f t="shared" si="10"/>
        <v>1.6169154228855721E-2</v>
      </c>
      <c r="M105">
        <f t="shared" si="10"/>
        <v>1.591187270501836E-2</v>
      </c>
      <c r="N105">
        <f t="shared" si="10"/>
        <v>1.566265060240964E-2</v>
      </c>
      <c r="O105">
        <f t="shared" si="10"/>
        <v>1.542111506524318E-2</v>
      </c>
      <c r="P105">
        <f t="shared" si="10"/>
        <v>1.5186915887850467E-2</v>
      </c>
      <c r="Q105">
        <f t="shared" si="10"/>
        <v>1.4959723820483314E-2</v>
      </c>
      <c r="R105">
        <f t="shared" si="10"/>
        <v>1.4739229024943311E-2</v>
      </c>
      <c r="S105">
        <f t="shared" si="10"/>
        <v>1.452513966480447E-2</v>
      </c>
      <c r="T105">
        <f t="shared" si="10"/>
        <v>1.4317180616740088E-2</v>
      </c>
      <c r="U105">
        <f t="shared" si="10"/>
        <v>1.4115092290988056E-2</v>
      </c>
      <c r="V105">
        <f t="shared" si="10"/>
        <v>1.3918629550321198E-2</v>
      </c>
      <c r="W105">
        <f t="shared" si="10"/>
        <v>1.3727560718057022E-2</v>
      </c>
      <c r="X105">
        <f t="shared" si="10"/>
        <v>1.3541666666666667E-2</v>
      </c>
      <c r="Y105">
        <f t="shared" si="10"/>
        <v>1.3360739979445015E-2</v>
      </c>
      <c r="Z105">
        <f t="shared" si="10"/>
        <v>1.3184584178498986E-2</v>
      </c>
      <c r="AA105">
        <f t="shared" si="10"/>
        <v>1.3013013013013013E-2</v>
      </c>
      <c r="AB105">
        <f t="shared" si="10"/>
        <v>1.2845849802371542E-2</v>
      </c>
      <c r="AC105">
        <f t="shared" si="10"/>
        <v>1.2682926829268294E-2</v>
      </c>
      <c r="AD105">
        <f t="shared" si="10"/>
        <v>1.2524084778420038E-2</v>
      </c>
      <c r="AE105">
        <f t="shared" ref="AE105" si="11">AE11/SUM(AE$6:AE$96)</f>
        <v>1.2524084778420038E-2</v>
      </c>
      <c r="AH105">
        <v>1.6993678679911337E-2</v>
      </c>
    </row>
    <row r="106" spans="3:36" x14ac:dyDescent="0.25">
      <c r="C106">
        <v>26</v>
      </c>
      <c r="F106">
        <f t="shared" ref="F106:AD106" si="12">F12/SUM(F$6:F$96)</f>
        <v>1.790633608815427E-2</v>
      </c>
      <c r="G106">
        <f t="shared" si="12"/>
        <v>1.8817658998646819E-2</v>
      </c>
      <c r="H106">
        <f t="shared" si="12"/>
        <v>1.6622340425531915E-2</v>
      </c>
      <c r="I106">
        <f t="shared" si="12"/>
        <v>1.8096405228758172E-2</v>
      </c>
      <c r="J106">
        <f t="shared" si="12"/>
        <v>1.7472686375321338E-2</v>
      </c>
      <c r="K106">
        <f t="shared" si="12"/>
        <v>3.3146333754740832E-2</v>
      </c>
      <c r="L106">
        <f t="shared" si="12"/>
        <v>1.6169154228855721E-2</v>
      </c>
      <c r="M106">
        <f t="shared" si="12"/>
        <v>1.591187270501836E-2</v>
      </c>
      <c r="N106">
        <f t="shared" si="12"/>
        <v>1.566265060240964E-2</v>
      </c>
      <c r="O106">
        <f t="shared" si="12"/>
        <v>1.542111506524318E-2</v>
      </c>
      <c r="P106">
        <f t="shared" si="12"/>
        <v>1.5186915887850467E-2</v>
      </c>
      <c r="Q106">
        <f t="shared" si="12"/>
        <v>1.4959723820483314E-2</v>
      </c>
      <c r="R106">
        <f t="shared" si="12"/>
        <v>1.4739229024943311E-2</v>
      </c>
      <c r="S106">
        <f t="shared" si="12"/>
        <v>1.452513966480447E-2</v>
      </c>
      <c r="T106">
        <f t="shared" si="12"/>
        <v>1.4317180616740088E-2</v>
      </c>
      <c r="U106">
        <f t="shared" si="12"/>
        <v>1.4115092290988056E-2</v>
      </c>
      <c r="V106">
        <f t="shared" si="12"/>
        <v>1.3918629550321198E-2</v>
      </c>
      <c r="W106">
        <f t="shared" si="12"/>
        <v>1.3727560718057022E-2</v>
      </c>
      <c r="X106">
        <f t="shared" si="12"/>
        <v>1.3541666666666667E-2</v>
      </c>
      <c r="Y106">
        <f t="shared" si="12"/>
        <v>1.3360739979445015E-2</v>
      </c>
      <c r="Z106">
        <f t="shared" si="12"/>
        <v>1.3184584178498986E-2</v>
      </c>
      <c r="AA106">
        <f t="shared" si="12"/>
        <v>1.3013013013013013E-2</v>
      </c>
      <c r="AB106">
        <f t="shared" si="12"/>
        <v>1.2845849802371542E-2</v>
      </c>
      <c r="AC106">
        <f t="shared" si="12"/>
        <v>1.2682926829268294E-2</v>
      </c>
      <c r="AD106">
        <f t="shared" si="12"/>
        <v>1.2524084778420038E-2</v>
      </c>
      <c r="AE106">
        <f t="shared" ref="AE106" si="13">AE12/SUM(AE$6:AE$96)</f>
        <v>1.2524084778420038E-2</v>
      </c>
      <c r="AH106">
        <v>1.7034726212954602E-2</v>
      </c>
    </row>
    <row r="107" spans="3:36" x14ac:dyDescent="0.25">
      <c r="C107">
        <v>27</v>
      </c>
      <c r="F107">
        <f t="shared" ref="F107:AD107" si="14">F13/SUM(F$6:F$96)</f>
        <v>1.8853305785123967E-2</v>
      </c>
      <c r="G107">
        <f t="shared" si="14"/>
        <v>1.7591339648173207E-2</v>
      </c>
      <c r="H107">
        <f t="shared" si="14"/>
        <v>1.8492353723404256E-2</v>
      </c>
      <c r="I107">
        <f t="shared" si="14"/>
        <v>1.6339869281045753E-2</v>
      </c>
      <c r="J107">
        <f t="shared" si="14"/>
        <v>1.7794023136246787E-2</v>
      </c>
      <c r="K107">
        <f t="shared" si="14"/>
        <v>1.7185524652338812E-2</v>
      </c>
      <c r="L107">
        <f t="shared" si="14"/>
        <v>3.2610385572139307E-2</v>
      </c>
      <c r="M107">
        <f t="shared" si="14"/>
        <v>1.591187270501836E-2</v>
      </c>
      <c r="N107">
        <f t="shared" si="14"/>
        <v>1.566265060240964E-2</v>
      </c>
      <c r="O107">
        <f t="shared" si="14"/>
        <v>1.542111506524318E-2</v>
      </c>
      <c r="P107">
        <f t="shared" si="14"/>
        <v>1.5186915887850467E-2</v>
      </c>
      <c r="Q107">
        <f t="shared" si="14"/>
        <v>1.4959723820483314E-2</v>
      </c>
      <c r="R107">
        <f t="shared" si="14"/>
        <v>1.4739229024943311E-2</v>
      </c>
      <c r="S107">
        <f t="shared" si="14"/>
        <v>1.452513966480447E-2</v>
      </c>
      <c r="T107">
        <f t="shared" si="14"/>
        <v>1.4317180616740088E-2</v>
      </c>
      <c r="U107">
        <f t="shared" si="14"/>
        <v>1.4115092290988056E-2</v>
      </c>
      <c r="V107">
        <f t="shared" si="14"/>
        <v>1.3918629550321198E-2</v>
      </c>
      <c r="W107">
        <f t="shared" si="14"/>
        <v>1.3727560718057022E-2</v>
      </c>
      <c r="X107">
        <f t="shared" si="14"/>
        <v>1.3541666666666667E-2</v>
      </c>
      <c r="Y107">
        <f t="shared" si="14"/>
        <v>1.3360739979445015E-2</v>
      </c>
      <c r="Z107">
        <f t="shared" si="14"/>
        <v>1.3184584178498986E-2</v>
      </c>
      <c r="AA107">
        <f t="shared" si="14"/>
        <v>1.3013013013013013E-2</v>
      </c>
      <c r="AB107">
        <f t="shared" si="14"/>
        <v>1.2845849802371542E-2</v>
      </c>
      <c r="AC107">
        <f t="shared" si="14"/>
        <v>1.2682926829268294E-2</v>
      </c>
      <c r="AD107">
        <f t="shared" si="14"/>
        <v>1.2524084778420038E-2</v>
      </c>
      <c r="AE107">
        <f t="shared" ref="AE107" si="15">AE13/SUM(AE$6:AE$96)</f>
        <v>1.2524084778420038E-2</v>
      </c>
      <c r="AH107">
        <v>1.6788441014695017E-2</v>
      </c>
    </row>
    <row r="108" spans="3:36" x14ac:dyDescent="0.25">
      <c r="C108">
        <v>28</v>
      </c>
      <c r="F108">
        <f t="shared" ref="F108:AD108" si="16">F14/SUM(F$6:F$96)</f>
        <v>1.9154614325068871E-2</v>
      </c>
      <c r="G108">
        <f t="shared" si="16"/>
        <v>1.8521650879566982E-2</v>
      </c>
      <c r="H108">
        <f t="shared" si="16"/>
        <v>1.7287234042553192E-2</v>
      </c>
      <c r="I108">
        <f t="shared" si="16"/>
        <v>1.81781045751634E-2</v>
      </c>
      <c r="J108">
        <f t="shared" si="16"/>
        <v>1.6066838046272493E-2</v>
      </c>
      <c r="K108">
        <f t="shared" si="16"/>
        <v>1.750158027812895E-2</v>
      </c>
      <c r="L108">
        <f t="shared" si="16"/>
        <v>1.6907649253731342E-2</v>
      </c>
      <c r="M108">
        <f t="shared" si="16"/>
        <v>3.2091493268053856E-2</v>
      </c>
      <c r="N108">
        <f t="shared" si="16"/>
        <v>1.566265060240964E-2</v>
      </c>
      <c r="O108">
        <f t="shared" si="16"/>
        <v>1.542111506524318E-2</v>
      </c>
      <c r="P108">
        <f t="shared" si="16"/>
        <v>1.5186915887850467E-2</v>
      </c>
      <c r="Q108">
        <f t="shared" si="16"/>
        <v>1.4959723820483314E-2</v>
      </c>
      <c r="R108">
        <f t="shared" si="16"/>
        <v>1.4739229024943311E-2</v>
      </c>
      <c r="S108">
        <f t="shared" si="16"/>
        <v>1.452513966480447E-2</v>
      </c>
      <c r="T108">
        <f t="shared" si="16"/>
        <v>1.4317180616740088E-2</v>
      </c>
      <c r="U108">
        <f t="shared" si="16"/>
        <v>1.4115092290988056E-2</v>
      </c>
      <c r="V108">
        <f t="shared" si="16"/>
        <v>1.3918629550321198E-2</v>
      </c>
      <c r="W108">
        <f t="shared" si="16"/>
        <v>1.3727560718057022E-2</v>
      </c>
      <c r="X108">
        <f t="shared" si="16"/>
        <v>1.3541666666666667E-2</v>
      </c>
      <c r="Y108">
        <f t="shared" si="16"/>
        <v>1.3360739979445015E-2</v>
      </c>
      <c r="Z108">
        <f t="shared" si="16"/>
        <v>1.3184584178498986E-2</v>
      </c>
      <c r="AA108">
        <f t="shared" si="16"/>
        <v>1.3013013013013013E-2</v>
      </c>
      <c r="AB108">
        <f t="shared" si="16"/>
        <v>1.2845849802371542E-2</v>
      </c>
      <c r="AC108">
        <f t="shared" si="16"/>
        <v>1.2682926829268294E-2</v>
      </c>
      <c r="AD108">
        <f t="shared" si="16"/>
        <v>1.2524084778420038E-2</v>
      </c>
      <c r="AE108">
        <f t="shared" ref="AE108" si="17">AE14/SUM(AE$6:AE$96)</f>
        <v>1.2524084778420038E-2</v>
      </c>
      <c r="AH108">
        <v>1.6747393481651753E-2</v>
      </c>
    </row>
    <row r="109" spans="3:36" x14ac:dyDescent="0.25">
      <c r="C109">
        <v>29</v>
      </c>
      <c r="F109">
        <f t="shared" ref="F109:AD109" si="18">F15/SUM(F$6:F$96)</f>
        <v>1.7217630853994491E-2</v>
      </c>
      <c r="G109">
        <f t="shared" si="18"/>
        <v>1.8817658998646819E-2</v>
      </c>
      <c r="H109">
        <f t="shared" si="18"/>
        <v>1.8201462765957448E-2</v>
      </c>
      <c r="I109">
        <f t="shared" si="18"/>
        <v>1.699346405228758E-2</v>
      </c>
      <c r="J109">
        <f t="shared" si="18"/>
        <v>1.7874357326478151E-2</v>
      </c>
      <c r="K109">
        <f t="shared" si="18"/>
        <v>1.5802781289506952E-2</v>
      </c>
      <c r="L109">
        <f t="shared" si="18"/>
        <v>1.7218594527363185E-2</v>
      </c>
      <c r="M109">
        <f t="shared" si="18"/>
        <v>1.6638616891064873E-2</v>
      </c>
      <c r="N109">
        <f t="shared" si="18"/>
        <v>3.1588855421686747E-2</v>
      </c>
      <c r="O109">
        <f t="shared" si="18"/>
        <v>1.542111506524318E-2</v>
      </c>
      <c r="P109">
        <f t="shared" si="18"/>
        <v>1.5186915887850467E-2</v>
      </c>
      <c r="Q109">
        <f t="shared" si="18"/>
        <v>1.4959723820483314E-2</v>
      </c>
      <c r="R109">
        <f t="shared" si="18"/>
        <v>1.4739229024943311E-2</v>
      </c>
      <c r="S109">
        <f t="shared" si="18"/>
        <v>1.452513966480447E-2</v>
      </c>
      <c r="T109">
        <f t="shared" si="18"/>
        <v>1.4317180616740088E-2</v>
      </c>
      <c r="U109">
        <f t="shared" si="18"/>
        <v>1.4115092290988056E-2</v>
      </c>
      <c r="V109">
        <f t="shared" si="18"/>
        <v>1.3918629550321198E-2</v>
      </c>
      <c r="W109">
        <f t="shared" si="18"/>
        <v>1.3727560718057022E-2</v>
      </c>
      <c r="X109">
        <f t="shared" si="18"/>
        <v>1.3541666666666667E-2</v>
      </c>
      <c r="Y109">
        <f t="shared" si="18"/>
        <v>1.3360739979445015E-2</v>
      </c>
      <c r="Z109">
        <f t="shared" si="18"/>
        <v>1.3184584178498986E-2</v>
      </c>
      <c r="AA109">
        <f t="shared" si="18"/>
        <v>1.3013013013013013E-2</v>
      </c>
      <c r="AB109">
        <f t="shared" si="18"/>
        <v>1.2845849802371542E-2</v>
      </c>
      <c r="AC109">
        <f t="shared" si="18"/>
        <v>1.2682926829268294E-2</v>
      </c>
      <c r="AD109">
        <f t="shared" si="18"/>
        <v>1.2524084778420038E-2</v>
      </c>
      <c r="AE109">
        <f t="shared" ref="AE109" si="19">AE15/SUM(AE$6:AE$96)</f>
        <v>1.2524084778420038E-2</v>
      </c>
      <c r="AF109">
        <f>SUM(AE105:AE109)</f>
        <v>6.2620423892100194E-2</v>
      </c>
      <c r="AH109">
        <v>1.6665298415565223E-2</v>
      </c>
      <c r="AI109">
        <v>8.4229537804777932E-2</v>
      </c>
      <c r="AJ109">
        <v>8.2485375615763606E-2</v>
      </c>
    </row>
    <row r="110" spans="3:36" x14ac:dyDescent="0.25">
      <c r="C110">
        <v>30</v>
      </c>
      <c r="F110">
        <f t="shared" ref="F110:AD110" si="20">F16/SUM(F$6:F$96)</f>
        <v>1.7691115702479339E-2</v>
      </c>
      <c r="G110">
        <f t="shared" si="20"/>
        <v>1.6914749661705007E-2</v>
      </c>
      <c r="H110">
        <f t="shared" si="20"/>
        <v>1.8492353723404256E-2</v>
      </c>
      <c r="I110">
        <f t="shared" si="20"/>
        <v>1.7892156862745097E-2</v>
      </c>
      <c r="J110">
        <f t="shared" si="20"/>
        <v>1.6709511568123392E-2</v>
      </c>
      <c r="K110">
        <f t="shared" si="20"/>
        <v>1.7580594184576484E-2</v>
      </c>
      <c r="L110">
        <f t="shared" si="20"/>
        <v>1.554726368159204E-2</v>
      </c>
      <c r="M110">
        <f t="shared" si="20"/>
        <v>1.6944614443084455E-2</v>
      </c>
      <c r="N110">
        <f t="shared" si="20"/>
        <v>1.637801204819277E-2</v>
      </c>
      <c r="O110">
        <f t="shared" si="20"/>
        <v>3.1101720047449585E-2</v>
      </c>
      <c r="P110">
        <f t="shared" si="20"/>
        <v>1.5186915887850467E-2</v>
      </c>
      <c r="Q110">
        <f t="shared" si="20"/>
        <v>1.4959723820483314E-2</v>
      </c>
      <c r="R110">
        <f t="shared" si="20"/>
        <v>1.4739229024943311E-2</v>
      </c>
      <c r="S110">
        <f t="shared" si="20"/>
        <v>1.452513966480447E-2</v>
      </c>
      <c r="T110">
        <f t="shared" si="20"/>
        <v>1.4317180616740088E-2</v>
      </c>
      <c r="U110">
        <f t="shared" si="20"/>
        <v>1.4115092290988056E-2</v>
      </c>
      <c r="V110">
        <f t="shared" si="20"/>
        <v>1.3918629550321198E-2</v>
      </c>
      <c r="W110">
        <f t="shared" si="20"/>
        <v>1.3727560718057022E-2</v>
      </c>
      <c r="X110">
        <f t="shared" si="20"/>
        <v>1.3541666666666667E-2</v>
      </c>
      <c r="Y110">
        <f t="shared" si="20"/>
        <v>1.3360739979445015E-2</v>
      </c>
      <c r="Z110">
        <f t="shared" si="20"/>
        <v>1.3184584178498986E-2</v>
      </c>
      <c r="AA110">
        <f t="shared" si="20"/>
        <v>1.3013013013013013E-2</v>
      </c>
      <c r="AB110">
        <f t="shared" si="20"/>
        <v>1.2845849802371542E-2</v>
      </c>
      <c r="AC110">
        <f t="shared" si="20"/>
        <v>1.2682926829268294E-2</v>
      </c>
      <c r="AD110">
        <f t="shared" si="20"/>
        <v>1.2524084778420038E-2</v>
      </c>
      <c r="AE110">
        <f t="shared" ref="AE110" si="21">AE16/SUM(AE$6:AE$96)</f>
        <v>1.2524084778420038E-2</v>
      </c>
      <c r="AH110">
        <v>1.6665298415565223E-2</v>
      </c>
    </row>
    <row r="111" spans="3:36" x14ac:dyDescent="0.25">
      <c r="C111">
        <v>31</v>
      </c>
      <c r="F111">
        <f t="shared" ref="F111:AD111" si="22">F17/SUM(F$6:F$96)</f>
        <v>1.7260674931129476E-2</v>
      </c>
      <c r="G111">
        <f t="shared" si="22"/>
        <v>1.7379905277401894E-2</v>
      </c>
      <c r="H111">
        <f t="shared" si="22"/>
        <v>1.6622340425531915E-2</v>
      </c>
      <c r="I111">
        <f t="shared" si="22"/>
        <v>1.81781045751634E-2</v>
      </c>
      <c r="J111">
        <f t="shared" si="22"/>
        <v>1.7593187660668381E-2</v>
      </c>
      <c r="K111">
        <f t="shared" si="22"/>
        <v>1.643489254108723E-2</v>
      </c>
      <c r="L111">
        <f t="shared" si="22"/>
        <v>1.7296330845771143E-2</v>
      </c>
      <c r="M111">
        <f t="shared" si="22"/>
        <v>1.5299877600979192E-2</v>
      </c>
      <c r="N111">
        <f t="shared" si="22"/>
        <v>1.6679216867469881E-2</v>
      </c>
      <c r="O111">
        <f t="shared" si="22"/>
        <v>1.6125444839857651E-2</v>
      </c>
      <c r="P111">
        <f t="shared" si="22"/>
        <v>3.0629380841121497E-2</v>
      </c>
      <c r="Q111">
        <f t="shared" si="22"/>
        <v>1.4959723820483314E-2</v>
      </c>
      <c r="R111">
        <f t="shared" si="22"/>
        <v>1.4739229024943311E-2</v>
      </c>
      <c r="S111">
        <f t="shared" si="22"/>
        <v>1.452513966480447E-2</v>
      </c>
      <c r="T111">
        <f t="shared" si="22"/>
        <v>1.4317180616740088E-2</v>
      </c>
      <c r="U111">
        <f t="shared" si="22"/>
        <v>1.4115092290988056E-2</v>
      </c>
      <c r="V111">
        <f t="shared" si="22"/>
        <v>1.3918629550321198E-2</v>
      </c>
      <c r="W111">
        <f t="shared" si="22"/>
        <v>1.3727560718057022E-2</v>
      </c>
      <c r="X111">
        <f t="shared" si="22"/>
        <v>1.3541666666666667E-2</v>
      </c>
      <c r="Y111">
        <f t="shared" si="22"/>
        <v>1.3360739979445015E-2</v>
      </c>
      <c r="Z111">
        <f t="shared" si="22"/>
        <v>1.3184584178498986E-2</v>
      </c>
      <c r="AA111">
        <f t="shared" si="22"/>
        <v>1.3013013013013013E-2</v>
      </c>
      <c r="AB111">
        <f t="shared" si="22"/>
        <v>1.2845849802371542E-2</v>
      </c>
      <c r="AC111">
        <f t="shared" si="22"/>
        <v>1.2682926829268294E-2</v>
      </c>
      <c r="AD111">
        <f t="shared" si="22"/>
        <v>1.2524084778420038E-2</v>
      </c>
      <c r="AE111">
        <f t="shared" ref="AE111" si="23">AE17/SUM(AE$6:AE$96)</f>
        <v>1.2524084778420038E-2</v>
      </c>
      <c r="AH111">
        <v>1.6911583613824808E-2</v>
      </c>
    </row>
    <row r="112" spans="3:36" x14ac:dyDescent="0.25">
      <c r="C112">
        <v>32</v>
      </c>
      <c r="F112">
        <f t="shared" ref="F112:AD112" si="24">F18/SUM(F$6:F$96)</f>
        <v>1.893939393939394E-2</v>
      </c>
      <c r="G112">
        <f t="shared" si="24"/>
        <v>1.6957036535859268E-2</v>
      </c>
      <c r="H112">
        <f t="shared" si="24"/>
        <v>1.7079454787234043E-2</v>
      </c>
      <c r="I112">
        <f t="shared" si="24"/>
        <v>1.6339869281045753E-2</v>
      </c>
      <c r="J112">
        <f t="shared" si="24"/>
        <v>1.7874357326478151E-2</v>
      </c>
      <c r="K112">
        <f t="shared" si="24"/>
        <v>1.7304045512010115E-2</v>
      </c>
      <c r="L112">
        <f t="shared" si="24"/>
        <v>1.6169154228855721E-2</v>
      </c>
      <c r="M112">
        <f t="shared" si="24"/>
        <v>1.7021113831089351E-2</v>
      </c>
      <c r="N112">
        <f t="shared" si="24"/>
        <v>1.5060240963855422E-2</v>
      </c>
      <c r="O112">
        <f t="shared" si="24"/>
        <v>1.6422004744958481E-2</v>
      </c>
      <c r="P112">
        <f t="shared" si="24"/>
        <v>1.5880549065420562E-2</v>
      </c>
      <c r="Q112">
        <f t="shared" si="24"/>
        <v>3.0171173762945914E-2</v>
      </c>
      <c r="R112">
        <f t="shared" si="24"/>
        <v>1.4739229024943311E-2</v>
      </c>
      <c r="S112">
        <f t="shared" si="24"/>
        <v>1.452513966480447E-2</v>
      </c>
      <c r="T112">
        <f t="shared" si="24"/>
        <v>1.4317180616740088E-2</v>
      </c>
      <c r="U112">
        <f t="shared" si="24"/>
        <v>1.4115092290988056E-2</v>
      </c>
      <c r="V112">
        <f t="shared" si="24"/>
        <v>1.3918629550321198E-2</v>
      </c>
      <c r="W112">
        <f t="shared" si="24"/>
        <v>1.3727560718057022E-2</v>
      </c>
      <c r="X112">
        <f t="shared" si="24"/>
        <v>1.3541666666666667E-2</v>
      </c>
      <c r="Y112">
        <f t="shared" si="24"/>
        <v>1.3360739979445015E-2</v>
      </c>
      <c r="Z112">
        <f t="shared" si="24"/>
        <v>1.3184584178498986E-2</v>
      </c>
      <c r="AA112">
        <f t="shared" si="24"/>
        <v>1.3013013013013013E-2</v>
      </c>
      <c r="AB112">
        <f t="shared" si="24"/>
        <v>1.2845849802371542E-2</v>
      </c>
      <c r="AC112">
        <f t="shared" si="24"/>
        <v>1.2682926829268294E-2</v>
      </c>
      <c r="AD112">
        <f t="shared" si="24"/>
        <v>1.2524084778420038E-2</v>
      </c>
      <c r="AE112">
        <f t="shared" ref="AE112" si="25">AE18/SUM(AE$6:AE$96)</f>
        <v>1.2524084778420038E-2</v>
      </c>
      <c r="AH112">
        <v>1.6788441014695017E-2</v>
      </c>
    </row>
    <row r="113" spans="3:36" x14ac:dyDescent="0.25">
      <c r="C113">
        <v>33</v>
      </c>
      <c r="F113">
        <f t="shared" ref="F113:AD113" si="26">F19/SUM(F$6:F$96)</f>
        <v>1.8982438016528925E-2</v>
      </c>
      <c r="G113">
        <f t="shared" si="26"/>
        <v>1.8606224627875506E-2</v>
      </c>
      <c r="H113">
        <f t="shared" si="26"/>
        <v>1.6663896276595744E-2</v>
      </c>
      <c r="I113">
        <f t="shared" si="26"/>
        <v>1.6789215686274509E-2</v>
      </c>
      <c r="J113">
        <f t="shared" si="26"/>
        <v>1.6066838046272493E-2</v>
      </c>
      <c r="K113">
        <f t="shared" si="26"/>
        <v>1.7580594184576484E-2</v>
      </c>
      <c r="L113">
        <f t="shared" si="26"/>
        <v>1.7024253731343284E-2</v>
      </c>
      <c r="M113">
        <f t="shared" si="26"/>
        <v>1.591187270501836E-2</v>
      </c>
      <c r="N113">
        <f t="shared" si="26"/>
        <v>1.6754518072289157E-2</v>
      </c>
      <c r="O113">
        <f t="shared" si="26"/>
        <v>1.4827995255041519E-2</v>
      </c>
      <c r="P113">
        <f t="shared" si="26"/>
        <v>1.6172605140186917E-2</v>
      </c>
      <c r="Q113">
        <f t="shared" si="26"/>
        <v>1.5642980437284234E-2</v>
      </c>
      <c r="R113">
        <f t="shared" si="26"/>
        <v>2.9726473922902494E-2</v>
      </c>
      <c r="S113">
        <f t="shared" si="26"/>
        <v>1.452513966480447E-2</v>
      </c>
      <c r="T113">
        <f t="shared" si="26"/>
        <v>1.4317180616740088E-2</v>
      </c>
      <c r="U113">
        <f t="shared" si="26"/>
        <v>1.4115092290988056E-2</v>
      </c>
      <c r="V113">
        <f t="shared" si="26"/>
        <v>1.3918629550321198E-2</v>
      </c>
      <c r="W113">
        <f t="shared" si="26"/>
        <v>1.3727560718057022E-2</v>
      </c>
      <c r="X113">
        <f t="shared" si="26"/>
        <v>1.3541666666666667E-2</v>
      </c>
      <c r="Y113">
        <f t="shared" si="26"/>
        <v>1.3360739979445015E-2</v>
      </c>
      <c r="Z113">
        <f t="shared" si="26"/>
        <v>1.3184584178498986E-2</v>
      </c>
      <c r="AA113">
        <f t="shared" si="26"/>
        <v>1.3013013013013013E-2</v>
      </c>
      <c r="AB113">
        <f t="shared" si="26"/>
        <v>1.2845849802371542E-2</v>
      </c>
      <c r="AC113">
        <f t="shared" si="26"/>
        <v>1.2682926829268294E-2</v>
      </c>
      <c r="AD113">
        <f t="shared" si="26"/>
        <v>1.2524084778420038E-2</v>
      </c>
      <c r="AE113">
        <f t="shared" ref="AE113" si="27">AE19/SUM(AE$6:AE$96)</f>
        <v>1.2524084778420038E-2</v>
      </c>
      <c r="AH113">
        <v>1.6911583613824808E-2</v>
      </c>
    </row>
    <row r="114" spans="3:36" x14ac:dyDescent="0.25">
      <c r="C114">
        <v>34</v>
      </c>
      <c r="F114">
        <f t="shared" ref="F114:AD114" si="28">F20/SUM(F$6:F$96)</f>
        <v>1.7045454545454544E-2</v>
      </c>
      <c r="G114">
        <f t="shared" si="28"/>
        <v>1.8648511502029771E-2</v>
      </c>
      <c r="H114">
        <f t="shared" si="28"/>
        <v>1.8284574468085107E-2</v>
      </c>
      <c r="I114">
        <f t="shared" si="28"/>
        <v>1.6380718954248367E-2</v>
      </c>
      <c r="J114">
        <f t="shared" si="28"/>
        <v>1.6508676092544985E-2</v>
      </c>
      <c r="K114">
        <f t="shared" si="28"/>
        <v>1.5802781289506952E-2</v>
      </c>
      <c r="L114">
        <f t="shared" si="28"/>
        <v>1.7296330845771143E-2</v>
      </c>
      <c r="M114">
        <f t="shared" si="28"/>
        <v>1.6753365973072216E-2</v>
      </c>
      <c r="N114">
        <f t="shared" si="28"/>
        <v>1.566265060240964E-2</v>
      </c>
      <c r="O114">
        <f t="shared" si="28"/>
        <v>1.6496144721233688E-2</v>
      </c>
      <c r="P114">
        <f t="shared" si="28"/>
        <v>1.4602803738317757E-2</v>
      </c>
      <c r="Q114">
        <f t="shared" si="28"/>
        <v>1.593066743383199E-2</v>
      </c>
      <c r="R114">
        <f t="shared" si="28"/>
        <v>1.5412414965986394E-2</v>
      </c>
      <c r="S114">
        <f t="shared" si="28"/>
        <v>2.9294692737430166E-2</v>
      </c>
      <c r="T114">
        <f t="shared" si="28"/>
        <v>1.4317180616740088E-2</v>
      </c>
      <c r="U114">
        <f t="shared" si="28"/>
        <v>1.4115092290988056E-2</v>
      </c>
      <c r="V114">
        <f t="shared" si="28"/>
        <v>1.3918629550321198E-2</v>
      </c>
      <c r="W114">
        <f t="shared" si="28"/>
        <v>1.3727560718057022E-2</v>
      </c>
      <c r="X114">
        <f t="shared" si="28"/>
        <v>1.3541666666666667E-2</v>
      </c>
      <c r="Y114">
        <f t="shared" si="28"/>
        <v>1.3360739979445015E-2</v>
      </c>
      <c r="Z114">
        <f t="shared" si="28"/>
        <v>1.3184584178498986E-2</v>
      </c>
      <c r="AA114">
        <f t="shared" si="28"/>
        <v>1.3013013013013013E-2</v>
      </c>
      <c r="AB114">
        <f t="shared" si="28"/>
        <v>1.2845849802371542E-2</v>
      </c>
      <c r="AC114">
        <f t="shared" si="28"/>
        <v>1.2682926829268294E-2</v>
      </c>
      <c r="AD114">
        <f t="shared" si="28"/>
        <v>1.2524084778420038E-2</v>
      </c>
      <c r="AE114">
        <f t="shared" ref="AE114" si="29">AE20/SUM(AE$6:AE$96)</f>
        <v>1.2524084778420038E-2</v>
      </c>
      <c r="AF114">
        <f>SUM(AE110:AE114)</f>
        <v>6.2620423892100194E-2</v>
      </c>
      <c r="AH114">
        <v>1.6870536080781547E-2</v>
      </c>
      <c r="AI114">
        <v>8.4147442738691403E-2</v>
      </c>
      <c r="AJ114">
        <v>8.4440424876847303E-2</v>
      </c>
    </row>
    <row r="115" spans="3:36" x14ac:dyDescent="0.25">
      <c r="C115">
        <v>35</v>
      </c>
      <c r="F115">
        <f t="shared" ref="F115:AD115" si="30">F21/SUM(F$6:F$96)</f>
        <v>1.7303719008264464E-2</v>
      </c>
      <c r="G115">
        <f t="shared" si="30"/>
        <v>1.6745602165087956E-2</v>
      </c>
      <c r="H115">
        <f t="shared" si="30"/>
        <v>1.8326130319148936E-2</v>
      </c>
      <c r="I115">
        <f t="shared" si="30"/>
        <v>1.7973856209150325E-2</v>
      </c>
      <c r="J115">
        <f t="shared" si="30"/>
        <v>1.6107005141388176E-2</v>
      </c>
      <c r="K115">
        <f t="shared" si="30"/>
        <v>1.6237357774968396E-2</v>
      </c>
      <c r="L115">
        <f t="shared" si="30"/>
        <v>1.554726368159204E-2</v>
      </c>
      <c r="M115">
        <f t="shared" si="30"/>
        <v>1.7021113831089351E-2</v>
      </c>
      <c r="N115">
        <f t="shared" si="30"/>
        <v>1.6490963855421686E-2</v>
      </c>
      <c r="O115">
        <f t="shared" si="30"/>
        <v>1.542111506524318E-2</v>
      </c>
      <c r="P115">
        <f t="shared" si="30"/>
        <v>1.6245619158878503E-2</v>
      </c>
      <c r="Q115">
        <f t="shared" si="30"/>
        <v>1.4384349827387802E-2</v>
      </c>
      <c r="R115">
        <f t="shared" si="30"/>
        <v>1.5695861678004536E-2</v>
      </c>
      <c r="S115">
        <f t="shared" si="30"/>
        <v>1.5188547486033519E-2</v>
      </c>
      <c r="T115">
        <f t="shared" si="30"/>
        <v>2.8875275330396476E-2</v>
      </c>
      <c r="U115">
        <f t="shared" si="30"/>
        <v>1.4115092290988056E-2</v>
      </c>
      <c r="V115">
        <f t="shared" si="30"/>
        <v>1.3918629550321198E-2</v>
      </c>
      <c r="W115">
        <f t="shared" si="30"/>
        <v>1.3727560718057022E-2</v>
      </c>
      <c r="X115">
        <f t="shared" si="30"/>
        <v>1.3541666666666667E-2</v>
      </c>
      <c r="Y115">
        <f t="shared" si="30"/>
        <v>1.3360739979445015E-2</v>
      </c>
      <c r="Z115">
        <f t="shared" si="30"/>
        <v>1.3184584178498986E-2</v>
      </c>
      <c r="AA115">
        <f t="shared" si="30"/>
        <v>1.3013013013013013E-2</v>
      </c>
      <c r="AB115">
        <f t="shared" si="30"/>
        <v>1.2845849802371542E-2</v>
      </c>
      <c r="AC115">
        <f t="shared" si="30"/>
        <v>1.2682926829268294E-2</v>
      </c>
      <c r="AD115">
        <f t="shared" si="30"/>
        <v>1.2524084778420038E-2</v>
      </c>
      <c r="AE115">
        <f t="shared" ref="AE115" si="31">AE21/SUM(AE$6:AE$96)</f>
        <v>1.2524084778420038E-2</v>
      </c>
      <c r="AH115">
        <v>1.6788441014695017E-2</v>
      </c>
    </row>
    <row r="116" spans="3:36" x14ac:dyDescent="0.25">
      <c r="C116">
        <v>36</v>
      </c>
      <c r="F116">
        <f t="shared" ref="F116:AD116" si="32">F22/SUM(F$6:F$96)</f>
        <v>1.7303719008264464E-2</v>
      </c>
      <c r="G116">
        <f t="shared" si="32"/>
        <v>1.699932341001353E-2</v>
      </c>
      <c r="H116">
        <f t="shared" si="32"/>
        <v>1.6456117021276594E-2</v>
      </c>
      <c r="I116">
        <f t="shared" si="32"/>
        <v>1.801470588235294E-2</v>
      </c>
      <c r="J116">
        <f t="shared" si="32"/>
        <v>1.7673521850899744E-2</v>
      </c>
      <c r="K116">
        <f t="shared" si="32"/>
        <v>1.584228824273072E-2</v>
      </c>
      <c r="L116">
        <f t="shared" si="32"/>
        <v>1.597481343283582E-2</v>
      </c>
      <c r="M116">
        <f t="shared" si="32"/>
        <v>1.5299877600979192E-2</v>
      </c>
      <c r="N116">
        <f t="shared" si="32"/>
        <v>1.6754518072289157E-2</v>
      </c>
      <c r="O116">
        <f t="shared" si="32"/>
        <v>1.6236654804270462E-2</v>
      </c>
      <c r="P116">
        <f t="shared" si="32"/>
        <v>1.5186915887850467E-2</v>
      </c>
      <c r="Q116">
        <f t="shared" si="32"/>
        <v>1.6002589182968929E-2</v>
      </c>
      <c r="R116">
        <f t="shared" si="32"/>
        <v>1.417233560090703E-2</v>
      </c>
      <c r="S116">
        <f t="shared" si="32"/>
        <v>1.5467877094972066E-2</v>
      </c>
      <c r="T116">
        <f t="shared" si="32"/>
        <v>1.4971090308370044E-2</v>
      </c>
      <c r="U116">
        <f t="shared" si="32"/>
        <v>2.8467698154180238E-2</v>
      </c>
      <c r="V116">
        <f t="shared" si="32"/>
        <v>1.3918629550321198E-2</v>
      </c>
      <c r="W116">
        <f t="shared" si="32"/>
        <v>1.3727560718057022E-2</v>
      </c>
      <c r="X116">
        <f t="shared" si="32"/>
        <v>1.3541666666666667E-2</v>
      </c>
      <c r="Y116">
        <f t="shared" si="32"/>
        <v>1.3360739979445015E-2</v>
      </c>
      <c r="Z116">
        <f t="shared" si="32"/>
        <v>1.3184584178498986E-2</v>
      </c>
      <c r="AA116">
        <f t="shared" si="32"/>
        <v>1.3013013013013013E-2</v>
      </c>
      <c r="AB116">
        <f t="shared" si="32"/>
        <v>1.2845849802371542E-2</v>
      </c>
      <c r="AC116">
        <f t="shared" si="32"/>
        <v>1.2682926829268294E-2</v>
      </c>
      <c r="AD116">
        <f t="shared" si="32"/>
        <v>1.2524084778420038E-2</v>
      </c>
      <c r="AE116">
        <f t="shared" ref="AE116" si="33">AE22/SUM(AE$6:AE$96)</f>
        <v>1.2524084778420038E-2</v>
      </c>
      <c r="AH116">
        <v>1.6460060750348903E-2</v>
      </c>
    </row>
    <row r="117" spans="3:36" x14ac:dyDescent="0.25">
      <c r="C117">
        <v>37</v>
      </c>
      <c r="F117">
        <f t="shared" ref="F117:AD117" si="34">F23/SUM(F$6:F$96)</f>
        <v>1.7174586776859502E-2</v>
      </c>
      <c r="G117">
        <f t="shared" si="34"/>
        <v>1.699932341001353E-2</v>
      </c>
      <c r="H117">
        <f t="shared" si="34"/>
        <v>1.6705452127659573E-2</v>
      </c>
      <c r="I117">
        <f t="shared" si="34"/>
        <v>1.6176470588235296E-2</v>
      </c>
      <c r="J117">
        <f t="shared" si="34"/>
        <v>1.7713688946015424E-2</v>
      </c>
      <c r="K117">
        <f t="shared" si="34"/>
        <v>1.738305941845765E-2</v>
      </c>
      <c r="L117">
        <f t="shared" si="34"/>
        <v>1.5586131840796019E-2</v>
      </c>
      <c r="M117">
        <f t="shared" si="34"/>
        <v>1.5720624235006121E-2</v>
      </c>
      <c r="N117">
        <f t="shared" si="34"/>
        <v>1.5060240963855422E-2</v>
      </c>
      <c r="O117">
        <f t="shared" si="34"/>
        <v>1.6496144721233688E-2</v>
      </c>
      <c r="P117">
        <f t="shared" si="34"/>
        <v>1.5990070093457945E-2</v>
      </c>
      <c r="Q117">
        <f t="shared" si="34"/>
        <v>1.4959723820483314E-2</v>
      </c>
      <c r="R117">
        <f t="shared" si="34"/>
        <v>1.5766723356009069E-2</v>
      </c>
      <c r="S117">
        <f t="shared" si="34"/>
        <v>1.3966480446927373E-2</v>
      </c>
      <c r="T117">
        <f t="shared" si="34"/>
        <v>1.5246420704845816E-2</v>
      </c>
      <c r="U117">
        <f t="shared" si="34"/>
        <v>1.4759771986970684E-2</v>
      </c>
      <c r="V117">
        <f t="shared" si="34"/>
        <v>2.8071466809421842E-2</v>
      </c>
      <c r="W117">
        <f t="shared" si="34"/>
        <v>1.3727560718057022E-2</v>
      </c>
      <c r="X117">
        <f t="shared" si="34"/>
        <v>1.3541666666666667E-2</v>
      </c>
      <c r="Y117">
        <f t="shared" si="34"/>
        <v>1.3360739979445015E-2</v>
      </c>
      <c r="Z117">
        <f t="shared" si="34"/>
        <v>1.3184584178498986E-2</v>
      </c>
      <c r="AA117">
        <f t="shared" si="34"/>
        <v>1.3013013013013013E-2</v>
      </c>
      <c r="AB117">
        <f t="shared" si="34"/>
        <v>1.2845849802371542E-2</v>
      </c>
      <c r="AC117">
        <f t="shared" si="34"/>
        <v>1.2682926829268294E-2</v>
      </c>
      <c r="AD117">
        <f t="shared" si="34"/>
        <v>1.2524084778420038E-2</v>
      </c>
      <c r="AE117">
        <f t="shared" ref="AE117" si="35">AE23/SUM(AE$6:AE$96)</f>
        <v>1.2524084778420038E-2</v>
      </c>
      <c r="AH117">
        <v>1.6665298415565223E-2</v>
      </c>
    </row>
    <row r="118" spans="3:36" x14ac:dyDescent="0.25">
      <c r="C118">
        <v>38</v>
      </c>
      <c r="F118">
        <f t="shared" ref="F118:AD118" si="36">F24/SUM(F$6:F$96)</f>
        <v>1.5840220385674932E-2</v>
      </c>
      <c r="G118">
        <f t="shared" si="36"/>
        <v>1.6872462787550745E-2</v>
      </c>
      <c r="H118">
        <f t="shared" si="36"/>
        <v>1.6705452127659573E-2</v>
      </c>
      <c r="I118">
        <f t="shared" si="36"/>
        <v>1.6421568627450981E-2</v>
      </c>
      <c r="J118">
        <f t="shared" si="36"/>
        <v>1.590616966580977E-2</v>
      </c>
      <c r="K118">
        <f t="shared" si="36"/>
        <v>1.7422566371681415E-2</v>
      </c>
      <c r="L118">
        <f t="shared" si="36"/>
        <v>1.7101990049751242E-2</v>
      </c>
      <c r="M118">
        <f t="shared" si="36"/>
        <v>1.533812729498164E-2</v>
      </c>
      <c r="N118">
        <f t="shared" si="36"/>
        <v>1.5474397590361446E-2</v>
      </c>
      <c r="O118">
        <f t="shared" si="36"/>
        <v>1.4827995255041519E-2</v>
      </c>
      <c r="P118">
        <f t="shared" si="36"/>
        <v>1.6245619158878503E-2</v>
      </c>
      <c r="Q118">
        <f t="shared" si="36"/>
        <v>1.5750863060989644E-2</v>
      </c>
      <c r="R118">
        <f t="shared" si="36"/>
        <v>1.4739229024943311E-2</v>
      </c>
      <c r="S118">
        <f t="shared" si="36"/>
        <v>1.5537709497206703E-2</v>
      </c>
      <c r="T118">
        <f t="shared" si="36"/>
        <v>1.3766519823788546E-2</v>
      </c>
      <c r="U118">
        <f t="shared" si="36"/>
        <v>1.5031216069489685E-2</v>
      </c>
      <c r="V118">
        <f t="shared" si="36"/>
        <v>1.4554336188436831E-2</v>
      </c>
      <c r="W118">
        <f t="shared" si="36"/>
        <v>2.768611404435058E-2</v>
      </c>
      <c r="X118">
        <f t="shared" si="36"/>
        <v>1.3541666666666667E-2</v>
      </c>
      <c r="Y118">
        <f t="shared" si="36"/>
        <v>1.3360739979445015E-2</v>
      </c>
      <c r="Z118">
        <f t="shared" si="36"/>
        <v>1.3184584178498986E-2</v>
      </c>
      <c r="AA118">
        <f t="shared" si="36"/>
        <v>1.3013013013013013E-2</v>
      </c>
      <c r="AB118">
        <f t="shared" si="36"/>
        <v>1.2845849802371542E-2</v>
      </c>
      <c r="AC118">
        <f t="shared" si="36"/>
        <v>1.2682926829268294E-2</v>
      </c>
      <c r="AD118">
        <f t="shared" si="36"/>
        <v>1.2524084778420038E-2</v>
      </c>
      <c r="AE118">
        <f t="shared" ref="AE118" si="37">AE24/SUM(AE$6:AE$96)</f>
        <v>1.2524084778420038E-2</v>
      </c>
      <c r="AH118">
        <v>1.6419013217305638E-2</v>
      </c>
    </row>
    <row r="119" spans="3:36" x14ac:dyDescent="0.25">
      <c r="C119">
        <v>39</v>
      </c>
      <c r="F119">
        <f t="shared" ref="F119:AD119" si="38">F25/SUM(F$6:F$96)</f>
        <v>1.6916322314049586E-2</v>
      </c>
      <c r="G119">
        <f t="shared" si="38"/>
        <v>1.5561569688768605E-2</v>
      </c>
      <c r="H119">
        <f t="shared" si="38"/>
        <v>1.6580784574468085E-2</v>
      </c>
      <c r="I119">
        <f t="shared" si="38"/>
        <v>1.6421568627450981E-2</v>
      </c>
      <c r="J119">
        <f t="shared" si="38"/>
        <v>1.6147172236503856E-2</v>
      </c>
      <c r="K119">
        <f t="shared" si="38"/>
        <v>1.5644753476611883E-2</v>
      </c>
      <c r="L119">
        <f t="shared" si="38"/>
        <v>1.7140858208955223E-2</v>
      </c>
      <c r="M119">
        <f t="shared" si="38"/>
        <v>1.6829865361077112E-2</v>
      </c>
      <c r="N119">
        <f t="shared" si="38"/>
        <v>1.509789156626506E-2</v>
      </c>
      <c r="O119">
        <f t="shared" si="38"/>
        <v>1.523576512455516E-2</v>
      </c>
      <c r="P119">
        <f t="shared" si="38"/>
        <v>1.4602803738317757E-2</v>
      </c>
      <c r="Q119">
        <f t="shared" si="38"/>
        <v>1.6002589182968929E-2</v>
      </c>
      <c r="R119">
        <f t="shared" si="38"/>
        <v>1.5518707482993197E-2</v>
      </c>
      <c r="S119">
        <f t="shared" si="38"/>
        <v>1.452513966480447E-2</v>
      </c>
      <c r="T119">
        <f t="shared" si="38"/>
        <v>1.5315253303964757E-2</v>
      </c>
      <c r="U119">
        <f t="shared" si="38"/>
        <v>1.3572204125950055E-2</v>
      </c>
      <c r="V119">
        <f t="shared" si="38"/>
        <v>1.4822002141327622E-2</v>
      </c>
      <c r="W119">
        <f t="shared" si="38"/>
        <v>1.4354540654699049E-2</v>
      </c>
      <c r="X119">
        <f t="shared" si="38"/>
        <v>2.7311197916666665E-2</v>
      </c>
      <c r="Y119">
        <f t="shared" si="38"/>
        <v>1.3360739979445015E-2</v>
      </c>
      <c r="Z119">
        <f t="shared" si="38"/>
        <v>1.3184584178498986E-2</v>
      </c>
      <c r="AA119">
        <f t="shared" si="38"/>
        <v>1.3013013013013013E-2</v>
      </c>
      <c r="AB119">
        <f t="shared" si="38"/>
        <v>1.2845849802371542E-2</v>
      </c>
      <c r="AC119">
        <f t="shared" si="38"/>
        <v>1.2682926829268294E-2</v>
      </c>
      <c r="AD119">
        <f t="shared" si="38"/>
        <v>1.2524084778420038E-2</v>
      </c>
      <c r="AE119">
        <f t="shared" ref="AE119" si="39">AE25/SUM(AE$6:AE$96)</f>
        <v>1.2524084778420038E-2</v>
      </c>
      <c r="AF119">
        <f>SUM(AE115:AE119)</f>
        <v>6.2620423892100194E-2</v>
      </c>
      <c r="AH119">
        <v>1.6419013217305638E-2</v>
      </c>
      <c r="AI119">
        <v>8.2751826615220417E-2</v>
      </c>
      <c r="AJ119">
        <v>8.5741225369458093E-2</v>
      </c>
    </row>
    <row r="120" spans="3:36" x14ac:dyDescent="0.25">
      <c r="C120">
        <v>40</v>
      </c>
      <c r="F120">
        <f t="shared" ref="F120:AD120" si="40">F26/SUM(F$6:F$96)</f>
        <v>1.6873278236914601E-2</v>
      </c>
      <c r="G120">
        <f t="shared" si="40"/>
        <v>1.661874154262517E-2</v>
      </c>
      <c r="H120">
        <f t="shared" si="40"/>
        <v>1.5292553191489361E-2</v>
      </c>
      <c r="I120">
        <f t="shared" si="40"/>
        <v>1.6299019607843138E-2</v>
      </c>
      <c r="J120">
        <f t="shared" si="40"/>
        <v>1.6147172236503856E-2</v>
      </c>
      <c r="K120">
        <f t="shared" si="40"/>
        <v>1.5881795195954489E-2</v>
      </c>
      <c r="L120">
        <f t="shared" si="40"/>
        <v>1.5391791044776119E-2</v>
      </c>
      <c r="M120">
        <f t="shared" si="40"/>
        <v>1.6868115055079558E-2</v>
      </c>
      <c r="N120">
        <f t="shared" si="40"/>
        <v>1.6566265060240965E-2</v>
      </c>
      <c r="O120">
        <f t="shared" si="40"/>
        <v>1.4865065243179123E-2</v>
      </c>
      <c r="P120">
        <f t="shared" si="40"/>
        <v>1.5004380841121495E-2</v>
      </c>
      <c r="Q120">
        <f t="shared" si="40"/>
        <v>1.4384349827387802E-2</v>
      </c>
      <c r="R120">
        <f t="shared" si="40"/>
        <v>1.5766723356009069E-2</v>
      </c>
      <c r="S120">
        <f t="shared" si="40"/>
        <v>1.5293296089385474E-2</v>
      </c>
      <c r="T120">
        <f t="shared" si="40"/>
        <v>1.4317180616740088E-2</v>
      </c>
      <c r="U120">
        <f t="shared" si="40"/>
        <v>1.5099077090119435E-2</v>
      </c>
      <c r="V120">
        <f t="shared" si="40"/>
        <v>1.3383297644539615E-2</v>
      </c>
      <c r="W120">
        <f t="shared" si="40"/>
        <v>1.4618532206969377E-2</v>
      </c>
      <c r="X120">
        <f t="shared" si="40"/>
        <v>1.416015625E-2</v>
      </c>
      <c r="Y120">
        <f t="shared" si="40"/>
        <v>2.6946300102774923E-2</v>
      </c>
      <c r="Z120">
        <f t="shared" si="40"/>
        <v>1.3184584178498986E-2</v>
      </c>
      <c r="AA120">
        <f t="shared" si="40"/>
        <v>1.3013013013013013E-2</v>
      </c>
      <c r="AB120">
        <f t="shared" si="40"/>
        <v>1.2845849802371542E-2</v>
      </c>
      <c r="AC120">
        <f t="shared" si="40"/>
        <v>1.2682926829268294E-2</v>
      </c>
      <c r="AD120">
        <f t="shared" si="40"/>
        <v>1.2524084778420038E-2</v>
      </c>
      <c r="AE120">
        <f t="shared" ref="AE120" si="41">AE26/SUM(AE$6:AE$96)</f>
        <v>1.2524084778420038E-2</v>
      </c>
      <c r="AH120">
        <v>1.6377965684262377E-2</v>
      </c>
    </row>
    <row r="121" spans="3:36" x14ac:dyDescent="0.25">
      <c r="C121">
        <v>41</v>
      </c>
      <c r="F121">
        <f t="shared" ref="F121:AD121" si="42">F27/SUM(F$6:F$96)</f>
        <v>1.7174586776859502E-2</v>
      </c>
      <c r="G121">
        <f t="shared" si="42"/>
        <v>1.6576454668470908E-2</v>
      </c>
      <c r="H121">
        <f t="shared" si="42"/>
        <v>1.6331449468085107E-2</v>
      </c>
      <c r="I121">
        <f t="shared" si="42"/>
        <v>1.5032679738562092E-2</v>
      </c>
      <c r="J121">
        <f t="shared" si="42"/>
        <v>1.6026670951156813E-2</v>
      </c>
      <c r="K121">
        <f t="shared" si="42"/>
        <v>1.5881795195954489E-2</v>
      </c>
      <c r="L121">
        <f t="shared" si="42"/>
        <v>1.5625E-2</v>
      </c>
      <c r="M121">
        <f t="shared" si="42"/>
        <v>1.5146878824969401E-2</v>
      </c>
      <c r="N121">
        <f t="shared" si="42"/>
        <v>1.6603915662650601E-2</v>
      </c>
      <c r="O121">
        <f t="shared" si="42"/>
        <v>1.631079478054567E-2</v>
      </c>
      <c r="P121">
        <f t="shared" si="42"/>
        <v>1.4639310747663552E-2</v>
      </c>
      <c r="Q121">
        <f t="shared" si="42"/>
        <v>1.4779919447640967E-2</v>
      </c>
      <c r="R121">
        <f t="shared" si="42"/>
        <v>1.417233560090703E-2</v>
      </c>
      <c r="S121">
        <f t="shared" si="42"/>
        <v>1.5537709497206703E-2</v>
      </c>
      <c r="T121">
        <f t="shared" si="42"/>
        <v>1.5074339207048457E-2</v>
      </c>
      <c r="U121">
        <f t="shared" si="42"/>
        <v>1.4115092290988056E-2</v>
      </c>
      <c r="V121">
        <f t="shared" si="42"/>
        <v>1.4888918629550321E-2</v>
      </c>
      <c r="W121">
        <f t="shared" si="42"/>
        <v>1.3199577613516367E-2</v>
      </c>
      <c r="X121">
        <f t="shared" si="42"/>
        <v>1.4420572916666667E-2</v>
      </c>
      <c r="Y121">
        <f t="shared" si="42"/>
        <v>1.3970966084275437E-2</v>
      </c>
      <c r="Z121">
        <f t="shared" si="42"/>
        <v>2.6591024340770791E-2</v>
      </c>
      <c r="AA121">
        <f t="shared" si="42"/>
        <v>1.3013013013013013E-2</v>
      </c>
      <c r="AB121">
        <f t="shared" si="42"/>
        <v>1.2845849802371542E-2</v>
      </c>
      <c r="AC121">
        <f t="shared" si="42"/>
        <v>1.2682926829268294E-2</v>
      </c>
      <c r="AD121">
        <f t="shared" si="42"/>
        <v>1.2524084778420038E-2</v>
      </c>
      <c r="AE121">
        <f t="shared" ref="AE121" si="43">AE27/SUM(AE$6:AE$96)</f>
        <v>1.2524084778420038E-2</v>
      </c>
      <c r="AH121">
        <v>1.6295870618175848E-2</v>
      </c>
    </row>
    <row r="122" spans="3:36" x14ac:dyDescent="0.25">
      <c r="C122">
        <v>42</v>
      </c>
      <c r="F122">
        <f t="shared" ref="F122:AD122" si="44">F28/SUM(F$6:F$96)</f>
        <v>1.7691115702479339E-2</v>
      </c>
      <c r="G122">
        <f t="shared" si="44"/>
        <v>1.6872462787550745E-2</v>
      </c>
      <c r="H122">
        <f t="shared" si="44"/>
        <v>1.6289893617021278E-2</v>
      </c>
      <c r="I122">
        <f t="shared" si="44"/>
        <v>1.6053921568627449E-2</v>
      </c>
      <c r="J122">
        <f t="shared" si="44"/>
        <v>1.4781491002570694E-2</v>
      </c>
      <c r="K122">
        <f t="shared" si="44"/>
        <v>1.5763274336283186E-2</v>
      </c>
      <c r="L122">
        <f t="shared" si="44"/>
        <v>1.5625E-2</v>
      </c>
      <c r="M122">
        <f t="shared" si="44"/>
        <v>1.5376376988984088E-2</v>
      </c>
      <c r="N122">
        <f t="shared" si="44"/>
        <v>1.4909638554216868E-2</v>
      </c>
      <c r="O122">
        <f t="shared" si="44"/>
        <v>1.6347864768683273E-2</v>
      </c>
      <c r="P122">
        <f t="shared" si="44"/>
        <v>1.6063084112149531E-2</v>
      </c>
      <c r="Q122">
        <f t="shared" si="44"/>
        <v>1.4420310701956271E-2</v>
      </c>
      <c r="R122">
        <f t="shared" si="44"/>
        <v>1.4562074829931973E-2</v>
      </c>
      <c r="S122">
        <f t="shared" si="44"/>
        <v>1.3966480446927373E-2</v>
      </c>
      <c r="T122">
        <f t="shared" si="44"/>
        <v>1.5315253303964757E-2</v>
      </c>
      <c r="U122">
        <f t="shared" si="44"/>
        <v>1.4861563517915309E-2</v>
      </c>
      <c r="V122">
        <f t="shared" si="44"/>
        <v>1.3918629550321198E-2</v>
      </c>
      <c r="W122">
        <f t="shared" si="44"/>
        <v>1.4684530095036959E-2</v>
      </c>
      <c r="X122">
        <f t="shared" si="44"/>
        <v>1.3020833333333334E-2</v>
      </c>
      <c r="Y122">
        <f t="shared" si="44"/>
        <v>1.4227903391572457E-2</v>
      </c>
      <c r="Z122">
        <f t="shared" si="44"/>
        <v>1.3786764705882353E-2</v>
      </c>
      <c r="AA122">
        <f t="shared" si="44"/>
        <v>2.6244994994994993E-2</v>
      </c>
      <c r="AB122">
        <f t="shared" si="44"/>
        <v>1.2845849802371542E-2</v>
      </c>
      <c r="AC122">
        <f t="shared" si="44"/>
        <v>1.2682926829268294E-2</v>
      </c>
      <c r="AD122">
        <f t="shared" si="44"/>
        <v>1.2524084778420038E-2</v>
      </c>
      <c r="AE122">
        <f t="shared" ref="AE122" si="45">AE28/SUM(AE$6:AE$96)</f>
        <v>1.2524084778420038E-2</v>
      </c>
      <c r="AH122">
        <v>1.6090632952959528E-2</v>
      </c>
    </row>
    <row r="123" spans="3:36" x14ac:dyDescent="0.25">
      <c r="C123">
        <v>43</v>
      </c>
      <c r="F123">
        <f t="shared" ref="F123:AD123" si="46">F29/SUM(F$6:F$96)</f>
        <v>1.8853305785123967E-2</v>
      </c>
      <c r="G123">
        <f t="shared" si="46"/>
        <v>1.7379905277401894E-2</v>
      </c>
      <c r="H123">
        <f t="shared" si="46"/>
        <v>1.6580784574468085E-2</v>
      </c>
      <c r="I123">
        <f t="shared" si="46"/>
        <v>1.6013071895424835E-2</v>
      </c>
      <c r="J123">
        <f t="shared" si="46"/>
        <v>1.5785668380462727E-2</v>
      </c>
      <c r="K123">
        <f t="shared" si="46"/>
        <v>1.4538558786346398E-2</v>
      </c>
      <c r="L123">
        <f t="shared" si="46"/>
        <v>1.5508395522388059E-2</v>
      </c>
      <c r="M123">
        <f t="shared" si="46"/>
        <v>1.5376376988984088E-2</v>
      </c>
      <c r="N123">
        <f t="shared" si="46"/>
        <v>1.5135542168674699E-2</v>
      </c>
      <c r="O123">
        <f t="shared" si="46"/>
        <v>1.4679715302491103E-2</v>
      </c>
      <c r="P123">
        <f t="shared" si="46"/>
        <v>1.6099591121495328E-2</v>
      </c>
      <c r="Q123">
        <f t="shared" si="46"/>
        <v>1.5822784810126583E-2</v>
      </c>
      <c r="R123">
        <f t="shared" si="46"/>
        <v>1.4207766439909297E-2</v>
      </c>
      <c r="S123">
        <f t="shared" si="46"/>
        <v>1.4350558659217878E-2</v>
      </c>
      <c r="T123">
        <f t="shared" si="46"/>
        <v>1.3766519823788546E-2</v>
      </c>
      <c r="U123">
        <f t="shared" si="46"/>
        <v>1.5099077090119435E-2</v>
      </c>
      <c r="V123">
        <f t="shared" si="46"/>
        <v>1.4654710920770878E-2</v>
      </c>
      <c r="W123">
        <f t="shared" si="46"/>
        <v>1.3727560718057022E-2</v>
      </c>
      <c r="X123">
        <f t="shared" si="46"/>
        <v>1.4485677083333334E-2</v>
      </c>
      <c r="Y123">
        <f t="shared" si="46"/>
        <v>1.2846865364850977E-2</v>
      </c>
      <c r="Z123">
        <f t="shared" si="46"/>
        <v>1.4040314401622718E-2</v>
      </c>
      <c r="AA123">
        <f t="shared" si="46"/>
        <v>1.3607357357357358E-2</v>
      </c>
      <c r="AB123">
        <f t="shared" si="46"/>
        <v>2.5907855731225296E-2</v>
      </c>
      <c r="AC123">
        <f t="shared" si="46"/>
        <v>1.2682926829268294E-2</v>
      </c>
      <c r="AD123">
        <f t="shared" si="46"/>
        <v>1.2524084778420038E-2</v>
      </c>
      <c r="AE123">
        <f t="shared" ref="AE123" si="47">AE29/SUM(AE$6:AE$96)</f>
        <v>1.2524084778420038E-2</v>
      </c>
      <c r="AH123">
        <v>1.6336918151219113E-2</v>
      </c>
    </row>
    <row r="124" spans="3:36" x14ac:dyDescent="0.25">
      <c r="C124">
        <v>44</v>
      </c>
      <c r="F124">
        <f t="shared" ref="F124:AD124" si="48">F30/SUM(F$6:F$96)</f>
        <v>1.6787190082644628E-2</v>
      </c>
      <c r="G124">
        <f t="shared" si="48"/>
        <v>1.8521650879566982E-2</v>
      </c>
      <c r="H124">
        <f t="shared" si="48"/>
        <v>1.7079454787234043E-2</v>
      </c>
      <c r="I124">
        <f t="shared" si="48"/>
        <v>1.6299019607843138E-2</v>
      </c>
      <c r="J124">
        <f t="shared" si="48"/>
        <v>1.5745501285347043E-2</v>
      </c>
      <c r="K124">
        <f t="shared" si="48"/>
        <v>1.5526232616940581E-2</v>
      </c>
      <c r="L124">
        <f t="shared" si="48"/>
        <v>1.4303482587064677E-2</v>
      </c>
      <c r="M124">
        <f t="shared" si="48"/>
        <v>1.5261627906976744E-2</v>
      </c>
      <c r="N124">
        <f t="shared" si="48"/>
        <v>1.5135542168674699E-2</v>
      </c>
      <c r="O124">
        <f t="shared" si="48"/>
        <v>1.4902135231316727E-2</v>
      </c>
      <c r="P124">
        <f t="shared" si="48"/>
        <v>1.4456775700934579E-2</v>
      </c>
      <c r="Q124">
        <f t="shared" si="48"/>
        <v>1.5858745684695051E-2</v>
      </c>
      <c r="R124">
        <f t="shared" si="48"/>
        <v>1.5589569160997732E-2</v>
      </c>
      <c r="S124">
        <f t="shared" si="48"/>
        <v>1.4001396648044694E-2</v>
      </c>
      <c r="T124">
        <f t="shared" si="48"/>
        <v>1.4145099118942732E-2</v>
      </c>
      <c r="U124">
        <f t="shared" si="48"/>
        <v>1.3572204125950055E-2</v>
      </c>
      <c r="V124">
        <f t="shared" si="48"/>
        <v>1.4888918629550321E-2</v>
      </c>
      <c r="W124">
        <f t="shared" si="48"/>
        <v>1.4453537486800422E-2</v>
      </c>
      <c r="X124">
        <f t="shared" si="48"/>
        <v>1.3541666666666667E-2</v>
      </c>
      <c r="Y124">
        <f t="shared" si="48"/>
        <v>1.4292137718396712E-2</v>
      </c>
      <c r="Z124">
        <f t="shared" si="48"/>
        <v>1.2677484787018255E-2</v>
      </c>
      <c r="AA124">
        <f t="shared" si="48"/>
        <v>1.3857607607607608E-2</v>
      </c>
      <c r="AB124">
        <f t="shared" si="48"/>
        <v>1.343255928853755E-2</v>
      </c>
      <c r="AC124">
        <f t="shared" si="48"/>
        <v>2.5579268292682925E-2</v>
      </c>
      <c r="AD124">
        <f t="shared" si="48"/>
        <v>1.2524084778420038E-2</v>
      </c>
      <c r="AE124">
        <f t="shared" ref="AE124" si="49">AE30/SUM(AE$6:AE$96)</f>
        <v>1.2524084778420038E-2</v>
      </c>
      <c r="AF124">
        <f>SUM(AE120:AE124)</f>
        <v>6.2620423892100194E-2</v>
      </c>
      <c r="AH124">
        <v>1.6049585419916263E-2</v>
      </c>
      <c r="AI124">
        <v>8.1150972826533121E-2</v>
      </c>
      <c r="AJ124">
        <v>8.8608374384236493E-2</v>
      </c>
    </row>
    <row r="125" spans="3:36" x14ac:dyDescent="0.25">
      <c r="C125">
        <v>45</v>
      </c>
      <c r="F125">
        <f t="shared" ref="F125:AD125" si="50">F31/SUM(F$6:F$96)</f>
        <v>1.7518939393939392E-2</v>
      </c>
      <c r="G125">
        <f t="shared" si="50"/>
        <v>1.6491880920162381E-2</v>
      </c>
      <c r="H125">
        <f t="shared" si="50"/>
        <v>1.8201462765957448E-2</v>
      </c>
      <c r="I125">
        <f t="shared" si="50"/>
        <v>1.6789215686274509E-2</v>
      </c>
      <c r="J125">
        <f t="shared" si="50"/>
        <v>1.6026670951156813E-2</v>
      </c>
      <c r="K125">
        <f t="shared" si="50"/>
        <v>1.5486725663716814E-2</v>
      </c>
      <c r="L125">
        <f t="shared" si="50"/>
        <v>1.527518656716418E-2</v>
      </c>
      <c r="M125">
        <f t="shared" si="50"/>
        <v>1.4075887392900856E-2</v>
      </c>
      <c r="N125">
        <f t="shared" si="50"/>
        <v>1.5022590361445784E-2</v>
      </c>
      <c r="O125">
        <f t="shared" si="50"/>
        <v>1.4902135231316727E-2</v>
      </c>
      <c r="P125">
        <f t="shared" si="50"/>
        <v>1.4675817757009347E-2</v>
      </c>
      <c r="Q125">
        <f t="shared" si="50"/>
        <v>1.4240506329113924E-2</v>
      </c>
      <c r="R125">
        <f t="shared" si="50"/>
        <v>1.5625E-2</v>
      </c>
      <c r="S125">
        <f t="shared" si="50"/>
        <v>1.5363128491620111E-2</v>
      </c>
      <c r="T125">
        <f t="shared" si="50"/>
        <v>1.3800936123348017E-2</v>
      </c>
      <c r="U125">
        <f t="shared" si="50"/>
        <v>1.394543973941368E-2</v>
      </c>
      <c r="V125">
        <f t="shared" si="50"/>
        <v>1.3383297644539615E-2</v>
      </c>
      <c r="W125">
        <f t="shared" si="50"/>
        <v>1.4684530095036959E-2</v>
      </c>
      <c r="X125">
        <f t="shared" si="50"/>
        <v>1.42578125E-2</v>
      </c>
      <c r="Y125">
        <f t="shared" si="50"/>
        <v>1.3360739979445015E-2</v>
      </c>
      <c r="Z125">
        <f t="shared" si="50"/>
        <v>1.4103701825557809E-2</v>
      </c>
      <c r="AA125">
        <f t="shared" si="50"/>
        <v>1.2512512512512513E-2</v>
      </c>
      <c r="AB125">
        <f t="shared" si="50"/>
        <v>1.367959486166008E-2</v>
      </c>
      <c r="AC125">
        <f t="shared" si="50"/>
        <v>1.3262195121951219E-2</v>
      </c>
      <c r="AD125">
        <f t="shared" si="50"/>
        <v>2.5258911368015415E-2</v>
      </c>
      <c r="AE125">
        <f t="shared" ref="AE125" si="51">AE31/SUM(AE$6:AE$96)</f>
        <v>1.2524084778420038E-2</v>
      </c>
      <c r="AH125">
        <v>1.8060914539036205E-2</v>
      </c>
    </row>
    <row r="126" spans="3:36" x14ac:dyDescent="0.25">
      <c r="C126">
        <v>46</v>
      </c>
      <c r="F126">
        <f t="shared" ref="F126:AD126" si="52">F32/SUM(F$6:F$96)</f>
        <v>2.0661157024793389E-2</v>
      </c>
      <c r="G126">
        <f t="shared" si="52"/>
        <v>1.7210757780784843E-2</v>
      </c>
      <c r="H126">
        <f t="shared" si="52"/>
        <v>1.6206781914893616E-2</v>
      </c>
      <c r="I126">
        <f t="shared" si="52"/>
        <v>1.7892156862745097E-2</v>
      </c>
      <c r="J126">
        <f t="shared" si="52"/>
        <v>1.6508676092544985E-2</v>
      </c>
      <c r="K126">
        <f t="shared" si="52"/>
        <v>1.5763274336283186E-2</v>
      </c>
      <c r="L126">
        <f t="shared" si="52"/>
        <v>1.5236318407960199E-2</v>
      </c>
      <c r="M126">
        <f t="shared" si="52"/>
        <v>1.5032129742962056E-2</v>
      </c>
      <c r="N126">
        <f t="shared" si="52"/>
        <v>1.3855421686746987E-2</v>
      </c>
      <c r="O126">
        <f t="shared" si="52"/>
        <v>1.4790925266903914E-2</v>
      </c>
      <c r="P126">
        <f t="shared" si="52"/>
        <v>1.4675817757009347E-2</v>
      </c>
      <c r="Q126">
        <f t="shared" si="52"/>
        <v>1.4456271576524741E-2</v>
      </c>
      <c r="R126">
        <f t="shared" si="52"/>
        <v>1.4030612244897959E-2</v>
      </c>
      <c r="S126">
        <f t="shared" si="52"/>
        <v>1.539804469273743E-2</v>
      </c>
      <c r="T126">
        <f t="shared" si="52"/>
        <v>1.5143171806167401E-2</v>
      </c>
      <c r="U126">
        <f t="shared" si="52"/>
        <v>1.360613463626493E-2</v>
      </c>
      <c r="V126">
        <f t="shared" si="52"/>
        <v>1.3751338329764454E-2</v>
      </c>
      <c r="W126">
        <f t="shared" si="52"/>
        <v>1.3199577613516367E-2</v>
      </c>
      <c r="X126">
        <f t="shared" si="52"/>
        <v>1.4485677083333334E-2</v>
      </c>
      <c r="Y126">
        <f t="shared" si="52"/>
        <v>1.4067317574511819E-2</v>
      </c>
      <c r="Z126">
        <f t="shared" si="52"/>
        <v>1.3184584178498986E-2</v>
      </c>
      <c r="AA126">
        <f t="shared" si="52"/>
        <v>1.392017017017017E-2</v>
      </c>
      <c r="AB126">
        <f t="shared" si="52"/>
        <v>1.2351778656126482E-2</v>
      </c>
      <c r="AC126">
        <f t="shared" si="52"/>
        <v>1.350609756097561E-2</v>
      </c>
      <c r="AD126">
        <f t="shared" si="52"/>
        <v>1.3096098265895953E-2</v>
      </c>
      <c r="AE126">
        <f t="shared" ref="AE126" si="53">AE32/SUM(AE$6:AE$96)</f>
        <v>2.5258911368015415E-2</v>
      </c>
      <c r="AH126">
        <v>1.461292176340202E-2</v>
      </c>
    </row>
    <row r="127" spans="3:36" x14ac:dyDescent="0.25">
      <c r="C127">
        <v>47</v>
      </c>
      <c r="F127">
        <f t="shared" ref="F127:AD127" si="54">F33/SUM(F$6:F$96)</f>
        <v>1.9154614325068871E-2</v>
      </c>
      <c r="G127">
        <f t="shared" si="54"/>
        <v>2.0297699594046009E-2</v>
      </c>
      <c r="H127">
        <f t="shared" si="54"/>
        <v>1.6913231382978722E-2</v>
      </c>
      <c r="I127">
        <f t="shared" si="54"/>
        <v>1.5931372549019607E-2</v>
      </c>
      <c r="J127">
        <f t="shared" si="54"/>
        <v>1.7593187660668381E-2</v>
      </c>
      <c r="K127">
        <f t="shared" si="54"/>
        <v>1.6237357774968396E-2</v>
      </c>
      <c r="L127">
        <f t="shared" si="54"/>
        <v>1.5508395522388059E-2</v>
      </c>
      <c r="M127">
        <f t="shared" si="54"/>
        <v>1.4993880048959608E-2</v>
      </c>
      <c r="N127">
        <f t="shared" si="54"/>
        <v>1.4796686746987952E-2</v>
      </c>
      <c r="O127">
        <f t="shared" si="54"/>
        <v>1.3641755634638196E-2</v>
      </c>
      <c r="P127">
        <f t="shared" si="54"/>
        <v>1.4566296728971962E-2</v>
      </c>
      <c r="Q127">
        <f t="shared" si="54"/>
        <v>1.4456271576524741E-2</v>
      </c>
      <c r="R127">
        <f t="shared" si="54"/>
        <v>1.4243197278911565E-2</v>
      </c>
      <c r="S127">
        <f t="shared" si="54"/>
        <v>1.38268156424581E-2</v>
      </c>
      <c r="T127">
        <f t="shared" si="54"/>
        <v>1.5177588105726872E-2</v>
      </c>
      <c r="U127">
        <f t="shared" si="54"/>
        <v>1.4929424538545059E-2</v>
      </c>
      <c r="V127">
        <f t="shared" si="54"/>
        <v>1.3416755888650964E-2</v>
      </c>
      <c r="W127">
        <f t="shared" si="54"/>
        <v>1.3562565997888068E-2</v>
      </c>
      <c r="X127">
        <f t="shared" si="54"/>
        <v>1.3020833333333334E-2</v>
      </c>
      <c r="Y127">
        <f t="shared" si="54"/>
        <v>1.4292137718396712E-2</v>
      </c>
      <c r="Z127">
        <f t="shared" si="54"/>
        <v>1.3881845841784989E-2</v>
      </c>
      <c r="AA127">
        <f t="shared" si="54"/>
        <v>1.3013013013013013E-2</v>
      </c>
      <c r="AB127">
        <f t="shared" si="54"/>
        <v>1.3741353754940712E-2</v>
      </c>
      <c r="AC127">
        <f t="shared" si="54"/>
        <v>1.2195121951219513E-2</v>
      </c>
      <c r="AD127">
        <f t="shared" si="54"/>
        <v>1.3336946050096339E-2</v>
      </c>
      <c r="AE127">
        <f t="shared" ref="AE127" si="55">AE33/SUM(AE$6:AE$96)</f>
        <v>1.3096098265895953E-2</v>
      </c>
      <c r="AH127">
        <v>1.6008537886872998E-2</v>
      </c>
    </row>
    <row r="128" spans="3:36" x14ac:dyDescent="0.25">
      <c r="C128">
        <v>48</v>
      </c>
      <c r="F128">
        <f t="shared" ref="F128:AD128" si="56">F34/SUM(F$6:F$96)</f>
        <v>1.9412878787878788E-2</v>
      </c>
      <c r="G128">
        <f t="shared" si="56"/>
        <v>1.8817658998646819E-2</v>
      </c>
      <c r="H128">
        <f t="shared" si="56"/>
        <v>1.9946808510638299E-2</v>
      </c>
      <c r="I128">
        <f t="shared" si="56"/>
        <v>1.6625816993464052E-2</v>
      </c>
      <c r="J128">
        <f t="shared" si="56"/>
        <v>1.566516709511568E-2</v>
      </c>
      <c r="K128">
        <f t="shared" si="56"/>
        <v>1.7304045512010115E-2</v>
      </c>
      <c r="L128">
        <f t="shared" si="56"/>
        <v>1.597481343283582E-2</v>
      </c>
      <c r="M128">
        <f t="shared" si="56"/>
        <v>1.5261627906976744E-2</v>
      </c>
      <c r="N128">
        <f t="shared" si="56"/>
        <v>1.4759036144578313E-2</v>
      </c>
      <c r="O128">
        <f t="shared" si="56"/>
        <v>1.4568505338078292E-2</v>
      </c>
      <c r="P128">
        <f t="shared" si="56"/>
        <v>1.3434579439252336E-2</v>
      </c>
      <c r="Q128">
        <f t="shared" si="56"/>
        <v>1.4348388952819332E-2</v>
      </c>
      <c r="R128">
        <f t="shared" si="56"/>
        <v>1.4243197278911565E-2</v>
      </c>
      <c r="S128">
        <f t="shared" si="56"/>
        <v>1.4036312849162012E-2</v>
      </c>
      <c r="T128">
        <f t="shared" si="56"/>
        <v>1.3628854625550661E-2</v>
      </c>
      <c r="U128">
        <f t="shared" si="56"/>
        <v>1.4963355048859935E-2</v>
      </c>
      <c r="V128">
        <f t="shared" si="56"/>
        <v>1.4721627408993576E-2</v>
      </c>
      <c r="W128">
        <f t="shared" si="56"/>
        <v>1.3232576557550158E-2</v>
      </c>
      <c r="X128">
        <f t="shared" si="56"/>
        <v>1.3378906249999999E-2</v>
      </c>
      <c r="Y128">
        <f t="shared" si="56"/>
        <v>1.2846865364850977E-2</v>
      </c>
      <c r="Z128">
        <f t="shared" si="56"/>
        <v>1.4103701825557809E-2</v>
      </c>
      <c r="AA128">
        <f t="shared" si="56"/>
        <v>1.3701201201201201E-2</v>
      </c>
      <c r="AB128">
        <f t="shared" si="56"/>
        <v>1.2845849802371542E-2</v>
      </c>
      <c r="AC128">
        <f t="shared" si="56"/>
        <v>1.3567073170731707E-2</v>
      </c>
      <c r="AD128">
        <f t="shared" si="56"/>
        <v>1.2042389210019268E-2</v>
      </c>
      <c r="AE128">
        <f t="shared" ref="AE128" si="57">AE34/SUM(AE$6:AE$96)</f>
        <v>1.3336946050096339E-2</v>
      </c>
      <c r="AH128">
        <v>1.6008537886872998E-2</v>
      </c>
    </row>
    <row r="129" spans="3:36" x14ac:dyDescent="0.25">
      <c r="C129">
        <v>49</v>
      </c>
      <c r="F129">
        <f t="shared" ref="F129:AD129" si="58">F35/SUM(F$6:F$96)</f>
        <v>1.8767217630853993E-2</v>
      </c>
      <c r="G129">
        <f t="shared" si="58"/>
        <v>1.9071380243572394E-2</v>
      </c>
      <c r="H129">
        <f t="shared" si="58"/>
        <v>1.8492353723404256E-2</v>
      </c>
      <c r="I129">
        <f t="shared" si="58"/>
        <v>1.9607843137254902E-2</v>
      </c>
      <c r="J129">
        <f t="shared" si="58"/>
        <v>1.6348007712082262E-2</v>
      </c>
      <c r="K129">
        <f t="shared" si="58"/>
        <v>1.540771175726928E-2</v>
      </c>
      <c r="L129">
        <f t="shared" si="58"/>
        <v>1.7024253731343284E-2</v>
      </c>
      <c r="M129">
        <f t="shared" si="58"/>
        <v>1.5720624235006121E-2</v>
      </c>
      <c r="N129">
        <f t="shared" si="58"/>
        <v>1.5022590361445784E-2</v>
      </c>
      <c r="O129">
        <f t="shared" si="58"/>
        <v>1.4531435349940688E-2</v>
      </c>
      <c r="P129">
        <f t="shared" si="58"/>
        <v>1.4347254672897197E-2</v>
      </c>
      <c r="Q129">
        <f t="shared" si="58"/>
        <v>1.3233601841196778E-2</v>
      </c>
      <c r="R129">
        <f t="shared" si="58"/>
        <v>1.4136904761904762E-2</v>
      </c>
      <c r="S129">
        <f t="shared" si="58"/>
        <v>1.4036312849162012E-2</v>
      </c>
      <c r="T129">
        <f t="shared" si="58"/>
        <v>1.3835352422907489E-2</v>
      </c>
      <c r="U129">
        <f t="shared" si="58"/>
        <v>1.3436482084690555E-2</v>
      </c>
      <c r="V129">
        <f t="shared" si="58"/>
        <v>1.4755085653104925E-2</v>
      </c>
      <c r="W129">
        <f t="shared" si="58"/>
        <v>1.4519535374868005E-2</v>
      </c>
      <c r="X129">
        <f t="shared" si="58"/>
        <v>1.3053385416666667E-2</v>
      </c>
      <c r="Y129">
        <f t="shared" si="58"/>
        <v>1.3200154162384379E-2</v>
      </c>
      <c r="Z129">
        <f t="shared" si="58"/>
        <v>1.2677484787018255E-2</v>
      </c>
      <c r="AA129">
        <f t="shared" si="58"/>
        <v>1.392017017017017E-2</v>
      </c>
      <c r="AB129">
        <f t="shared" si="58"/>
        <v>1.3525197628458498E-2</v>
      </c>
      <c r="AC129">
        <f t="shared" si="58"/>
        <v>1.2682926829268294E-2</v>
      </c>
      <c r="AD129">
        <f t="shared" si="58"/>
        <v>1.3397157996146436E-2</v>
      </c>
      <c r="AE129">
        <f t="shared" ref="AE129" si="59">AE35/SUM(AE$6:AE$96)</f>
        <v>1.2042389210019268E-2</v>
      </c>
      <c r="AF129">
        <f>SUM(AE125:AE129)</f>
        <v>7.6258429672447003E-2</v>
      </c>
      <c r="AH129">
        <v>1.5762252688613414E-2</v>
      </c>
      <c r="AI129">
        <v>8.0453164764797636E-2</v>
      </c>
      <c r="AJ129">
        <v>8.4178725369458099E-2</v>
      </c>
    </row>
    <row r="130" spans="3:36" x14ac:dyDescent="0.25">
      <c r="C130">
        <v>50</v>
      </c>
      <c r="F130">
        <f t="shared" ref="F130:AD130" si="60">F36/SUM(F$6:F$96)</f>
        <v>1.8982438016528925E-2</v>
      </c>
      <c r="G130">
        <f t="shared" si="60"/>
        <v>1.8437077131258459E-2</v>
      </c>
      <c r="H130">
        <f t="shared" si="60"/>
        <v>1.8741688829787235E-2</v>
      </c>
      <c r="I130">
        <f t="shared" si="60"/>
        <v>1.81781045751634E-2</v>
      </c>
      <c r="J130">
        <f t="shared" si="60"/>
        <v>1.9280205655526992E-2</v>
      </c>
      <c r="K130">
        <f t="shared" si="60"/>
        <v>1.6079329962073324E-2</v>
      </c>
      <c r="L130">
        <f t="shared" si="60"/>
        <v>1.5158582089552239E-2</v>
      </c>
      <c r="M130">
        <f t="shared" si="60"/>
        <v>1.6753365973072216E-2</v>
      </c>
      <c r="N130">
        <f t="shared" si="60"/>
        <v>1.5474397590361446E-2</v>
      </c>
      <c r="O130">
        <f t="shared" si="60"/>
        <v>1.4790925266903914E-2</v>
      </c>
      <c r="P130">
        <f t="shared" si="60"/>
        <v>1.4310747663551402E-2</v>
      </c>
      <c r="Q130">
        <f t="shared" si="60"/>
        <v>1.4132623705408515E-2</v>
      </c>
      <c r="R130">
        <f t="shared" si="60"/>
        <v>1.3038548752834467E-2</v>
      </c>
      <c r="S130">
        <f t="shared" si="60"/>
        <v>1.3931564245810055E-2</v>
      </c>
      <c r="T130">
        <f t="shared" si="60"/>
        <v>1.3835352422907489E-2</v>
      </c>
      <c r="U130">
        <f t="shared" si="60"/>
        <v>1.3640065146579805E-2</v>
      </c>
      <c r="V130">
        <f t="shared" si="60"/>
        <v>1.3249464668094218E-2</v>
      </c>
      <c r="W130">
        <f t="shared" si="60"/>
        <v>1.4552534318901795E-2</v>
      </c>
      <c r="X130">
        <f t="shared" si="60"/>
        <v>1.4322916666666666E-2</v>
      </c>
      <c r="Y130">
        <f t="shared" si="60"/>
        <v>1.2878982528263104E-2</v>
      </c>
      <c r="Z130">
        <f t="shared" si="60"/>
        <v>1.3026115618661257E-2</v>
      </c>
      <c r="AA130">
        <f t="shared" si="60"/>
        <v>1.2512512512512513E-2</v>
      </c>
      <c r="AB130">
        <f t="shared" si="60"/>
        <v>1.3741353754940712E-2</v>
      </c>
      <c r="AC130">
        <f t="shared" si="60"/>
        <v>1.3353658536585366E-2</v>
      </c>
      <c r="AD130">
        <f t="shared" si="60"/>
        <v>1.2524084778420038E-2</v>
      </c>
      <c r="AE130">
        <f t="shared" ref="AE130" si="61">AE36/SUM(AE$6:AE$96)</f>
        <v>1.3397157996146436E-2</v>
      </c>
      <c r="AH130">
        <v>1.6624250882521962E-2</v>
      </c>
    </row>
    <row r="131" spans="3:36" x14ac:dyDescent="0.25">
      <c r="C131">
        <v>51</v>
      </c>
      <c r="F131">
        <f t="shared" ref="F131:AD131" si="62">F37/SUM(F$6:F$96)</f>
        <v>1.9025482093663913E-2</v>
      </c>
      <c r="G131">
        <f t="shared" si="62"/>
        <v>1.8648511502029771E-2</v>
      </c>
      <c r="H131">
        <f t="shared" si="62"/>
        <v>1.8118351063829786E-2</v>
      </c>
      <c r="I131">
        <f t="shared" si="62"/>
        <v>1.8423202614379085E-2</v>
      </c>
      <c r="J131">
        <f t="shared" si="62"/>
        <v>1.7874357326478151E-2</v>
      </c>
      <c r="K131">
        <f t="shared" si="62"/>
        <v>1.8963337547408345E-2</v>
      </c>
      <c r="L131">
        <f t="shared" si="62"/>
        <v>1.58193407960199E-2</v>
      </c>
      <c r="M131">
        <f t="shared" si="62"/>
        <v>1.4917380660954712E-2</v>
      </c>
      <c r="N131">
        <f t="shared" si="62"/>
        <v>1.6490963855421686E-2</v>
      </c>
      <c r="O131">
        <f t="shared" si="62"/>
        <v>1.523576512455516E-2</v>
      </c>
      <c r="P131">
        <f t="shared" si="62"/>
        <v>1.4566296728971962E-2</v>
      </c>
      <c r="Q131">
        <f t="shared" si="62"/>
        <v>1.4096662830840045E-2</v>
      </c>
      <c r="R131">
        <f t="shared" si="62"/>
        <v>1.3924319727891156E-2</v>
      </c>
      <c r="S131">
        <f t="shared" si="62"/>
        <v>1.2849162011173185E-2</v>
      </c>
      <c r="T131">
        <f t="shared" si="62"/>
        <v>1.3732103524229074E-2</v>
      </c>
      <c r="U131">
        <f t="shared" si="62"/>
        <v>1.3640065146579805E-2</v>
      </c>
      <c r="V131">
        <f t="shared" si="62"/>
        <v>1.3450214132762312E-2</v>
      </c>
      <c r="W131">
        <f t="shared" si="62"/>
        <v>1.3067581837381204E-2</v>
      </c>
      <c r="X131">
        <f t="shared" si="62"/>
        <v>1.4355468749999999E-2</v>
      </c>
      <c r="Y131">
        <f t="shared" si="62"/>
        <v>1.4131551901336074E-2</v>
      </c>
      <c r="Z131">
        <f t="shared" si="62"/>
        <v>1.27091784989858E-2</v>
      </c>
      <c r="AA131">
        <f t="shared" si="62"/>
        <v>1.2856606606606607E-2</v>
      </c>
      <c r="AB131">
        <f t="shared" si="62"/>
        <v>1.2351778656126482E-2</v>
      </c>
      <c r="AC131">
        <f t="shared" si="62"/>
        <v>1.3567073170731707E-2</v>
      </c>
      <c r="AD131">
        <f t="shared" si="62"/>
        <v>1.3186416184971099E-2</v>
      </c>
      <c r="AE131">
        <f t="shared" ref="AE131" si="63">AE37/SUM(AE$6:AE$96)</f>
        <v>1.2524084778420038E-2</v>
      </c>
      <c r="AH131">
        <v>1.6419013217305638E-2</v>
      </c>
    </row>
    <row r="132" spans="3:36" x14ac:dyDescent="0.25">
      <c r="C132">
        <v>52</v>
      </c>
      <c r="F132">
        <f t="shared" ref="F132:AD132" si="64">F38/SUM(F$6:F$96)</f>
        <v>1.8853305785123967E-2</v>
      </c>
      <c r="G132">
        <f t="shared" si="64"/>
        <v>1.8690798376184033E-2</v>
      </c>
      <c r="H132">
        <f t="shared" si="64"/>
        <v>1.8326130319148936E-2</v>
      </c>
      <c r="I132">
        <f t="shared" si="64"/>
        <v>1.7810457516339868E-2</v>
      </c>
      <c r="J132">
        <f t="shared" si="64"/>
        <v>1.8115359897172237E-2</v>
      </c>
      <c r="K132">
        <f t="shared" si="64"/>
        <v>1.7580594184576484E-2</v>
      </c>
      <c r="L132">
        <f t="shared" si="64"/>
        <v>1.8656716417910446E-2</v>
      </c>
      <c r="M132">
        <f t="shared" si="64"/>
        <v>1.5567625458996329E-2</v>
      </c>
      <c r="N132">
        <f t="shared" si="64"/>
        <v>1.4683734939759037E-2</v>
      </c>
      <c r="O132">
        <f t="shared" si="64"/>
        <v>1.6236654804270462E-2</v>
      </c>
      <c r="P132">
        <f t="shared" si="64"/>
        <v>1.5004380841121495E-2</v>
      </c>
      <c r="Q132">
        <f t="shared" si="64"/>
        <v>1.4348388952819332E-2</v>
      </c>
      <c r="R132">
        <f t="shared" si="64"/>
        <v>1.3888888888888888E-2</v>
      </c>
      <c r="S132">
        <f t="shared" si="64"/>
        <v>1.3722067039106145E-2</v>
      </c>
      <c r="T132">
        <f t="shared" si="64"/>
        <v>1.2665198237885462E-2</v>
      </c>
      <c r="U132">
        <f t="shared" si="64"/>
        <v>1.353827361563518E-2</v>
      </c>
      <c r="V132">
        <f t="shared" si="64"/>
        <v>1.3450214132762312E-2</v>
      </c>
      <c r="W132">
        <f t="shared" si="64"/>
        <v>1.326557550158395E-2</v>
      </c>
      <c r="X132">
        <f t="shared" si="64"/>
        <v>1.2890624999999999E-2</v>
      </c>
      <c r="Y132">
        <f t="shared" si="64"/>
        <v>1.4163669064748202E-2</v>
      </c>
      <c r="Z132">
        <f t="shared" si="64"/>
        <v>1.3945233265720081E-2</v>
      </c>
      <c r="AA132">
        <f t="shared" si="64"/>
        <v>1.2543793793793794E-2</v>
      </c>
      <c r="AB132">
        <f t="shared" si="64"/>
        <v>1.269145256916996E-2</v>
      </c>
      <c r="AC132">
        <f t="shared" si="64"/>
        <v>1.2195121951219513E-2</v>
      </c>
      <c r="AD132">
        <f t="shared" si="64"/>
        <v>1.3397157996146436E-2</v>
      </c>
      <c r="AE132">
        <f t="shared" ref="AE132" si="65">AE38/SUM(AE$6:AE$96)</f>
        <v>1.3186416184971099E-2</v>
      </c>
      <c r="AH132">
        <v>1.6172728019046054E-2</v>
      </c>
    </row>
    <row r="133" spans="3:36" x14ac:dyDescent="0.25">
      <c r="C133">
        <v>53</v>
      </c>
      <c r="F133">
        <f t="shared" ref="F133:AD133" si="66">F39/SUM(F$6:F$96)</f>
        <v>1.8982438016528925E-2</v>
      </c>
      <c r="G133">
        <f t="shared" si="66"/>
        <v>1.8521650879566982E-2</v>
      </c>
      <c r="H133">
        <f t="shared" si="66"/>
        <v>1.8367686170212765E-2</v>
      </c>
      <c r="I133">
        <f t="shared" si="66"/>
        <v>1.801470588235294E-2</v>
      </c>
      <c r="J133">
        <f t="shared" si="66"/>
        <v>1.7512853470437018E-2</v>
      </c>
      <c r="K133">
        <f t="shared" si="66"/>
        <v>1.7817635903919091E-2</v>
      </c>
      <c r="L133">
        <f t="shared" si="66"/>
        <v>1.7296330845771143E-2</v>
      </c>
      <c r="M133">
        <f t="shared" si="66"/>
        <v>1.8359853121175031E-2</v>
      </c>
      <c r="N133">
        <f t="shared" si="66"/>
        <v>1.5323795180722891E-2</v>
      </c>
      <c r="O133">
        <f t="shared" si="66"/>
        <v>1.4457295373665481E-2</v>
      </c>
      <c r="P133">
        <f t="shared" si="66"/>
        <v>1.5990070093457945E-2</v>
      </c>
      <c r="Q133">
        <f t="shared" si="66"/>
        <v>1.4779919447640967E-2</v>
      </c>
      <c r="R133">
        <f t="shared" si="66"/>
        <v>1.4136904761904762E-2</v>
      </c>
      <c r="S133">
        <f t="shared" si="66"/>
        <v>1.3687150837988826E-2</v>
      </c>
      <c r="T133">
        <f t="shared" si="66"/>
        <v>1.3525605726872246E-2</v>
      </c>
      <c r="U133">
        <f t="shared" si="66"/>
        <v>1.248642779587405E-2</v>
      </c>
      <c r="V133">
        <f t="shared" si="66"/>
        <v>1.3349839400428266E-2</v>
      </c>
      <c r="W133">
        <f t="shared" si="66"/>
        <v>1.326557550158395E-2</v>
      </c>
      <c r="X133">
        <f t="shared" si="66"/>
        <v>1.30859375E-2</v>
      </c>
      <c r="Y133">
        <f t="shared" si="66"/>
        <v>1.2718396711202467E-2</v>
      </c>
      <c r="Z133">
        <f t="shared" si="66"/>
        <v>1.3976926977687626E-2</v>
      </c>
      <c r="AA133">
        <f t="shared" si="66"/>
        <v>1.3763763763763764E-2</v>
      </c>
      <c r="AB133">
        <f t="shared" si="66"/>
        <v>1.2382658102766798E-2</v>
      </c>
      <c r="AC133">
        <f t="shared" si="66"/>
        <v>1.253048780487805E-2</v>
      </c>
      <c r="AD133">
        <f t="shared" si="66"/>
        <v>1.2042389210019268E-2</v>
      </c>
      <c r="AE133">
        <f t="shared" ref="AE133" si="67">AE39/SUM(AE$6:AE$96)</f>
        <v>1.3397157996146436E-2</v>
      </c>
      <c r="AH133">
        <v>1.4777111895575077E-2</v>
      </c>
    </row>
    <row r="134" spans="3:36" x14ac:dyDescent="0.25">
      <c r="C134">
        <v>54</v>
      </c>
      <c r="F134">
        <f t="shared" ref="F134:AD134" si="68">F40/SUM(F$6:F$96)</f>
        <v>2.096246556473829E-2</v>
      </c>
      <c r="G134">
        <f t="shared" si="68"/>
        <v>1.8648511502029771E-2</v>
      </c>
      <c r="H134">
        <f t="shared" si="68"/>
        <v>1.8201462765957448E-2</v>
      </c>
      <c r="I134">
        <f t="shared" si="68"/>
        <v>1.8055555555555554E-2</v>
      </c>
      <c r="J134">
        <f t="shared" si="68"/>
        <v>1.7713688946015424E-2</v>
      </c>
      <c r="K134">
        <f t="shared" si="68"/>
        <v>1.7225031605562578E-2</v>
      </c>
      <c r="L134">
        <f t="shared" si="68"/>
        <v>1.7529539800995024E-2</v>
      </c>
      <c r="M134">
        <f t="shared" si="68"/>
        <v>1.7021113831089351E-2</v>
      </c>
      <c r="N134">
        <f t="shared" si="68"/>
        <v>1.8072289156626505E-2</v>
      </c>
      <c r="O134">
        <f t="shared" si="68"/>
        <v>1.5087485172004745E-2</v>
      </c>
      <c r="P134">
        <f t="shared" si="68"/>
        <v>1.4237733644859814E-2</v>
      </c>
      <c r="Q134">
        <f t="shared" si="68"/>
        <v>1.5750863060989644E-2</v>
      </c>
      <c r="R134">
        <f t="shared" si="68"/>
        <v>1.4562074829931973E-2</v>
      </c>
      <c r="S134">
        <f t="shared" si="68"/>
        <v>1.3931564245810055E-2</v>
      </c>
      <c r="T134">
        <f t="shared" si="68"/>
        <v>1.3491189427312776E-2</v>
      </c>
      <c r="U134">
        <f t="shared" si="68"/>
        <v>1.3334690553745929E-2</v>
      </c>
      <c r="V134">
        <f t="shared" si="68"/>
        <v>1.2312633832976445E-2</v>
      </c>
      <c r="W134">
        <f t="shared" si="68"/>
        <v>1.3166578669482577E-2</v>
      </c>
      <c r="X134">
        <f t="shared" si="68"/>
        <v>1.30859375E-2</v>
      </c>
      <c r="Y134">
        <f t="shared" si="68"/>
        <v>1.2911099691675232E-2</v>
      </c>
      <c r="Z134">
        <f t="shared" si="68"/>
        <v>1.2550709939148074E-2</v>
      </c>
      <c r="AA134">
        <f t="shared" si="68"/>
        <v>1.3795045045045045E-2</v>
      </c>
      <c r="AB134">
        <f t="shared" si="68"/>
        <v>1.358695652173913E-2</v>
      </c>
      <c r="AC134">
        <f t="shared" si="68"/>
        <v>1.2225609756097561E-2</v>
      </c>
      <c r="AD134">
        <f t="shared" si="68"/>
        <v>1.2373554913294798E-2</v>
      </c>
      <c r="AE134">
        <f t="shared" ref="AE134" si="69">AE40/SUM(AE$6:AE$96)</f>
        <v>1.2042389210019268E-2</v>
      </c>
      <c r="AF134">
        <f>SUM(AE130:AE134)</f>
        <v>6.454720616570328E-2</v>
      </c>
      <c r="AH134">
        <v>1.5721205155570149E-2</v>
      </c>
      <c r="AI134">
        <v>7.9714309170018871E-2</v>
      </c>
      <c r="AJ134">
        <v>7.8313577586206898E-2</v>
      </c>
    </row>
    <row r="135" spans="3:36" x14ac:dyDescent="0.25">
      <c r="C135">
        <v>55</v>
      </c>
      <c r="F135">
        <f t="shared" ref="F135:AD135" si="70">F41/SUM(F$6:F$96)</f>
        <v>1.9455922865013773E-2</v>
      </c>
      <c r="G135">
        <f t="shared" si="70"/>
        <v>2.0593707713125846E-2</v>
      </c>
      <c r="H135">
        <f t="shared" si="70"/>
        <v>1.8326130319148936E-2</v>
      </c>
      <c r="I135">
        <f t="shared" si="70"/>
        <v>1.7892156862745097E-2</v>
      </c>
      <c r="J135">
        <f t="shared" si="70"/>
        <v>1.7753856041131104E-2</v>
      </c>
      <c r="K135">
        <f t="shared" si="70"/>
        <v>1.7422566371681415E-2</v>
      </c>
      <c r="L135">
        <f t="shared" si="70"/>
        <v>1.6946517412935323E-2</v>
      </c>
      <c r="M135">
        <f t="shared" si="70"/>
        <v>1.725061199510404E-2</v>
      </c>
      <c r="N135">
        <f t="shared" si="70"/>
        <v>1.6754518072289157E-2</v>
      </c>
      <c r="O135">
        <f t="shared" si="70"/>
        <v>1.7793594306049824E-2</v>
      </c>
      <c r="P135">
        <f t="shared" si="70"/>
        <v>1.4858352803738317E-2</v>
      </c>
      <c r="Q135">
        <f t="shared" si="70"/>
        <v>1.4024741081703106E-2</v>
      </c>
      <c r="R135">
        <f t="shared" si="70"/>
        <v>1.5518707482993197E-2</v>
      </c>
      <c r="S135">
        <f t="shared" si="70"/>
        <v>1.4350558659217878E-2</v>
      </c>
      <c r="T135">
        <f t="shared" si="70"/>
        <v>1.3732103524229074E-2</v>
      </c>
      <c r="U135">
        <f t="shared" si="70"/>
        <v>1.3300760043431054E-2</v>
      </c>
      <c r="V135">
        <f t="shared" si="70"/>
        <v>1.3149089935760172E-2</v>
      </c>
      <c r="W135">
        <f t="shared" si="70"/>
        <v>1.2143611404435059E-2</v>
      </c>
      <c r="X135">
        <f t="shared" si="70"/>
        <v>1.2988281250000001E-2</v>
      </c>
      <c r="Y135">
        <f t="shared" si="70"/>
        <v>1.2911099691675232E-2</v>
      </c>
      <c r="Z135">
        <f t="shared" si="70"/>
        <v>1.2740872210953347E-2</v>
      </c>
      <c r="AA135">
        <f t="shared" si="70"/>
        <v>1.2387387387387387E-2</v>
      </c>
      <c r="AB135">
        <f t="shared" si="70"/>
        <v>1.3617835968379446E-2</v>
      </c>
      <c r="AC135">
        <f t="shared" si="70"/>
        <v>1.3414634146341463E-2</v>
      </c>
      <c r="AD135">
        <f t="shared" si="70"/>
        <v>1.2072495183044317E-2</v>
      </c>
      <c r="AE135">
        <f t="shared" ref="AE135" si="71">AE41/SUM(AE$6:AE$96)</f>
        <v>1.2373554913294798E-2</v>
      </c>
      <c r="AH135">
        <v>1.6419013217305638E-2</v>
      </c>
    </row>
    <row r="136" spans="3:36" x14ac:dyDescent="0.25">
      <c r="C136">
        <v>56</v>
      </c>
      <c r="F136">
        <f t="shared" ref="F136:AD136" si="72">F42/SUM(F$6:F$96)</f>
        <v>1.8508953168044077E-2</v>
      </c>
      <c r="G136">
        <f t="shared" si="72"/>
        <v>1.9113667117726659E-2</v>
      </c>
      <c r="H136">
        <f t="shared" si="72"/>
        <v>2.0237699468085107E-2</v>
      </c>
      <c r="I136">
        <f t="shared" si="72"/>
        <v>1.801470588235294E-2</v>
      </c>
      <c r="J136">
        <f t="shared" si="72"/>
        <v>1.7593187660668381E-2</v>
      </c>
      <c r="K136">
        <f t="shared" si="72"/>
        <v>1.7462073324905184E-2</v>
      </c>
      <c r="L136">
        <f t="shared" si="72"/>
        <v>1.7140858208955223E-2</v>
      </c>
      <c r="M136">
        <f t="shared" si="72"/>
        <v>1.667686658506732E-2</v>
      </c>
      <c r="N136">
        <f t="shared" si="72"/>
        <v>1.6980421686746988E-2</v>
      </c>
      <c r="O136">
        <f t="shared" si="72"/>
        <v>1.6496144721233688E-2</v>
      </c>
      <c r="P136">
        <f t="shared" si="72"/>
        <v>1.7523364485981307E-2</v>
      </c>
      <c r="Q136">
        <f t="shared" si="72"/>
        <v>1.4636075949367089E-2</v>
      </c>
      <c r="R136">
        <f t="shared" si="72"/>
        <v>1.3818027210884353E-2</v>
      </c>
      <c r="S136">
        <f t="shared" si="72"/>
        <v>1.5293296089385474E-2</v>
      </c>
      <c r="T136">
        <f t="shared" si="72"/>
        <v>1.4145099118942732E-2</v>
      </c>
      <c r="U136">
        <f t="shared" si="72"/>
        <v>1.353827361563518E-2</v>
      </c>
      <c r="V136">
        <f t="shared" si="72"/>
        <v>1.3115631691648822E-2</v>
      </c>
      <c r="W136">
        <f t="shared" si="72"/>
        <v>1.2968585005279832E-2</v>
      </c>
      <c r="X136">
        <f t="shared" si="72"/>
        <v>1.1979166666666667E-2</v>
      </c>
      <c r="Y136">
        <f t="shared" si="72"/>
        <v>1.2814748201438849E-2</v>
      </c>
      <c r="Z136">
        <f t="shared" si="72"/>
        <v>1.2740872210953347E-2</v>
      </c>
      <c r="AA136">
        <f t="shared" si="72"/>
        <v>1.2575075075075074E-2</v>
      </c>
      <c r="AB136">
        <f t="shared" si="72"/>
        <v>1.2228260869565218E-2</v>
      </c>
      <c r="AC136">
        <f t="shared" si="72"/>
        <v>1.3445121951219512E-2</v>
      </c>
      <c r="AD136">
        <f t="shared" si="72"/>
        <v>1.3246628131021194E-2</v>
      </c>
      <c r="AE136">
        <f t="shared" ref="AE136" si="73">AE42/SUM(AE$6:AE$96)</f>
        <v>1.2072495183044317E-2</v>
      </c>
      <c r="AH136">
        <v>1.4489779164272227E-2</v>
      </c>
    </row>
    <row r="137" spans="3:36" x14ac:dyDescent="0.25">
      <c r="C137">
        <v>57</v>
      </c>
      <c r="F137">
        <f t="shared" ref="F137:AD137" si="74">F43/SUM(F$6:F$96)</f>
        <v>1.5668044077134985E-2</v>
      </c>
      <c r="G137">
        <f t="shared" si="74"/>
        <v>1.8183355886332884E-2</v>
      </c>
      <c r="H137">
        <f t="shared" si="74"/>
        <v>1.8783244680851064E-2</v>
      </c>
      <c r="I137">
        <f t="shared" si="74"/>
        <v>1.9893790849673201E-2</v>
      </c>
      <c r="J137">
        <f t="shared" si="74"/>
        <v>1.7713688946015424E-2</v>
      </c>
      <c r="K137">
        <f t="shared" si="74"/>
        <v>1.7304045512010115E-2</v>
      </c>
      <c r="L137">
        <f t="shared" si="74"/>
        <v>1.7179726368159204E-2</v>
      </c>
      <c r="M137">
        <f t="shared" si="74"/>
        <v>1.6868115055079558E-2</v>
      </c>
      <c r="N137">
        <f t="shared" si="74"/>
        <v>1.641566265060241E-2</v>
      </c>
      <c r="O137">
        <f t="shared" si="74"/>
        <v>1.6718564650059314E-2</v>
      </c>
      <c r="P137">
        <f t="shared" si="74"/>
        <v>1.6245619158878503E-2</v>
      </c>
      <c r="Q137">
        <f t="shared" si="74"/>
        <v>1.7261219792865361E-2</v>
      </c>
      <c r="R137">
        <f t="shared" si="74"/>
        <v>1.4420351473922902E-2</v>
      </c>
      <c r="S137">
        <f t="shared" si="74"/>
        <v>1.3617318435754189E-2</v>
      </c>
      <c r="T137">
        <f t="shared" si="74"/>
        <v>1.5074339207048457E-2</v>
      </c>
      <c r="U137">
        <f t="shared" si="74"/>
        <v>1.394543973941368E-2</v>
      </c>
      <c r="V137">
        <f t="shared" si="74"/>
        <v>1.3349839400428266E-2</v>
      </c>
      <c r="W137">
        <f t="shared" si="74"/>
        <v>1.293558606124604E-2</v>
      </c>
      <c r="X137">
        <f t="shared" si="74"/>
        <v>1.279296875E-2</v>
      </c>
      <c r="Y137">
        <f t="shared" si="74"/>
        <v>1.1819116135662899E-2</v>
      </c>
      <c r="Z137">
        <f t="shared" si="74"/>
        <v>1.264579107505071E-2</v>
      </c>
      <c r="AA137">
        <f t="shared" si="74"/>
        <v>1.2575075075075074E-2</v>
      </c>
      <c r="AB137">
        <f t="shared" si="74"/>
        <v>1.2413537549407114E-2</v>
      </c>
      <c r="AC137">
        <f t="shared" si="74"/>
        <v>1.2073170731707317E-2</v>
      </c>
      <c r="AD137">
        <f t="shared" si="74"/>
        <v>1.3276734104046242E-2</v>
      </c>
      <c r="AE137">
        <f t="shared" ref="AE137" si="75">AE43/SUM(AE$6:AE$96)</f>
        <v>1.3246628131021194E-2</v>
      </c>
      <c r="AH137">
        <v>1.432558903209917E-2</v>
      </c>
    </row>
    <row r="138" spans="3:36" x14ac:dyDescent="0.25">
      <c r="C138">
        <v>58</v>
      </c>
      <c r="F138">
        <f t="shared" ref="F138:AD138" si="76">F44/SUM(F$6:F$96)</f>
        <v>1.6141528925619833E-2</v>
      </c>
      <c r="G138">
        <f t="shared" si="76"/>
        <v>1.5392422192151556E-2</v>
      </c>
      <c r="H138">
        <f t="shared" si="76"/>
        <v>1.7869015957446808E-2</v>
      </c>
      <c r="I138">
        <f t="shared" si="76"/>
        <v>1.84640522875817E-2</v>
      </c>
      <c r="J138">
        <f t="shared" si="76"/>
        <v>1.9561375321336762E-2</v>
      </c>
      <c r="K138">
        <f t="shared" si="76"/>
        <v>1.7422566371681415E-2</v>
      </c>
      <c r="L138">
        <f t="shared" si="76"/>
        <v>1.7024253731343284E-2</v>
      </c>
      <c r="M138">
        <f t="shared" si="76"/>
        <v>1.6906364749082008E-2</v>
      </c>
      <c r="N138">
        <f t="shared" si="76"/>
        <v>1.6603915662650601E-2</v>
      </c>
      <c r="O138">
        <f t="shared" si="76"/>
        <v>1.6162514827995255E-2</v>
      </c>
      <c r="P138">
        <f t="shared" si="76"/>
        <v>1.6464661214953272E-2</v>
      </c>
      <c r="Q138">
        <f t="shared" si="76"/>
        <v>1.6002589182968929E-2</v>
      </c>
      <c r="R138">
        <f t="shared" si="76"/>
        <v>1.7006802721088437E-2</v>
      </c>
      <c r="S138">
        <f t="shared" si="76"/>
        <v>1.4210893854748604E-2</v>
      </c>
      <c r="T138">
        <f t="shared" si="76"/>
        <v>1.3422356828193833E-2</v>
      </c>
      <c r="U138">
        <f t="shared" si="76"/>
        <v>1.4861563517915309E-2</v>
      </c>
      <c r="V138">
        <f t="shared" si="76"/>
        <v>1.3751338329764454E-2</v>
      </c>
      <c r="W138">
        <f t="shared" si="76"/>
        <v>1.3166578669482577E-2</v>
      </c>
      <c r="X138">
        <f t="shared" si="76"/>
        <v>1.2760416666666666E-2</v>
      </c>
      <c r="Y138">
        <f t="shared" si="76"/>
        <v>1.2622045220966084E-2</v>
      </c>
      <c r="Z138">
        <f t="shared" si="76"/>
        <v>1.1663286004056795E-2</v>
      </c>
      <c r="AA138">
        <f t="shared" si="76"/>
        <v>1.2481231231231231E-2</v>
      </c>
      <c r="AB138">
        <f t="shared" si="76"/>
        <v>1.2413537549407114E-2</v>
      </c>
      <c r="AC138">
        <f t="shared" si="76"/>
        <v>1.225609756097561E-2</v>
      </c>
      <c r="AD138">
        <f t="shared" si="76"/>
        <v>1.1921965317919074E-2</v>
      </c>
      <c r="AE138">
        <f t="shared" ref="AE138" si="77">AE44/SUM(AE$6:AE$96)</f>
        <v>1.3276734104046242E-2</v>
      </c>
      <c r="AH138">
        <v>1.4284541499055907E-2</v>
      </c>
    </row>
    <row r="139" spans="3:36" x14ac:dyDescent="0.25">
      <c r="C139">
        <v>59</v>
      </c>
      <c r="F139">
        <f t="shared" ref="F139:AD139" si="78">F45/SUM(F$6:F$96)</f>
        <v>1.5711088154269973E-2</v>
      </c>
      <c r="G139">
        <f t="shared" si="78"/>
        <v>1.5857577807848446E-2</v>
      </c>
      <c r="H139">
        <f t="shared" si="78"/>
        <v>1.5126329787234043E-2</v>
      </c>
      <c r="I139">
        <f t="shared" si="78"/>
        <v>1.7565359477124183E-2</v>
      </c>
      <c r="J139">
        <f t="shared" si="78"/>
        <v>1.8155526992287917E-2</v>
      </c>
      <c r="K139">
        <f t="shared" si="78"/>
        <v>1.9239886219974717E-2</v>
      </c>
      <c r="L139">
        <f t="shared" si="78"/>
        <v>1.7140858208955223E-2</v>
      </c>
      <c r="M139">
        <f t="shared" si="78"/>
        <v>1.6753365973072216E-2</v>
      </c>
      <c r="N139">
        <f t="shared" si="78"/>
        <v>1.6641566265060241E-2</v>
      </c>
      <c r="O139">
        <f t="shared" si="78"/>
        <v>1.6347864768683273E-2</v>
      </c>
      <c r="P139">
        <f t="shared" si="78"/>
        <v>1.5917056074766355E-2</v>
      </c>
      <c r="Q139">
        <f t="shared" si="78"/>
        <v>1.6218354430379747E-2</v>
      </c>
      <c r="R139">
        <f t="shared" si="78"/>
        <v>1.5766723356009069E-2</v>
      </c>
      <c r="S139">
        <f t="shared" si="78"/>
        <v>1.6759776536312849E-2</v>
      </c>
      <c r="T139">
        <f t="shared" si="78"/>
        <v>1.4007433920704845E-2</v>
      </c>
      <c r="U139">
        <f t="shared" si="78"/>
        <v>1.3232899022801304E-2</v>
      </c>
      <c r="V139">
        <f t="shared" si="78"/>
        <v>1.4654710920770878E-2</v>
      </c>
      <c r="W139">
        <f t="shared" si="78"/>
        <v>1.3562565997888068E-2</v>
      </c>
      <c r="X139">
        <f t="shared" si="78"/>
        <v>1.2988281250000001E-2</v>
      </c>
      <c r="Y139">
        <f t="shared" si="78"/>
        <v>1.2589928057553957E-2</v>
      </c>
      <c r="Z139">
        <f t="shared" si="78"/>
        <v>1.2455628803245435E-2</v>
      </c>
      <c r="AA139">
        <f t="shared" si="78"/>
        <v>1.1511511511511512E-2</v>
      </c>
      <c r="AB139">
        <f t="shared" si="78"/>
        <v>1.2320899209486166E-2</v>
      </c>
      <c r="AC139">
        <f t="shared" si="78"/>
        <v>1.225609756097561E-2</v>
      </c>
      <c r="AD139">
        <f t="shared" si="78"/>
        <v>1.2102601156069363E-2</v>
      </c>
      <c r="AE139">
        <f t="shared" ref="AE139" si="79">AE45/SUM(AE$6:AE$96)</f>
        <v>1.1921965317919074E-2</v>
      </c>
      <c r="AF139">
        <f>SUM(AE135:AE139)</f>
        <v>6.2891377649325619E-2</v>
      </c>
      <c r="AH139">
        <v>1.461292176340202E-2</v>
      </c>
      <c r="AI139">
        <v>7.4131844676134956E-2</v>
      </c>
      <c r="AJ139">
        <v>7.1278479064039404E-2</v>
      </c>
    </row>
    <row r="140" spans="3:36" x14ac:dyDescent="0.25">
      <c r="C140">
        <v>60</v>
      </c>
      <c r="F140">
        <f t="shared" ref="F140:AD140" si="80">F46/SUM(F$6:F$96)</f>
        <v>1.6744146005509643E-2</v>
      </c>
      <c r="G140">
        <f t="shared" si="80"/>
        <v>1.5434709066305818E-2</v>
      </c>
      <c r="H140">
        <f t="shared" si="80"/>
        <v>1.5583444148936171E-2</v>
      </c>
      <c r="I140">
        <f t="shared" si="80"/>
        <v>1.4869281045751633E-2</v>
      </c>
      <c r="J140">
        <f t="shared" si="80"/>
        <v>1.7271850899742931E-2</v>
      </c>
      <c r="K140">
        <f t="shared" si="80"/>
        <v>1.7857142857142856E-2</v>
      </c>
      <c r="L140">
        <f t="shared" si="80"/>
        <v>1.8928793532338308E-2</v>
      </c>
      <c r="M140">
        <f t="shared" si="80"/>
        <v>1.6868115055079558E-2</v>
      </c>
      <c r="N140">
        <f t="shared" si="80"/>
        <v>1.6490963855421686E-2</v>
      </c>
      <c r="O140">
        <f t="shared" si="80"/>
        <v>1.6384934756820877E-2</v>
      </c>
      <c r="P140">
        <f t="shared" si="80"/>
        <v>1.6099591121495328E-2</v>
      </c>
      <c r="Q140">
        <f t="shared" si="80"/>
        <v>1.5678941311852705E-2</v>
      </c>
      <c r="R140">
        <f t="shared" si="80"/>
        <v>1.5979308390022675E-2</v>
      </c>
      <c r="S140">
        <f t="shared" si="80"/>
        <v>1.5537709497206703E-2</v>
      </c>
      <c r="T140">
        <f t="shared" si="80"/>
        <v>1.6519823788546256E-2</v>
      </c>
      <c r="U140">
        <f t="shared" si="80"/>
        <v>1.3809717698154179E-2</v>
      </c>
      <c r="V140">
        <f t="shared" si="80"/>
        <v>1.3048715203426124E-2</v>
      </c>
      <c r="W140">
        <f t="shared" si="80"/>
        <v>1.4453537486800422E-2</v>
      </c>
      <c r="X140">
        <f t="shared" si="80"/>
        <v>1.3378906249999999E-2</v>
      </c>
      <c r="Y140">
        <f t="shared" si="80"/>
        <v>1.2814748201438849E-2</v>
      </c>
      <c r="Z140">
        <f t="shared" si="80"/>
        <v>1.242393509127789E-2</v>
      </c>
      <c r="AA140">
        <f t="shared" si="80"/>
        <v>1.2293543543543544E-2</v>
      </c>
      <c r="AB140">
        <f t="shared" si="80"/>
        <v>1.1363636363636364E-2</v>
      </c>
      <c r="AC140">
        <f t="shared" si="80"/>
        <v>1.2164634146341464E-2</v>
      </c>
      <c r="AD140">
        <f t="shared" si="80"/>
        <v>1.2102601156069363E-2</v>
      </c>
      <c r="AE140">
        <f t="shared" ref="AE140" si="81">AE46/SUM(AE$6:AE$96)</f>
        <v>1.2102601156069363E-2</v>
      </c>
      <c r="AH140">
        <v>1.3833018635580001E-2</v>
      </c>
    </row>
    <row r="141" spans="3:36" x14ac:dyDescent="0.25">
      <c r="C141">
        <v>61</v>
      </c>
      <c r="F141">
        <f t="shared" ref="F141:AD141" si="82">F47/SUM(F$6:F$96)</f>
        <v>1.4075413223140496E-2</v>
      </c>
      <c r="G141">
        <f t="shared" si="82"/>
        <v>1.6449594046008119E-2</v>
      </c>
      <c r="H141">
        <f t="shared" si="82"/>
        <v>1.5167885638297872E-2</v>
      </c>
      <c r="I141">
        <f t="shared" si="82"/>
        <v>1.5318627450980392E-2</v>
      </c>
      <c r="J141">
        <f t="shared" si="82"/>
        <v>1.462082262210797E-2</v>
      </c>
      <c r="K141">
        <f t="shared" si="82"/>
        <v>1.6987989886219974E-2</v>
      </c>
      <c r="L141">
        <f t="shared" si="82"/>
        <v>1.7568407960199005E-2</v>
      </c>
      <c r="M141">
        <f t="shared" si="82"/>
        <v>1.8627600979192166E-2</v>
      </c>
      <c r="N141">
        <f t="shared" si="82"/>
        <v>1.6603915662650601E-2</v>
      </c>
      <c r="O141">
        <f t="shared" si="82"/>
        <v>1.6236654804270462E-2</v>
      </c>
      <c r="P141">
        <f t="shared" si="82"/>
        <v>1.6136098130841121E-2</v>
      </c>
      <c r="Q141">
        <f t="shared" si="82"/>
        <v>1.5858745684695051E-2</v>
      </c>
      <c r="R141">
        <f t="shared" si="82"/>
        <v>1.5447845804988663E-2</v>
      </c>
      <c r="S141">
        <f t="shared" si="82"/>
        <v>1.5747206703910614E-2</v>
      </c>
      <c r="T141">
        <f t="shared" si="82"/>
        <v>1.5315253303964757E-2</v>
      </c>
      <c r="U141">
        <f t="shared" si="82"/>
        <v>1.6286644951140065E-2</v>
      </c>
      <c r="V141">
        <f t="shared" si="82"/>
        <v>1.3617505353319058E-2</v>
      </c>
      <c r="W141">
        <f t="shared" si="82"/>
        <v>1.2869588173178459E-2</v>
      </c>
      <c r="X141">
        <f t="shared" si="82"/>
        <v>1.42578125E-2</v>
      </c>
      <c r="Y141">
        <f t="shared" si="82"/>
        <v>1.3200154162384379E-2</v>
      </c>
      <c r="Z141">
        <f t="shared" si="82"/>
        <v>1.264579107505071E-2</v>
      </c>
      <c r="AA141">
        <f t="shared" si="82"/>
        <v>1.2262262262262262E-2</v>
      </c>
      <c r="AB141">
        <f t="shared" si="82"/>
        <v>1.2135622529644268E-2</v>
      </c>
      <c r="AC141">
        <f t="shared" si="82"/>
        <v>1.1219512195121951E-2</v>
      </c>
      <c r="AD141">
        <f t="shared" si="82"/>
        <v>1.201228323699422E-2</v>
      </c>
      <c r="AE141">
        <f t="shared" ref="AE141" si="83">AE47/SUM(AE$6:AE$96)</f>
        <v>1.2102601156069363E-2</v>
      </c>
      <c r="AH141">
        <v>1.4161398899926115E-2</v>
      </c>
    </row>
    <row r="142" spans="3:36" x14ac:dyDescent="0.25">
      <c r="C142">
        <v>62</v>
      </c>
      <c r="F142">
        <f t="shared" ref="F142:AD142" si="84">F48/SUM(F$6:F$96)</f>
        <v>1.4462809917355372E-2</v>
      </c>
      <c r="G142">
        <f t="shared" si="84"/>
        <v>1.3827807848443842E-2</v>
      </c>
      <c r="H142">
        <f t="shared" si="84"/>
        <v>1.6165226063829786E-2</v>
      </c>
      <c r="I142">
        <f t="shared" si="84"/>
        <v>1.4910130718954249E-2</v>
      </c>
      <c r="J142">
        <f t="shared" si="84"/>
        <v>1.5062660668380462E-2</v>
      </c>
      <c r="K142">
        <f t="shared" si="84"/>
        <v>1.4380530973451327E-2</v>
      </c>
      <c r="L142">
        <f t="shared" si="84"/>
        <v>1.6713308457711441E-2</v>
      </c>
      <c r="M142">
        <f t="shared" si="84"/>
        <v>1.7288861689106486E-2</v>
      </c>
      <c r="N142">
        <f t="shared" si="84"/>
        <v>1.8335843373493976E-2</v>
      </c>
      <c r="O142">
        <f t="shared" si="84"/>
        <v>1.6347864768683273E-2</v>
      </c>
      <c r="P142">
        <f t="shared" si="84"/>
        <v>1.5990070093457945E-2</v>
      </c>
      <c r="Q142">
        <f t="shared" si="84"/>
        <v>1.5894706559263522E-2</v>
      </c>
      <c r="R142">
        <f t="shared" si="84"/>
        <v>1.5625E-2</v>
      </c>
      <c r="S142">
        <f t="shared" si="84"/>
        <v>1.5223463687150838E-2</v>
      </c>
      <c r="T142">
        <f t="shared" si="84"/>
        <v>1.5521751101321585E-2</v>
      </c>
      <c r="U142">
        <f t="shared" si="84"/>
        <v>1.5099077090119435E-2</v>
      </c>
      <c r="V142">
        <f t="shared" si="84"/>
        <v>1.6059957173447537E-2</v>
      </c>
      <c r="W142">
        <f t="shared" si="84"/>
        <v>1.3430570221752904E-2</v>
      </c>
      <c r="X142">
        <f t="shared" si="84"/>
        <v>1.26953125E-2</v>
      </c>
      <c r="Y142">
        <f t="shared" si="84"/>
        <v>1.4067317574511819E-2</v>
      </c>
      <c r="Z142">
        <f t="shared" si="84"/>
        <v>1.3026115618661257E-2</v>
      </c>
      <c r="AA142">
        <f t="shared" si="84"/>
        <v>1.2481231231231231E-2</v>
      </c>
      <c r="AB142">
        <f t="shared" si="84"/>
        <v>1.2104743083003952E-2</v>
      </c>
      <c r="AC142">
        <f t="shared" si="84"/>
        <v>1.1981707317073171E-2</v>
      </c>
      <c r="AD142">
        <f t="shared" si="84"/>
        <v>1.1078998073217727E-2</v>
      </c>
      <c r="AE142">
        <f t="shared" ref="AE142" si="85">AE48/SUM(AE$6:AE$96)</f>
        <v>1.201228323699422E-2</v>
      </c>
      <c r="AH142">
        <v>1.2478450045152287E-2</v>
      </c>
    </row>
    <row r="143" spans="3:36" x14ac:dyDescent="0.25">
      <c r="C143">
        <v>63</v>
      </c>
      <c r="F143">
        <f t="shared" ref="F143:AD143" si="86">F49/SUM(F$6:F$96)</f>
        <v>1.4548898071625344E-2</v>
      </c>
      <c r="G143">
        <f t="shared" si="86"/>
        <v>1.4208389715832206E-2</v>
      </c>
      <c r="H143">
        <f t="shared" si="86"/>
        <v>1.358876329787234E-2</v>
      </c>
      <c r="I143">
        <f t="shared" si="86"/>
        <v>1.5890522875816993E-2</v>
      </c>
      <c r="J143">
        <f t="shared" si="86"/>
        <v>1.466098971722365E-2</v>
      </c>
      <c r="K143">
        <f t="shared" si="86"/>
        <v>1.4815107458912768E-2</v>
      </c>
      <c r="L143">
        <f t="shared" si="86"/>
        <v>1.4148009950248756E-2</v>
      </c>
      <c r="M143">
        <f t="shared" si="86"/>
        <v>1.6447368421052631E-2</v>
      </c>
      <c r="N143">
        <f t="shared" si="86"/>
        <v>1.7018072289156628E-2</v>
      </c>
      <c r="O143">
        <f t="shared" si="86"/>
        <v>1.8053084223013049E-2</v>
      </c>
      <c r="P143">
        <f t="shared" si="86"/>
        <v>1.6099591121495328E-2</v>
      </c>
      <c r="Q143">
        <f t="shared" si="86"/>
        <v>1.5750863060989644E-2</v>
      </c>
      <c r="R143">
        <f t="shared" si="86"/>
        <v>1.5660430839002266E-2</v>
      </c>
      <c r="S143">
        <f t="shared" si="86"/>
        <v>1.539804469273743E-2</v>
      </c>
      <c r="T143">
        <f t="shared" si="86"/>
        <v>1.5005506607929516E-2</v>
      </c>
      <c r="U143">
        <f t="shared" si="86"/>
        <v>1.5302660152008686E-2</v>
      </c>
      <c r="V143">
        <f t="shared" si="86"/>
        <v>1.4888918629550321E-2</v>
      </c>
      <c r="W143">
        <f t="shared" si="86"/>
        <v>1.5839493136219639E-2</v>
      </c>
      <c r="X143">
        <f t="shared" si="86"/>
        <v>1.3248697916666666E-2</v>
      </c>
      <c r="Y143">
        <f t="shared" si="86"/>
        <v>1.2525693730729702E-2</v>
      </c>
      <c r="Z143">
        <f t="shared" si="86"/>
        <v>1.3881845841784989E-2</v>
      </c>
      <c r="AA143">
        <f t="shared" si="86"/>
        <v>1.2856606606606607E-2</v>
      </c>
      <c r="AB143">
        <f t="shared" si="86"/>
        <v>1.2320899209486166E-2</v>
      </c>
      <c r="AC143">
        <f t="shared" si="86"/>
        <v>1.1951219512195122E-2</v>
      </c>
      <c r="AD143">
        <f t="shared" si="86"/>
        <v>1.1831647398843931E-2</v>
      </c>
      <c r="AE143">
        <f t="shared" ref="AE143" si="87">AE49/SUM(AE$6:AE$96)</f>
        <v>1.1078998073217727E-2</v>
      </c>
      <c r="AH143">
        <v>1.251949757819555E-2</v>
      </c>
    </row>
    <row r="144" spans="3:36" x14ac:dyDescent="0.25">
      <c r="C144">
        <v>64</v>
      </c>
      <c r="F144">
        <f t="shared" ref="F144:AD144" si="88">F50/SUM(F$6:F$96)</f>
        <v>1.3860192837465564E-2</v>
      </c>
      <c r="G144">
        <f t="shared" si="88"/>
        <v>1.429296346414073E-2</v>
      </c>
      <c r="H144">
        <f t="shared" si="88"/>
        <v>1.3962765957446808E-2</v>
      </c>
      <c r="I144">
        <f t="shared" si="88"/>
        <v>1.3357843137254901E-2</v>
      </c>
      <c r="J144">
        <f t="shared" si="88"/>
        <v>1.5625E-2</v>
      </c>
      <c r="K144">
        <f t="shared" si="88"/>
        <v>1.4420037926675094E-2</v>
      </c>
      <c r="L144">
        <f t="shared" si="88"/>
        <v>1.4575559701492538E-2</v>
      </c>
      <c r="M144">
        <f t="shared" si="88"/>
        <v>1.3922888616891066E-2</v>
      </c>
      <c r="N144">
        <f t="shared" si="88"/>
        <v>1.6189759036144578E-2</v>
      </c>
      <c r="O144">
        <f t="shared" si="88"/>
        <v>1.6755634638196917E-2</v>
      </c>
      <c r="P144">
        <f t="shared" si="88"/>
        <v>1.7778913551401869E-2</v>
      </c>
      <c r="Q144">
        <f t="shared" si="88"/>
        <v>1.5858745684695051E-2</v>
      </c>
      <c r="R144">
        <f t="shared" si="88"/>
        <v>1.5518707482993197E-2</v>
      </c>
      <c r="S144">
        <f t="shared" si="88"/>
        <v>1.5432960893854748E-2</v>
      </c>
      <c r="T144">
        <f t="shared" si="88"/>
        <v>1.5177588105726872E-2</v>
      </c>
      <c r="U144">
        <f t="shared" si="88"/>
        <v>1.4793702497285559E-2</v>
      </c>
      <c r="V144">
        <f t="shared" si="88"/>
        <v>1.5089668094218415E-2</v>
      </c>
      <c r="W144">
        <f t="shared" si="88"/>
        <v>1.4684530095036959E-2</v>
      </c>
      <c r="X144">
        <f t="shared" si="88"/>
        <v>1.5625E-2</v>
      </c>
      <c r="Y144">
        <f t="shared" si="88"/>
        <v>1.3071685508735869E-2</v>
      </c>
      <c r="Z144">
        <f t="shared" si="88"/>
        <v>1.2360547667342799E-2</v>
      </c>
      <c r="AA144">
        <f t="shared" si="88"/>
        <v>1.3701201201201201E-2</v>
      </c>
      <c r="AB144">
        <f t="shared" si="88"/>
        <v>1.269145256916996E-2</v>
      </c>
      <c r="AC144">
        <f t="shared" si="88"/>
        <v>1.2164634146341464E-2</v>
      </c>
      <c r="AD144">
        <f t="shared" si="88"/>
        <v>1.1801541425818882E-2</v>
      </c>
      <c r="AE144">
        <f t="shared" ref="AE144" si="89">AE50/SUM(AE$6:AE$96)</f>
        <v>1.1831647398843931E-2</v>
      </c>
      <c r="AF144">
        <f>SUM(AE140:AE144)</f>
        <v>5.9128131021194602E-2</v>
      </c>
      <c r="AH144">
        <v>1.3299400706017568E-2</v>
      </c>
      <c r="AI144">
        <v>6.6291765864871524E-2</v>
      </c>
      <c r="AJ144">
        <v>6.8149630541871897E-2</v>
      </c>
    </row>
    <row r="145" spans="3:36" x14ac:dyDescent="0.25">
      <c r="C145">
        <v>65</v>
      </c>
      <c r="F145">
        <f t="shared" ref="F145:AD145" si="90">F51/SUM(F$6:F$96)</f>
        <v>1.3558884297520661E-2</v>
      </c>
      <c r="G145">
        <f t="shared" si="90"/>
        <v>1.3616373477672531E-2</v>
      </c>
      <c r="H145">
        <f t="shared" si="90"/>
        <v>1.4045877659574468E-2</v>
      </c>
      <c r="I145">
        <f t="shared" si="90"/>
        <v>1.3725490196078431E-2</v>
      </c>
      <c r="J145">
        <f t="shared" si="90"/>
        <v>1.3134640102827763E-2</v>
      </c>
      <c r="K145">
        <f t="shared" si="90"/>
        <v>1.5368204804045512E-2</v>
      </c>
      <c r="L145">
        <f t="shared" si="90"/>
        <v>1.4186878109452737E-2</v>
      </c>
      <c r="M145">
        <f t="shared" si="90"/>
        <v>1.4343635250917993E-2</v>
      </c>
      <c r="N145">
        <f t="shared" si="90"/>
        <v>1.3704819277108433E-2</v>
      </c>
      <c r="O145">
        <f t="shared" si="90"/>
        <v>1.5940094899169633E-2</v>
      </c>
      <c r="P145">
        <f t="shared" si="90"/>
        <v>1.6501168224299066E-2</v>
      </c>
      <c r="Q145">
        <f t="shared" si="90"/>
        <v>1.751294591484465E-2</v>
      </c>
      <c r="R145">
        <f t="shared" si="90"/>
        <v>1.5625E-2</v>
      </c>
      <c r="S145">
        <f t="shared" si="90"/>
        <v>1.5293296089385474E-2</v>
      </c>
      <c r="T145">
        <f t="shared" si="90"/>
        <v>1.5212004405286344E-2</v>
      </c>
      <c r="U145">
        <f t="shared" si="90"/>
        <v>1.4963355048859935E-2</v>
      </c>
      <c r="V145">
        <f t="shared" si="90"/>
        <v>1.4587794432548181E-2</v>
      </c>
      <c r="W145">
        <f t="shared" si="90"/>
        <v>1.4882523759239704E-2</v>
      </c>
      <c r="X145">
        <f t="shared" si="90"/>
        <v>1.4485677083333334E-2</v>
      </c>
      <c r="Y145">
        <f t="shared" si="90"/>
        <v>1.5416238437821172E-2</v>
      </c>
      <c r="Z145">
        <f t="shared" si="90"/>
        <v>1.2899340770791076E-2</v>
      </c>
      <c r="AA145">
        <f t="shared" si="90"/>
        <v>1.2199699699699699E-2</v>
      </c>
      <c r="AB145">
        <f t="shared" si="90"/>
        <v>1.3525197628458498E-2</v>
      </c>
      <c r="AC145">
        <f t="shared" si="90"/>
        <v>1.253048780487805E-2</v>
      </c>
      <c r="AD145">
        <f t="shared" si="90"/>
        <v>1.201228323699422E-2</v>
      </c>
      <c r="AE145">
        <f t="shared" ref="AE145" si="91">AE51/SUM(AE$6:AE$96)</f>
        <v>1.1801541425818882E-2</v>
      </c>
      <c r="AH145">
        <v>1.4284541499055907E-2</v>
      </c>
    </row>
    <row r="146" spans="3:36" x14ac:dyDescent="0.25">
      <c r="C146">
        <v>66</v>
      </c>
      <c r="F146">
        <f t="shared" ref="F146:AD146" si="92">F52/SUM(F$6:F$96)</f>
        <v>1.1320592286501377E-2</v>
      </c>
      <c r="G146">
        <f t="shared" si="92"/>
        <v>1.3320365358592693E-2</v>
      </c>
      <c r="H146">
        <f t="shared" si="92"/>
        <v>1.3380984042553192E-2</v>
      </c>
      <c r="I146">
        <f t="shared" si="92"/>
        <v>1.380718954248366E-2</v>
      </c>
      <c r="J146">
        <f t="shared" si="92"/>
        <v>1.3496143958868894E-2</v>
      </c>
      <c r="K146">
        <f t="shared" si="92"/>
        <v>1.2918773704171934E-2</v>
      </c>
      <c r="L146">
        <f t="shared" si="92"/>
        <v>1.5119713930348258E-2</v>
      </c>
      <c r="M146">
        <f t="shared" si="92"/>
        <v>1.3961138310893512E-2</v>
      </c>
      <c r="N146">
        <f t="shared" si="92"/>
        <v>1.4118975903614458E-2</v>
      </c>
      <c r="O146">
        <f t="shared" si="92"/>
        <v>1.3493475682087782E-2</v>
      </c>
      <c r="P146">
        <f t="shared" si="92"/>
        <v>1.569801401869159E-2</v>
      </c>
      <c r="Q146">
        <f t="shared" si="92"/>
        <v>1.6254315304948218E-2</v>
      </c>
      <c r="R146">
        <f t="shared" si="92"/>
        <v>1.7254818594104309E-2</v>
      </c>
      <c r="S146">
        <f t="shared" si="92"/>
        <v>1.539804469273743E-2</v>
      </c>
      <c r="T146">
        <f t="shared" si="92"/>
        <v>1.5074339207048457E-2</v>
      </c>
      <c r="U146">
        <f t="shared" si="92"/>
        <v>1.499728555917481E-2</v>
      </c>
      <c r="V146">
        <f t="shared" si="92"/>
        <v>1.4755085653104925E-2</v>
      </c>
      <c r="W146">
        <f t="shared" si="92"/>
        <v>1.4387539598732841E-2</v>
      </c>
      <c r="X146">
        <f t="shared" si="92"/>
        <v>1.4680989583333333E-2</v>
      </c>
      <c r="Y146">
        <f t="shared" si="92"/>
        <v>1.4292137718396712E-2</v>
      </c>
      <c r="Z146">
        <f t="shared" si="92"/>
        <v>1.5212981744421906E-2</v>
      </c>
      <c r="AA146">
        <f t="shared" si="92"/>
        <v>1.2731481481481481E-2</v>
      </c>
      <c r="AB146">
        <f t="shared" si="92"/>
        <v>1.204298418972332E-2</v>
      </c>
      <c r="AC146">
        <f t="shared" si="92"/>
        <v>1.3353658536585366E-2</v>
      </c>
      <c r="AD146">
        <f t="shared" si="92"/>
        <v>1.2373554913294798E-2</v>
      </c>
      <c r="AE146">
        <f t="shared" ref="AE146" si="93">AE52/SUM(AE$6:AE$96)</f>
        <v>1.201228323699422E-2</v>
      </c>
      <c r="AH146">
        <v>1.4284541499055907E-2</v>
      </c>
    </row>
    <row r="147" spans="3:36" x14ac:dyDescent="0.25">
      <c r="C147">
        <v>67</v>
      </c>
      <c r="F147">
        <f t="shared" ref="F147:AD147" si="94">F53/SUM(F$6:F$96)</f>
        <v>1.0933195592286501E-2</v>
      </c>
      <c r="G147">
        <f t="shared" si="94"/>
        <v>1.1121447902571042E-2</v>
      </c>
      <c r="H147">
        <f t="shared" si="94"/>
        <v>1.3090093085106383E-2</v>
      </c>
      <c r="I147">
        <f t="shared" si="94"/>
        <v>1.315359477124183E-2</v>
      </c>
      <c r="J147">
        <f t="shared" si="94"/>
        <v>1.3576478149100258E-2</v>
      </c>
      <c r="K147">
        <f t="shared" si="94"/>
        <v>1.3274336283185841E-2</v>
      </c>
      <c r="L147">
        <f t="shared" si="94"/>
        <v>1.2709888059701493E-2</v>
      </c>
      <c r="M147">
        <f t="shared" si="94"/>
        <v>1.4879130966952264E-2</v>
      </c>
      <c r="N147">
        <f t="shared" si="94"/>
        <v>1.3742469879518071E-2</v>
      </c>
      <c r="O147">
        <f t="shared" si="94"/>
        <v>1.3901245551601424E-2</v>
      </c>
      <c r="P147">
        <f t="shared" si="94"/>
        <v>1.3288551401869159E-2</v>
      </c>
      <c r="Q147">
        <f t="shared" si="94"/>
        <v>1.5463176064441888E-2</v>
      </c>
      <c r="R147">
        <f t="shared" si="94"/>
        <v>1.6014739229024945E-2</v>
      </c>
      <c r="S147">
        <f t="shared" si="94"/>
        <v>1.7004189944134079E-2</v>
      </c>
      <c r="T147">
        <f t="shared" si="94"/>
        <v>1.5177588105726872E-2</v>
      </c>
      <c r="U147">
        <f t="shared" si="94"/>
        <v>1.4861563517915309E-2</v>
      </c>
      <c r="V147">
        <f t="shared" si="94"/>
        <v>1.4788543897216275E-2</v>
      </c>
      <c r="W147">
        <f t="shared" si="94"/>
        <v>1.4552534318901795E-2</v>
      </c>
      <c r="X147">
        <f t="shared" si="94"/>
        <v>1.4192708333333333E-2</v>
      </c>
      <c r="Y147">
        <f t="shared" si="94"/>
        <v>1.4484840698869475E-2</v>
      </c>
      <c r="Z147">
        <f t="shared" si="94"/>
        <v>1.4103701825557809E-2</v>
      </c>
      <c r="AA147">
        <f t="shared" si="94"/>
        <v>1.5015015015015015E-2</v>
      </c>
      <c r="AB147">
        <f t="shared" si="94"/>
        <v>1.2567934782608696E-2</v>
      </c>
      <c r="AC147">
        <f t="shared" si="94"/>
        <v>1.1890243902439025E-2</v>
      </c>
      <c r="AD147">
        <f t="shared" si="94"/>
        <v>1.3186416184971099E-2</v>
      </c>
      <c r="AE147">
        <f t="shared" ref="AE147" si="95">AE53/SUM(AE$6:AE$96)</f>
        <v>1.2373554913294798E-2</v>
      </c>
      <c r="AH147">
        <v>1.4530826697315492E-2</v>
      </c>
    </row>
    <row r="148" spans="3:36" x14ac:dyDescent="0.25">
      <c r="C148">
        <v>68</v>
      </c>
      <c r="F148">
        <f t="shared" ref="F148:AD148" si="96">F54/SUM(F$6:F$96)</f>
        <v>1.1191460055096419E-2</v>
      </c>
      <c r="G148">
        <f t="shared" si="96"/>
        <v>1.074086603518268E-2</v>
      </c>
      <c r="H148">
        <f t="shared" si="96"/>
        <v>1.0929188829787235E-2</v>
      </c>
      <c r="I148">
        <f t="shared" si="96"/>
        <v>1.2867647058823529E-2</v>
      </c>
      <c r="J148">
        <f t="shared" si="96"/>
        <v>1.2933804627249357E-2</v>
      </c>
      <c r="K148">
        <f t="shared" si="96"/>
        <v>1.3353350189633375E-2</v>
      </c>
      <c r="L148">
        <f t="shared" si="96"/>
        <v>1.3059701492537313E-2</v>
      </c>
      <c r="M148">
        <f t="shared" si="96"/>
        <v>1.250764993880049E-2</v>
      </c>
      <c r="N148">
        <f t="shared" si="96"/>
        <v>1.4646084337349397E-2</v>
      </c>
      <c r="O148">
        <f t="shared" si="96"/>
        <v>1.3530545670225385E-2</v>
      </c>
      <c r="P148">
        <f t="shared" si="96"/>
        <v>1.3690128504672897E-2</v>
      </c>
      <c r="Q148">
        <f t="shared" si="96"/>
        <v>1.30897583429229E-2</v>
      </c>
      <c r="R148">
        <f t="shared" si="96"/>
        <v>1.5235260770975057E-2</v>
      </c>
      <c r="S148">
        <f t="shared" si="96"/>
        <v>1.5782122905027934E-2</v>
      </c>
      <c r="T148">
        <f t="shared" si="96"/>
        <v>1.6760737885462555E-2</v>
      </c>
      <c r="U148">
        <f t="shared" si="96"/>
        <v>1.4963355048859935E-2</v>
      </c>
      <c r="V148">
        <f t="shared" si="96"/>
        <v>1.4654710920770878E-2</v>
      </c>
      <c r="W148">
        <f t="shared" si="96"/>
        <v>1.4585533262935586E-2</v>
      </c>
      <c r="X148">
        <f t="shared" si="96"/>
        <v>1.4355468749999999E-2</v>
      </c>
      <c r="Y148">
        <f t="shared" si="96"/>
        <v>1.4003083247687564E-2</v>
      </c>
      <c r="Z148">
        <f t="shared" si="96"/>
        <v>1.4293864097363083E-2</v>
      </c>
      <c r="AA148">
        <f t="shared" si="96"/>
        <v>1.392017017017017E-2</v>
      </c>
      <c r="AB148">
        <f t="shared" si="96"/>
        <v>1.4822134387351778E-2</v>
      </c>
      <c r="AC148">
        <f t="shared" si="96"/>
        <v>1.2408536585365854E-2</v>
      </c>
      <c r="AD148">
        <f t="shared" si="96"/>
        <v>1.1741329479768785E-2</v>
      </c>
      <c r="AE148">
        <f t="shared" ref="AE148" si="97">AE54/SUM(AE$6:AE$96)</f>
        <v>1.3186416184971099E-2</v>
      </c>
      <c r="AH148">
        <v>1.2929972908628191E-2</v>
      </c>
    </row>
    <row r="149" spans="3:36" x14ac:dyDescent="0.25">
      <c r="C149">
        <v>69</v>
      </c>
      <c r="F149">
        <f t="shared" ref="F149:AD149" si="98">F55/SUM(F$6:F$96)</f>
        <v>1.0416666666666666E-2</v>
      </c>
      <c r="G149">
        <f t="shared" si="98"/>
        <v>1.0994587280108254E-2</v>
      </c>
      <c r="H149">
        <f t="shared" si="98"/>
        <v>1.0555186170212765E-2</v>
      </c>
      <c r="I149">
        <f t="shared" si="98"/>
        <v>1.0743464052287582E-2</v>
      </c>
      <c r="J149">
        <f t="shared" si="98"/>
        <v>1.2652634961439589E-2</v>
      </c>
      <c r="K149">
        <f t="shared" si="98"/>
        <v>1.2721238938053098E-2</v>
      </c>
      <c r="L149">
        <f t="shared" si="98"/>
        <v>1.3137437810945273E-2</v>
      </c>
      <c r="M149">
        <f t="shared" si="98"/>
        <v>1.2851897184822521E-2</v>
      </c>
      <c r="N149">
        <f t="shared" si="98"/>
        <v>1.2311746987951807E-2</v>
      </c>
      <c r="O149">
        <f t="shared" si="98"/>
        <v>1.4420225385527877E-2</v>
      </c>
      <c r="P149">
        <f t="shared" si="98"/>
        <v>1.3325058411214953E-2</v>
      </c>
      <c r="Q149">
        <f t="shared" si="98"/>
        <v>1.3485327963176065E-2</v>
      </c>
      <c r="R149">
        <f t="shared" si="98"/>
        <v>1.2896825396825396E-2</v>
      </c>
      <c r="S149">
        <f t="shared" si="98"/>
        <v>1.5013966480446927E-2</v>
      </c>
      <c r="T149">
        <f t="shared" si="98"/>
        <v>1.5556167400881057E-2</v>
      </c>
      <c r="U149">
        <f t="shared" si="98"/>
        <v>1.6524158523344191E-2</v>
      </c>
      <c r="V149">
        <f t="shared" si="98"/>
        <v>1.4755085653104925E-2</v>
      </c>
      <c r="W149">
        <f t="shared" si="98"/>
        <v>1.4453537486800422E-2</v>
      </c>
      <c r="X149">
        <f t="shared" si="98"/>
        <v>1.4388020833333333E-2</v>
      </c>
      <c r="Y149">
        <f t="shared" si="98"/>
        <v>1.4163669064748202E-2</v>
      </c>
      <c r="Z149">
        <f t="shared" si="98"/>
        <v>1.3818458417849899E-2</v>
      </c>
      <c r="AA149">
        <f t="shared" si="98"/>
        <v>1.4107857857857857E-2</v>
      </c>
      <c r="AB149">
        <f t="shared" si="98"/>
        <v>1.3741353754940712E-2</v>
      </c>
      <c r="AC149">
        <f t="shared" si="98"/>
        <v>1.4634146341463415E-2</v>
      </c>
      <c r="AD149">
        <f t="shared" si="98"/>
        <v>1.2253131021194606E-2</v>
      </c>
      <c r="AE149">
        <f t="shared" ref="AE149" si="99">AE55/SUM(AE$6:AE$96)</f>
        <v>1.1741329479768785E-2</v>
      </c>
      <c r="AF149">
        <f>SUM(AE145:AE149)</f>
        <v>6.1115125240847779E-2</v>
      </c>
      <c r="AH149">
        <v>1.5844347754699943E-2</v>
      </c>
      <c r="AI149">
        <v>7.1874230358755439E-2</v>
      </c>
      <c r="AJ149">
        <v>6.7106681034482807E-2</v>
      </c>
    </row>
    <row r="150" spans="3:36" x14ac:dyDescent="0.25">
      <c r="C150">
        <v>70</v>
      </c>
      <c r="F150">
        <f t="shared" ref="F150:AD150" si="100">F56/SUM(F$6:F$96)</f>
        <v>1.0373622589531681E-2</v>
      </c>
      <c r="G150">
        <f t="shared" si="100"/>
        <v>1.0233423545331528E-2</v>
      </c>
      <c r="H150">
        <f t="shared" si="100"/>
        <v>1.0804521276595746E-2</v>
      </c>
      <c r="I150">
        <f t="shared" si="100"/>
        <v>1.0375816993464052E-2</v>
      </c>
      <c r="J150">
        <f t="shared" si="100"/>
        <v>1.0563946015424165E-2</v>
      </c>
      <c r="K150">
        <f t="shared" si="100"/>
        <v>1.2444690265486726E-2</v>
      </c>
      <c r="L150">
        <f t="shared" si="100"/>
        <v>1.2515547263681592E-2</v>
      </c>
      <c r="M150">
        <f t="shared" si="100"/>
        <v>1.2928396572827417E-2</v>
      </c>
      <c r="N150">
        <f t="shared" si="100"/>
        <v>1.2650602409638554E-2</v>
      </c>
      <c r="O150">
        <f t="shared" si="100"/>
        <v>1.212188612099644E-2</v>
      </c>
      <c r="P150">
        <f t="shared" si="100"/>
        <v>1.4201226635514019E-2</v>
      </c>
      <c r="Q150">
        <f t="shared" si="100"/>
        <v>1.312571921749137E-2</v>
      </c>
      <c r="R150">
        <f t="shared" si="100"/>
        <v>1.3286564625850339E-2</v>
      </c>
      <c r="S150">
        <f t="shared" si="100"/>
        <v>1.2709497206703911E-2</v>
      </c>
      <c r="T150">
        <f t="shared" si="100"/>
        <v>1.4799008810572688E-2</v>
      </c>
      <c r="U150">
        <f t="shared" si="100"/>
        <v>1.5336590662323561E-2</v>
      </c>
      <c r="V150">
        <f t="shared" si="100"/>
        <v>1.6294164882226982E-2</v>
      </c>
      <c r="W150">
        <f t="shared" si="100"/>
        <v>1.4552534318901795E-2</v>
      </c>
      <c r="X150">
        <f t="shared" si="100"/>
        <v>1.42578125E-2</v>
      </c>
      <c r="Y150">
        <f t="shared" si="100"/>
        <v>1.4195786228160329E-2</v>
      </c>
      <c r="Z150">
        <f t="shared" si="100"/>
        <v>1.3976926977687626E-2</v>
      </c>
      <c r="AA150">
        <f t="shared" si="100"/>
        <v>1.3638638638638638E-2</v>
      </c>
      <c r="AB150">
        <f t="shared" si="100"/>
        <v>1.3926630434782608E-2</v>
      </c>
      <c r="AC150">
        <f t="shared" si="100"/>
        <v>1.3567073170731707E-2</v>
      </c>
      <c r="AD150">
        <f t="shared" si="100"/>
        <v>1.4450867052023121E-2</v>
      </c>
      <c r="AE150">
        <f t="shared" ref="AE150" si="101">AE56/SUM(AE$6:AE$96)</f>
        <v>1.2253131021194606E-2</v>
      </c>
      <c r="AH150">
        <v>1.2806830309498399E-2</v>
      </c>
    </row>
    <row r="151" spans="3:36" x14ac:dyDescent="0.25">
      <c r="C151">
        <v>71</v>
      </c>
      <c r="F151">
        <f t="shared" ref="F151:AD151" si="102">F57/SUM(F$6:F$96)</f>
        <v>7.3605371900826444E-3</v>
      </c>
      <c r="G151">
        <f t="shared" si="102"/>
        <v>1.0191136671177266E-2</v>
      </c>
      <c r="H151">
        <f t="shared" si="102"/>
        <v>1.0056515957446808E-2</v>
      </c>
      <c r="I151">
        <f t="shared" si="102"/>
        <v>1.0620915032679739E-2</v>
      </c>
      <c r="J151">
        <f t="shared" si="102"/>
        <v>1.0202442159383034E-2</v>
      </c>
      <c r="K151">
        <f t="shared" si="102"/>
        <v>1.0390328697850821E-2</v>
      </c>
      <c r="L151">
        <f t="shared" si="102"/>
        <v>1.2243470149253732E-2</v>
      </c>
      <c r="M151">
        <f t="shared" si="102"/>
        <v>1.2316401468788249E-2</v>
      </c>
      <c r="N151">
        <f t="shared" si="102"/>
        <v>1.2725903614457832E-2</v>
      </c>
      <c r="O151">
        <f t="shared" si="102"/>
        <v>1.2455516014234875E-2</v>
      </c>
      <c r="P151">
        <f t="shared" si="102"/>
        <v>1.1937792056074766E-2</v>
      </c>
      <c r="Q151">
        <f t="shared" si="102"/>
        <v>1.3988780207134637E-2</v>
      </c>
      <c r="R151">
        <f t="shared" si="102"/>
        <v>1.2932256235827664E-2</v>
      </c>
      <c r="S151">
        <f t="shared" si="102"/>
        <v>1.3093575418994413E-2</v>
      </c>
      <c r="T151">
        <f t="shared" si="102"/>
        <v>1.2527533039647577E-2</v>
      </c>
      <c r="U151">
        <f t="shared" si="102"/>
        <v>1.4590119435396308E-2</v>
      </c>
      <c r="V151">
        <f t="shared" si="102"/>
        <v>1.5123126338329764E-2</v>
      </c>
      <c r="W151">
        <f t="shared" si="102"/>
        <v>1.6070485744456176E-2</v>
      </c>
      <c r="X151">
        <f t="shared" si="102"/>
        <v>1.4355468749999999E-2</v>
      </c>
      <c r="Y151">
        <f t="shared" si="102"/>
        <v>1.4067317574511819E-2</v>
      </c>
      <c r="Z151">
        <f t="shared" si="102"/>
        <v>1.4008620689655173E-2</v>
      </c>
      <c r="AA151">
        <f t="shared" si="102"/>
        <v>1.3795045045045045E-2</v>
      </c>
      <c r="AB151">
        <f t="shared" si="102"/>
        <v>1.3463438735177866E-2</v>
      </c>
      <c r="AC151">
        <f t="shared" si="102"/>
        <v>1.375E-2</v>
      </c>
      <c r="AD151">
        <f t="shared" si="102"/>
        <v>1.3397157996146436E-2</v>
      </c>
      <c r="AE151">
        <f t="shared" ref="AE151" si="103">AE57/SUM(AE$6:AE$96)</f>
        <v>1.4450867052023121E-2</v>
      </c>
      <c r="AH151">
        <v>1.3833018635580001E-2</v>
      </c>
    </row>
    <row r="152" spans="3:36" x14ac:dyDescent="0.25">
      <c r="C152">
        <v>72</v>
      </c>
      <c r="F152">
        <f t="shared" ref="F152:AD152" si="104">F58/SUM(F$6:F$96)</f>
        <v>9.4266528925619833E-3</v>
      </c>
      <c r="G152">
        <f t="shared" si="104"/>
        <v>7.2310554803788904E-3</v>
      </c>
      <c r="H152">
        <f t="shared" si="104"/>
        <v>1.0014960106382979E-2</v>
      </c>
      <c r="I152">
        <f t="shared" si="104"/>
        <v>9.8856209150326793E-3</v>
      </c>
      <c r="J152">
        <f t="shared" si="104"/>
        <v>1.0443444730077122E-2</v>
      </c>
      <c r="K152">
        <f t="shared" si="104"/>
        <v>1.0034766118836915E-2</v>
      </c>
      <c r="L152">
        <f t="shared" si="104"/>
        <v>1.0222325870646766E-2</v>
      </c>
      <c r="M152">
        <f t="shared" si="104"/>
        <v>1.2048653610771114E-2</v>
      </c>
      <c r="N152">
        <f t="shared" si="104"/>
        <v>1.2123493975903614E-2</v>
      </c>
      <c r="O152">
        <f t="shared" si="104"/>
        <v>1.2529655990510083E-2</v>
      </c>
      <c r="P152">
        <f t="shared" si="104"/>
        <v>1.2266355140186916E-2</v>
      </c>
      <c r="Q152">
        <f t="shared" si="104"/>
        <v>1.1759205983889529E-2</v>
      </c>
      <c r="R152">
        <f t="shared" si="104"/>
        <v>1.3782596371882087E-2</v>
      </c>
      <c r="S152">
        <f t="shared" si="104"/>
        <v>1.2744413407821229E-2</v>
      </c>
      <c r="T152">
        <f t="shared" si="104"/>
        <v>1.2906112334801762E-2</v>
      </c>
      <c r="U152">
        <f t="shared" si="104"/>
        <v>1.235070575461455E-2</v>
      </c>
      <c r="V152">
        <f t="shared" si="104"/>
        <v>1.4387044967880085E-2</v>
      </c>
      <c r="W152">
        <f t="shared" si="104"/>
        <v>1.4915522703273495E-2</v>
      </c>
      <c r="X152">
        <f t="shared" si="104"/>
        <v>1.5852864583333334E-2</v>
      </c>
      <c r="Y152">
        <f t="shared" si="104"/>
        <v>1.4163669064748202E-2</v>
      </c>
      <c r="Z152">
        <f t="shared" si="104"/>
        <v>1.3881845841784989E-2</v>
      </c>
      <c r="AA152">
        <f t="shared" si="104"/>
        <v>1.3826326326326327E-2</v>
      </c>
      <c r="AB152">
        <f t="shared" si="104"/>
        <v>1.3617835968379446E-2</v>
      </c>
      <c r="AC152">
        <f t="shared" si="104"/>
        <v>1.3292682926829268E-2</v>
      </c>
      <c r="AD152">
        <f t="shared" si="104"/>
        <v>1.3577793834296725E-2</v>
      </c>
      <c r="AE152">
        <f t="shared" ref="AE152" si="105">AE58/SUM(AE$6:AE$96)</f>
        <v>1.3397157996146436E-2</v>
      </c>
      <c r="AH152">
        <v>1.3094163040801248E-2</v>
      </c>
    </row>
    <row r="153" spans="3:36" x14ac:dyDescent="0.25">
      <c r="C153">
        <v>73</v>
      </c>
      <c r="F153">
        <f t="shared" ref="F153:AD153" si="106">F59/SUM(F$6:F$96)</f>
        <v>7.8770661157024791E-3</v>
      </c>
      <c r="G153">
        <f t="shared" si="106"/>
        <v>9.2608254397834912E-3</v>
      </c>
      <c r="H153">
        <f t="shared" si="106"/>
        <v>7.1060505319148932E-3</v>
      </c>
      <c r="I153">
        <f t="shared" si="106"/>
        <v>9.8447712418300651E-3</v>
      </c>
      <c r="J153">
        <f t="shared" si="106"/>
        <v>9.7204370179948592E-3</v>
      </c>
      <c r="K153">
        <f t="shared" si="106"/>
        <v>1.027180783817952E-2</v>
      </c>
      <c r="L153">
        <f t="shared" si="106"/>
        <v>9.8725124378109454E-3</v>
      </c>
      <c r="M153">
        <f t="shared" si="106"/>
        <v>1.0059669522643819E-2</v>
      </c>
      <c r="N153">
        <f t="shared" si="106"/>
        <v>1.1859939759036145E-2</v>
      </c>
      <c r="O153">
        <f t="shared" si="106"/>
        <v>1.1936536180308422E-2</v>
      </c>
      <c r="P153">
        <f t="shared" si="106"/>
        <v>1.2339369158878505E-2</v>
      </c>
      <c r="Q153">
        <f t="shared" si="106"/>
        <v>1.2082853855005753E-2</v>
      </c>
      <c r="R153">
        <f t="shared" si="106"/>
        <v>1.1585884353741497E-2</v>
      </c>
      <c r="S153">
        <f t="shared" si="106"/>
        <v>1.3582402234636871E-2</v>
      </c>
      <c r="T153">
        <f t="shared" si="106"/>
        <v>1.2561949339207049E-2</v>
      </c>
      <c r="U153">
        <f t="shared" si="106"/>
        <v>1.2723941368078176E-2</v>
      </c>
      <c r="V153">
        <f t="shared" si="106"/>
        <v>1.2178800856531049E-2</v>
      </c>
      <c r="W153">
        <f t="shared" si="106"/>
        <v>1.4189545934530095E-2</v>
      </c>
      <c r="X153">
        <f t="shared" si="106"/>
        <v>1.4713541666666666E-2</v>
      </c>
      <c r="Y153">
        <f t="shared" si="106"/>
        <v>1.5641058581706065E-2</v>
      </c>
      <c r="Z153">
        <f t="shared" si="106"/>
        <v>1.3976926977687626E-2</v>
      </c>
      <c r="AA153">
        <f t="shared" si="106"/>
        <v>1.3701201201201201E-2</v>
      </c>
      <c r="AB153">
        <f t="shared" si="106"/>
        <v>1.3648715415019762E-2</v>
      </c>
      <c r="AC153">
        <f t="shared" si="106"/>
        <v>1.3445121951219512E-2</v>
      </c>
      <c r="AD153">
        <f t="shared" si="106"/>
        <v>1.3126204238921002E-2</v>
      </c>
      <c r="AE153">
        <f t="shared" ref="AE153" si="107">AE59/SUM(AE$6:AE$96)</f>
        <v>1.3577793834296725E-2</v>
      </c>
      <c r="AH153">
        <v>1.231425991297923E-2</v>
      </c>
    </row>
    <row r="154" spans="3:36" x14ac:dyDescent="0.25">
      <c r="C154">
        <v>74</v>
      </c>
      <c r="F154">
        <f t="shared" ref="F154:AD154" si="108">F60/SUM(F$6:F$96)</f>
        <v>6.5857438016528923E-3</v>
      </c>
      <c r="G154">
        <f t="shared" si="108"/>
        <v>7.7384979702300408E-3</v>
      </c>
      <c r="H154">
        <f t="shared" si="108"/>
        <v>9.1007313829787242E-3</v>
      </c>
      <c r="I154">
        <f t="shared" si="108"/>
        <v>6.9852941176470592E-3</v>
      </c>
      <c r="J154">
        <f t="shared" si="108"/>
        <v>9.6802699228791776E-3</v>
      </c>
      <c r="K154">
        <f t="shared" si="108"/>
        <v>9.5606826801517067E-3</v>
      </c>
      <c r="L154">
        <f t="shared" si="108"/>
        <v>1.0105721393034827E-2</v>
      </c>
      <c r="M154">
        <f t="shared" si="108"/>
        <v>9.7154222766217876E-3</v>
      </c>
      <c r="N154">
        <f t="shared" si="108"/>
        <v>9.9021084337349401E-3</v>
      </c>
      <c r="O154">
        <f t="shared" si="108"/>
        <v>1.1677046263345196E-2</v>
      </c>
      <c r="P154">
        <f t="shared" si="108"/>
        <v>1.1755257009345795E-2</v>
      </c>
      <c r="Q154">
        <f t="shared" si="108"/>
        <v>1.2154775604142692E-2</v>
      </c>
      <c r="R154">
        <f t="shared" si="108"/>
        <v>1.1904761904761904E-2</v>
      </c>
      <c r="S154">
        <f t="shared" si="108"/>
        <v>1.1417597765363129E-2</v>
      </c>
      <c r="T154">
        <f t="shared" si="108"/>
        <v>1.3387940528634361E-2</v>
      </c>
      <c r="U154">
        <f t="shared" si="108"/>
        <v>1.2384636264929425E-2</v>
      </c>
      <c r="V154">
        <f t="shared" si="108"/>
        <v>1.2546841541755888E-2</v>
      </c>
      <c r="W154">
        <f t="shared" si="108"/>
        <v>1.2011615628299895E-2</v>
      </c>
      <c r="X154">
        <f t="shared" si="108"/>
        <v>1.3997395833333334E-2</v>
      </c>
      <c r="Y154">
        <f t="shared" si="108"/>
        <v>1.4516957862281602E-2</v>
      </c>
      <c r="Z154">
        <f t="shared" si="108"/>
        <v>1.5434837728194727E-2</v>
      </c>
      <c r="AA154">
        <f t="shared" si="108"/>
        <v>1.3795045045045045E-2</v>
      </c>
      <c r="AB154">
        <f t="shared" si="108"/>
        <v>1.3525197628458498E-2</v>
      </c>
      <c r="AC154">
        <f t="shared" si="108"/>
        <v>1.3475609756097561E-2</v>
      </c>
      <c r="AD154">
        <f t="shared" si="108"/>
        <v>1.3276734104046242E-2</v>
      </c>
      <c r="AE154">
        <f t="shared" ref="AE154" si="109">AE60/SUM(AE$6:AE$96)</f>
        <v>1.3126204238921002E-2</v>
      </c>
      <c r="AF154">
        <f>SUM(AE150:AE154)</f>
        <v>6.6805154142581896E-2</v>
      </c>
      <c r="AH154">
        <v>1.190378458254659E-2</v>
      </c>
      <c r="AI154">
        <v>6.3952056481405464E-2</v>
      </c>
      <c r="AJ154">
        <v>6.7237530788177305E-2</v>
      </c>
    </row>
    <row r="155" spans="3:36" x14ac:dyDescent="0.25">
      <c r="C155">
        <v>75</v>
      </c>
      <c r="F155">
        <f t="shared" ref="F155:AD155" si="110">F61/SUM(F$6:F$96)</f>
        <v>7.9631542699724524E-3</v>
      </c>
      <c r="G155">
        <f t="shared" si="110"/>
        <v>6.4698917456021653E-3</v>
      </c>
      <c r="H155">
        <f t="shared" si="110"/>
        <v>7.6047207446808514E-3</v>
      </c>
      <c r="I155">
        <f t="shared" si="110"/>
        <v>8.9460784313725485E-3</v>
      </c>
      <c r="J155">
        <f t="shared" si="110"/>
        <v>6.8685732647814912E-3</v>
      </c>
      <c r="K155">
        <f t="shared" si="110"/>
        <v>9.5211757269279395E-3</v>
      </c>
      <c r="L155">
        <f t="shared" si="110"/>
        <v>9.4060945273631846E-3</v>
      </c>
      <c r="M155">
        <f t="shared" si="110"/>
        <v>9.9449204406364747E-3</v>
      </c>
      <c r="N155">
        <f t="shared" si="110"/>
        <v>9.563253012048193E-3</v>
      </c>
      <c r="O155">
        <f t="shared" si="110"/>
        <v>9.7494068801897982E-3</v>
      </c>
      <c r="P155">
        <f t="shared" si="110"/>
        <v>1.1499707943925234E-2</v>
      </c>
      <c r="Q155">
        <f t="shared" si="110"/>
        <v>1.1579401611047181E-2</v>
      </c>
      <c r="R155">
        <f t="shared" si="110"/>
        <v>1.197562358276644E-2</v>
      </c>
      <c r="S155">
        <f t="shared" si="110"/>
        <v>1.1731843575418994E-2</v>
      </c>
      <c r="T155">
        <f t="shared" si="110"/>
        <v>1.1254129955947137E-2</v>
      </c>
      <c r="U155">
        <f t="shared" si="110"/>
        <v>1.3198968512486428E-2</v>
      </c>
      <c r="V155">
        <f t="shared" si="110"/>
        <v>1.2212259100642399E-2</v>
      </c>
      <c r="W155">
        <f t="shared" si="110"/>
        <v>1.2374604012671594E-2</v>
      </c>
      <c r="X155">
        <f t="shared" si="110"/>
        <v>1.1848958333333333E-2</v>
      </c>
      <c r="Y155">
        <f t="shared" si="110"/>
        <v>1.3810380267214799E-2</v>
      </c>
      <c r="Z155">
        <f t="shared" si="110"/>
        <v>1.4325557809330629E-2</v>
      </c>
      <c r="AA155">
        <f t="shared" si="110"/>
        <v>1.5233983983983984E-2</v>
      </c>
      <c r="AB155">
        <f t="shared" si="110"/>
        <v>1.3617835968379446E-2</v>
      </c>
      <c r="AC155">
        <f t="shared" si="110"/>
        <v>1.3353658536585366E-2</v>
      </c>
      <c r="AD155">
        <f t="shared" si="110"/>
        <v>1.3306840077071291E-2</v>
      </c>
      <c r="AE155">
        <f t="shared" ref="AE155" si="111">AE61/SUM(AE$6:AE$96)</f>
        <v>1.3276734104046242E-2</v>
      </c>
      <c r="AH155">
        <v>1.2971020441671456E-2</v>
      </c>
    </row>
    <row r="156" spans="3:36" x14ac:dyDescent="0.25">
      <c r="C156">
        <v>76</v>
      </c>
      <c r="F156">
        <f t="shared" ref="F156:AD156" si="112">F62/SUM(F$6:F$96)</f>
        <v>5.8539944903581269E-3</v>
      </c>
      <c r="G156">
        <f t="shared" si="112"/>
        <v>7.8230717185385663E-3</v>
      </c>
      <c r="H156">
        <f t="shared" si="112"/>
        <v>6.3580452127659573E-3</v>
      </c>
      <c r="I156">
        <f t="shared" si="112"/>
        <v>7.4754901960784317E-3</v>
      </c>
      <c r="J156">
        <f t="shared" si="112"/>
        <v>8.7965938303341904E-3</v>
      </c>
      <c r="K156">
        <f t="shared" si="112"/>
        <v>6.7556890012642227E-3</v>
      </c>
      <c r="L156">
        <f t="shared" si="112"/>
        <v>9.3672263681592038E-3</v>
      </c>
      <c r="M156">
        <f t="shared" si="112"/>
        <v>9.2564259485924116E-3</v>
      </c>
      <c r="N156">
        <f t="shared" si="112"/>
        <v>9.7891566265060244E-3</v>
      </c>
      <c r="O156">
        <f t="shared" si="112"/>
        <v>9.4157769869513634E-3</v>
      </c>
      <c r="P156">
        <f t="shared" si="112"/>
        <v>9.6013434579439259E-3</v>
      </c>
      <c r="Q156">
        <f t="shared" si="112"/>
        <v>1.1327675489067894E-2</v>
      </c>
      <c r="R156">
        <f t="shared" si="112"/>
        <v>1.1408730158730158E-2</v>
      </c>
      <c r="S156">
        <f t="shared" si="112"/>
        <v>1.1801675977653631E-2</v>
      </c>
      <c r="T156">
        <f t="shared" si="112"/>
        <v>1.1563876651982379E-2</v>
      </c>
      <c r="U156">
        <f t="shared" si="112"/>
        <v>1.1095276872964169E-2</v>
      </c>
      <c r="V156">
        <f t="shared" si="112"/>
        <v>1.3015256959314775E-2</v>
      </c>
      <c r="W156">
        <f t="shared" si="112"/>
        <v>1.2044614572333686E-2</v>
      </c>
      <c r="X156">
        <f t="shared" si="112"/>
        <v>1.220703125E-2</v>
      </c>
      <c r="Y156">
        <f t="shared" si="112"/>
        <v>1.1690647482014389E-2</v>
      </c>
      <c r="Z156">
        <f t="shared" si="112"/>
        <v>1.3628296146044624E-2</v>
      </c>
      <c r="AA156">
        <f t="shared" si="112"/>
        <v>1.413913913913914E-2</v>
      </c>
      <c r="AB156">
        <f t="shared" si="112"/>
        <v>1.5038290513833992E-2</v>
      </c>
      <c r="AC156">
        <f t="shared" si="112"/>
        <v>1.3445121951219512E-2</v>
      </c>
      <c r="AD156">
        <f t="shared" si="112"/>
        <v>1.3186416184971099E-2</v>
      </c>
      <c r="AE156">
        <f t="shared" ref="AE156" si="113">AE62/SUM(AE$6:AE$96)</f>
        <v>1.3306840077071291E-2</v>
      </c>
      <c r="AH156">
        <v>1.3094163040801248E-2</v>
      </c>
    </row>
    <row r="157" spans="3:36" x14ac:dyDescent="0.25">
      <c r="C157">
        <v>77</v>
      </c>
      <c r="F157">
        <f t="shared" ref="F157:AD157" si="114">F63/SUM(F$6:F$96)</f>
        <v>6.628787878787879E-3</v>
      </c>
      <c r="G157">
        <f t="shared" si="114"/>
        <v>5.751014884979702E-3</v>
      </c>
      <c r="H157">
        <f t="shared" si="114"/>
        <v>7.6878324468085107E-3</v>
      </c>
      <c r="I157">
        <f t="shared" si="114"/>
        <v>6.2500000000000003E-3</v>
      </c>
      <c r="J157">
        <f t="shared" si="114"/>
        <v>7.3505784061696656E-3</v>
      </c>
      <c r="K157">
        <f t="shared" si="114"/>
        <v>8.6520227560050577E-3</v>
      </c>
      <c r="L157">
        <f t="shared" si="114"/>
        <v>6.6464552238805971E-3</v>
      </c>
      <c r="M157">
        <f t="shared" si="114"/>
        <v>9.2181762545899635E-3</v>
      </c>
      <c r="N157">
        <f t="shared" si="114"/>
        <v>9.1114457831325303E-3</v>
      </c>
      <c r="O157">
        <f t="shared" si="114"/>
        <v>9.6381969157769871E-3</v>
      </c>
      <c r="P157">
        <f t="shared" si="114"/>
        <v>9.2727803738317759E-3</v>
      </c>
      <c r="Q157">
        <f t="shared" si="114"/>
        <v>9.4577100115074801E-3</v>
      </c>
      <c r="R157">
        <f t="shared" si="114"/>
        <v>1.1160714285714286E-2</v>
      </c>
      <c r="S157">
        <f t="shared" si="114"/>
        <v>1.1243016759776537E-2</v>
      </c>
      <c r="T157">
        <f t="shared" si="114"/>
        <v>1.1632709251101322E-2</v>
      </c>
      <c r="U157">
        <f t="shared" si="114"/>
        <v>1.1400651465798045E-2</v>
      </c>
      <c r="V157">
        <f t="shared" si="114"/>
        <v>1.0940845824411134E-2</v>
      </c>
      <c r="W157">
        <f t="shared" si="114"/>
        <v>1.2836589229144667E-2</v>
      </c>
      <c r="X157">
        <f t="shared" si="114"/>
        <v>1.1881510416666666E-2</v>
      </c>
      <c r="Y157">
        <f t="shared" si="114"/>
        <v>1.2043936279547791E-2</v>
      </c>
      <c r="Z157">
        <f t="shared" si="114"/>
        <v>1.1536511156186613E-2</v>
      </c>
      <c r="AA157">
        <f t="shared" si="114"/>
        <v>1.3450950950950951E-2</v>
      </c>
      <c r="AB157">
        <f t="shared" si="114"/>
        <v>1.3957509881422924E-2</v>
      </c>
      <c r="AC157">
        <f t="shared" si="114"/>
        <v>1.4847560975609755E-2</v>
      </c>
      <c r="AD157">
        <f t="shared" si="114"/>
        <v>1.3276734104046242E-2</v>
      </c>
      <c r="AE157">
        <f t="shared" ref="AE157" si="115">AE63/SUM(AE$6:AE$96)</f>
        <v>1.3186416184971099E-2</v>
      </c>
      <c r="AH157">
        <v>1.0877596256464986E-2</v>
      </c>
    </row>
    <row r="158" spans="3:36" x14ac:dyDescent="0.25">
      <c r="C158">
        <v>78</v>
      </c>
      <c r="F158">
        <f t="shared" ref="F158:AD158" si="116">F64/SUM(F$6:F$96)</f>
        <v>5.681818181818182E-3</v>
      </c>
      <c r="G158">
        <f t="shared" si="116"/>
        <v>6.512178619756428E-3</v>
      </c>
      <c r="H158">
        <f t="shared" si="116"/>
        <v>5.6515957446808514E-3</v>
      </c>
      <c r="I158">
        <f t="shared" si="116"/>
        <v>7.5571895424836602E-3</v>
      </c>
      <c r="J158">
        <f t="shared" si="116"/>
        <v>6.1455655526992288E-3</v>
      </c>
      <c r="K158">
        <f t="shared" si="116"/>
        <v>7.2297724399494308E-3</v>
      </c>
      <c r="L158">
        <f t="shared" si="116"/>
        <v>8.5121268656716421E-3</v>
      </c>
      <c r="M158">
        <f t="shared" si="116"/>
        <v>6.540697674418605E-3</v>
      </c>
      <c r="N158">
        <f t="shared" si="116"/>
        <v>9.0737951807228923E-3</v>
      </c>
      <c r="O158">
        <f t="shared" si="116"/>
        <v>8.9709371293001192E-3</v>
      </c>
      <c r="P158">
        <f t="shared" si="116"/>
        <v>9.4918224299065414E-3</v>
      </c>
      <c r="Q158">
        <f t="shared" si="116"/>
        <v>9.1340621403912543E-3</v>
      </c>
      <c r="R158">
        <f t="shared" si="116"/>
        <v>9.3183106575963712E-3</v>
      </c>
      <c r="S158">
        <f t="shared" si="116"/>
        <v>1.0998603351955308E-2</v>
      </c>
      <c r="T158">
        <f t="shared" si="116"/>
        <v>1.1082048458149779E-2</v>
      </c>
      <c r="U158">
        <f t="shared" si="116"/>
        <v>1.1468512486427796E-2</v>
      </c>
      <c r="V158">
        <f t="shared" si="116"/>
        <v>1.1241970021413276E-2</v>
      </c>
      <c r="W158">
        <f t="shared" si="116"/>
        <v>1.0790654699049631E-2</v>
      </c>
      <c r="X158">
        <f t="shared" si="116"/>
        <v>1.2662760416666667E-2</v>
      </c>
      <c r="Y158">
        <f t="shared" si="116"/>
        <v>1.1722764645426516E-2</v>
      </c>
      <c r="Z158">
        <f t="shared" si="116"/>
        <v>1.1885141987829615E-2</v>
      </c>
      <c r="AA158">
        <f t="shared" si="116"/>
        <v>1.1386386386386387E-2</v>
      </c>
      <c r="AB158">
        <f t="shared" si="116"/>
        <v>1.3278162055335968E-2</v>
      </c>
      <c r="AC158">
        <f t="shared" si="116"/>
        <v>1.3780487804878049E-2</v>
      </c>
      <c r="AD158">
        <f t="shared" si="116"/>
        <v>1.4661608863198458E-2</v>
      </c>
      <c r="AE158">
        <f t="shared" ref="AE158" si="117">AE64/SUM(AE$6:AE$96)</f>
        <v>1.3276734104046242E-2</v>
      </c>
      <c r="AH158">
        <v>1.1862737049503325E-2</v>
      </c>
    </row>
    <row r="159" spans="3:36" x14ac:dyDescent="0.25">
      <c r="C159">
        <v>79</v>
      </c>
      <c r="F159">
        <f t="shared" ref="F159:AD159" si="118">F65/SUM(F$6:F$96)</f>
        <v>6.1983471074380167E-3</v>
      </c>
      <c r="G159">
        <f t="shared" si="118"/>
        <v>5.5818673883626518E-3</v>
      </c>
      <c r="H159">
        <f t="shared" si="118"/>
        <v>6.3996010638297874E-3</v>
      </c>
      <c r="I159">
        <f t="shared" si="118"/>
        <v>5.5555555555555558E-3</v>
      </c>
      <c r="J159">
        <f t="shared" si="118"/>
        <v>7.430912596401028E-3</v>
      </c>
      <c r="K159">
        <f t="shared" si="118"/>
        <v>6.0445638432364097E-3</v>
      </c>
      <c r="L159">
        <f t="shared" si="118"/>
        <v>7.1128731343283579E-3</v>
      </c>
      <c r="M159">
        <f t="shared" si="118"/>
        <v>8.3766829865361079E-3</v>
      </c>
      <c r="N159">
        <f t="shared" si="118"/>
        <v>6.4382530120481929E-3</v>
      </c>
      <c r="O159">
        <f t="shared" si="118"/>
        <v>8.9338671411625156E-3</v>
      </c>
      <c r="P159">
        <f t="shared" si="118"/>
        <v>8.8346962616822431E-3</v>
      </c>
      <c r="Q159">
        <f t="shared" si="118"/>
        <v>9.3498273878020715E-3</v>
      </c>
      <c r="R159">
        <f t="shared" si="118"/>
        <v>8.9994331065759645E-3</v>
      </c>
      <c r="S159">
        <f t="shared" si="118"/>
        <v>9.1829608938547493E-3</v>
      </c>
      <c r="T159">
        <f t="shared" si="118"/>
        <v>1.0841134361233479E-2</v>
      </c>
      <c r="U159">
        <f t="shared" si="118"/>
        <v>1.0925624321389793E-2</v>
      </c>
      <c r="V159">
        <f t="shared" si="118"/>
        <v>1.1308886509635975E-2</v>
      </c>
      <c r="W159">
        <f t="shared" si="118"/>
        <v>1.1087645195353749E-2</v>
      </c>
      <c r="X159">
        <f t="shared" si="118"/>
        <v>1.064453125E-2</v>
      </c>
      <c r="Y159">
        <f t="shared" si="118"/>
        <v>1.2493576567317574E-2</v>
      </c>
      <c r="Z159">
        <f t="shared" si="118"/>
        <v>1.1568204868154158E-2</v>
      </c>
      <c r="AA159">
        <f t="shared" si="118"/>
        <v>1.173048048048048E-2</v>
      </c>
      <c r="AB159">
        <f t="shared" si="118"/>
        <v>1.1240118577075098E-2</v>
      </c>
      <c r="AC159">
        <f t="shared" si="118"/>
        <v>1.3109756097560975E-2</v>
      </c>
      <c r="AD159">
        <f t="shared" si="118"/>
        <v>1.3607899807321773E-2</v>
      </c>
      <c r="AE159">
        <f t="shared" ref="AE159" si="119">AE65/SUM(AE$6:AE$96)</f>
        <v>1.4661608863198458E-2</v>
      </c>
      <c r="AF159">
        <f>SUM(AE155:AE159)</f>
        <v>6.7708333333333329E-2</v>
      </c>
      <c r="AH159">
        <v>1.1123881454724571E-2</v>
      </c>
      <c r="AI159">
        <v>5.9929398243165587E-2</v>
      </c>
      <c r="AJ159">
        <v>5.91594827586207E-2</v>
      </c>
    </row>
    <row r="160" spans="3:36" x14ac:dyDescent="0.25">
      <c r="C160">
        <v>80</v>
      </c>
      <c r="F160">
        <f t="shared" ref="F160:AD160" si="120">F66/SUM(F$6:F$96)</f>
        <v>6.0692148760330576E-3</v>
      </c>
      <c r="G160">
        <f t="shared" si="120"/>
        <v>6.0893098782138022E-3</v>
      </c>
      <c r="H160">
        <f t="shared" si="120"/>
        <v>5.485372340425532E-3</v>
      </c>
      <c r="I160">
        <f t="shared" si="120"/>
        <v>6.2908496732026146E-3</v>
      </c>
      <c r="J160">
        <f t="shared" si="120"/>
        <v>5.462724935732648E-3</v>
      </c>
      <c r="K160">
        <f t="shared" si="120"/>
        <v>7.3087863463969661E-3</v>
      </c>
      <c r="L160">
        <f t="shared" si="120"/>
        <v>5.946828358208955E-3</v>
      </c>
      <c r="M160">
        <f t="shared" si="120"/>
        <v>6.9996940024479801E-3</v>
      </c>
      <c r="N160">
        <f t="shared" si="120"/>
        <v>8.2454819277108429E-3</v>
      </c>
      <c r="O160">
        <f t="shared" si="120"/>
        <v>6.3389679715302495E-3</v>
      </c>
      <c r="P160">
        <f t="shared" si="120"/>
        <v>8.7981892523364483E-3</v>
      </c>
      <c r="Q160">
        <f t="shared" si="120"/>
        <v>8.7025316455696198E-3</v>
      </c>
      <c r="R160">
        <f t="shared" si="120"/>
        <v>9.2120181405895684E-3</v>
      </c>
      <c r="S160">
        <f t="shared" si="120"/>
        <v>8.868715083798882E-3</v>
      </c>
      <c r="T160">
        <f t="shared" si="120"/>
        <v>9.0514867841409684E-3</v>
      </c>
      <c r="U160">
        <f t="shared" si="120"/>
        <v>1.0688110749185667E-2</v>
      </c>
      <c r="V160">
        <f t="shared" si="120"/>
        <v>1.077355460385439E-2</v>
      </c>
      <c r="W160">
        <f t="shared" si="120"/>
        <v>1.115364308342133E-2</v>
      </c>
      <c r="X160">
        <f t="shared" si="120"/>
        <v>1.0937499999999999E-2</v>
      </c>
      <c r="Y160">
        <f t="shared" si="120"/>
        <v>1.0502312435765673E-2</v>
      </c>
      <c r="Z160">
        <f t="shared" si="120"/>
        <v>1.2328853955375254E-2</v>
      </c>
      <c r="AA160">
        <f t="shared" si="120"/>
        <v>1.1417667667667667E-2</v>
      </c>
      <c r="AB160">
        <f t="shared" si="120"/>
        <v>1.1579792490118578E-2</v>
      </c>
      <c r="AC160">
        <f t="shared" si="120"/>
        <v>1.1097560975609756E-2</v>
      </c>
      <c r="AD160">
        <f t="shared" si="120"/>
        <v>1.2945568400770713E-2</v>
      </c>
      <c r="AE160">
        <f t="shared" ref="AE160" si="121">AE66/SUM(AE$6:AE$96)</f>
        <v>1.3607899807321773E-2</v>
      </c>
      <c r="AH160">
        <v>8.0453164764797639E-3</v>
      </c>
    </row>
    <row r="161" spans="3:36" x14ac:dyDescent="0.25">
      <c r="C161">
        <v>81</v>
      </c>
      <c r="F161">
        <f t="shared" ref="F161:AD161" si="122">F67/SUM(F$6:F$96)</f>
        <v>4.8209366391184574E-3</v>
      </c>
      <c r="G161">
        <f t="shared" si="122"/>
        <v>5.9624492557510149E-3</v>
      </c>
      <c r="H161">
        <f t="shared" si="122"/>
        <v>5.9840425531914893E-3</v>
      </c>
      <c r="I161">
        <f t="shared" si="122"/>
        <v>5.392156862745098E-3</v>
      </c>
      <c r="J161">
        <f t="shared" si="122"/>
        <v>6.1857326478149104E-3</v>
      </c>
      <c r="K161">
        <f t="shared" si="122"/>
        <v>5.3729456384323639E-3</v>
      </c>
      <c r="L161">
        <f t="shared" si="122"/>
        <v>7.1906094527363186E-3</v>
      </c>
      <c r="M161">
        <f t="shared" si="122"/>
        <v>5.8522031823745411E-3</v>
      </c>
      <c r="N161">
        <f t="shared" si="122"/>
        <v>6.8900602409638556E-3</v>
      </c>
      <c r="O161">
        <f t="shared" si="122"/>
        <v>8.1183274021352312E-3</v>
      </c>
      <c r="P161">
        <f t="shared" si="122"/>
        <v>6.2426985981308414E-3</v>
      </c>
      <c r="Q161">
        <f t="shared" si="122"/>
        <v>8.6665707710011503E-3</v>
      </c>
      <c r="R161">
        <f t="shared" si="122"/>
        <v>8.5742630385487531E-3</v>
      </c>
      <c r="S161">
        <f t="shared" si="122"/>
        <v>9.0782122905027941E-3</v>
      </c>
      <c r="T161">
        <f t="shared" si="122"/>
        <v>8.7417400881057272E-3</v>
      </c>
      <c r="U161">
        <f t="shared" si="122"/>
        <v>8.9237242128121612E-3</v>
      </c>
      <c r="V161">
        <f t="shared" si="122"/>
        <v>1.0539346895074946E-2</v>
      </c>
      <c r="W161">
        <f t="shared" si="122"/>
        <v>1.0625659978880675E-2</v>
      </c>
      <c r="X161">
        <f t="shared" si="122"/>
        <v>1.1002604166666667E-2</v>
      </c>
      <c r="Y161">
        <f t="shared" si="122"/>
        <v>1.0791366906474821E-2</v>
      </c>
      <c r="Z161">
        <f t="shared" si="122"/>
        <v>1.0363843813387424E-2</v>
      </c>
      <c r="AA161">
        <f t="shared" si="122"/>
        <v>1.2168418418418418E-2</v>
      </c>
      <c r="AB161">
        <f t="shared" si="122"/>
        <v>1.1270998023715416E-2</v>
      </c>
      <c r="AC161">
        <f t="shared" si="122"/>
        <v>1.1432926829268292E-2</v>
      </c>
      <c r="AD161">
        <f t="shared" si="122"/>
        <v>1.0958574181117533E-2</v>
      </c>
      <c r="AE161">
        <f t="shared" ref="AE161" si="123">AE67/SUM(AE$6:AE$96)</f>
        <v>1.2945568400770713E-2</v>
      </c>
      <c r="AH161">
        <v>8.8662671373450457E-3</v>
      </c>
    </row>
    <row r="162" spans="3:36" x14ac:dyDescent="0.25">
      <c r="C162">
        <v>82</v>
      </c>
      <c r="F162">
        <f t="shared" ref="F162:AD162" si="124">F68/SUM(F$6:F$96)</f>
        <v>5.2513774104683197E-3</v>
      </c>
      <c r="G162">
        <f t="shared" si="124"/>
        <v>4.736129905277402E-3</v>
      </c>
      <c r="H162">
        <f t="shared" si="124"/>
        <v>5.859375E-3</v>
      </c>
      <c r="I162">
        <f t="shared" si="124"/>
        <v>5.8823529411764705E-3</v>
      </c>
      <c r="J162">
        <f t="shared" si="124"/>
        <v>5.3020565552699232E-3</v>
      </c>
      <c r="K162">
        <f t="shared" si="124"/>
        <v>6.0840707964601769E-3</v>
      </c>
      <c r="L162">
        <f t="shared" si="124"/>
        <v>5.2860696517412938E-3</v>
      </c>
      <c r="M162">
        <f t="shared" si="124"/>
        <v>7.0761933904528763E-3</v>
      </c>
      <c r="N162">
        <f t="shared" si="124"/>
        <v>5.7605421686746988E-3</v>
      </c>
      <c r="O162">
        <f t="shared" si="124"/>
        <v>6.7838078291814945E-3</v>
      </c>
      <c r="P162">
        <f t="shared" si="124"/>
        <v>7.9950350467289724E-3</v>
      </c>
      <c r="Q162">
        <f t="shared" si="124"/>
        <v>6.1493095512082851E-3</v>
      </c>
      <c r="R162">
        <f t="shared" si="124"/>
        <v>8.5388321995464849E-3</v>
      </c>
      <c r="S162">
        <f t="shared" si="124"/>
        <v>8.4497206703910612E-3</v>
      </c>
      <c r="T162">
        <f t="shared" si="124"/>
        <v>8.9482378854625552E-3</v>
      </c>
      <c r="U162">
        <f t="shared" si="124"/>
        <v>8.6183496199782848E-3</v>
      </c>
      <c r="V162">
        <f t="shared" si="124"/>
        <v>8.7995182012847971E-3</v>
      </c>
      <c r="W162">
        <f t="shared" si="124"/>
        <v>1.039466737064414E-2</v>
      </c>
      <c r="X162">
        <f t="shared" si="124"/>
        <v>1.0481770833333333E-2</v>
      </c>
      <c r="Y162">
        <f t="shared" si="124"/>
        <v>1.0855601233299076E-2</v>
      </c>
      <c r="Z162">
        <f t="shared" si="124"/>
        <v>1.0649087221095335E-2</v>
      </c>
      <c r="AA162">
        <f t="shared" si="124"/>
        <v>1.0228978978978979E-2</v>
      </c>
      <c r="AB162">
        <f t="shared" si="124"/>
        <v>1.2012104743083004E-2</v>
      </c>
      <c r="AC162">
        <f t="shared" si="124"/>
        <v>1.1128048780487804E-2</v>
      </c>
      <c r="AD162">
        <f t="shared" si="124"/>
        <v>1.1289739884393064E-2</v>
      </c>
      <c r="AE162">
        <f t="shared" ref="AE162" si="125">AE68/SUM(AE$6:AE$96)</f>
        <v>1.0958574181117533E-2</v>
      </c>
      <c r="AH162">
        <v>8.825219604301781E-3</v>
      </c>
    </row>
    <row r="163" spans="3:36" x14ac:dyDescent="0.25">
      <c r="C163">
        <v>83</v>
      </c>
      <c r="F163">
        <f t="shared" ref="F163:AD163" si="126">F69/SUM(F$6:F$96)</f>
        <v>4.3474517906336085E-3</v>
      </c>
      <c r="G163">
        <f t="shared" si="126"/>
        <v>5.1589986468200269E-3</v>
      </c>
      <c r="H163">
        <f t="shared" si="126"/>
        <v>4.6542553191489359E-3</v>
      </c>
      <c r="I163">
        <f t="shared" si="126"/>
        <v>5.7598039215686278E-3</v>
      </c>
      <c r="J163">
        <f t="shared" si="126"/>
        <v>5.7840616966580976E-3</v>
      </c>
      <c r="K163">
        <f t="shared" si="126"/>
        <v>5.2149178255372942E-3</v>
      </c>
      <c r="L163">
        <f t="shared" si="126"/>
        <v>5.985696517412935E-3</v>
      </c>
      <c r="M163">
        <f t="shared" si="126"/>
        <v>5.2019583843329253E-3</v>
      </c>
      <c r="N163">
        <f t="shared" si="126"/>
        <v>6.9653614457831324E-3</v>
      </c>
      <c r="O163">
        <f t="shared" si="126"/>
        <v>5.6717081850533807E-3</v>
      </c>
      <c r="P163">
        <f t="shared" si="126"/>
        <v>6.6807827102803741E-3</v>
      </c>
      <c r="Q163">
        <f t="shared" si="126"/>
        <v>7.8754315304948221E-3</v>
      </c>
      <c r="R163">
        <f t="shared" si="126"/>
        <v>6.0586734693877549E-3</v>
      </c>
      <c r="S163">
        <f t="shared" si="126"/>
        <v>8.4148044692737428E-3</v>
      </c>
      <c r="T163">
        <f t="shared" si="126"/>
        <v>8.328744493392071E-3</v>
      </c>
      <c r="U163">
        <f t="shared" si="126"/>
        <v>8.8219326818675357E-3</v>
      </c>
      <c r="V163">
        <f t="shared" si="126"/>
        <v>8.4983940042826552E-3</v>
      </c>
      <c r="W163">
        <f t="shared" si="126"/>
        <v>8.6787222808870114E-3</v>
      </c>
      <c r="X163">
        <f t="shared" si="126"/>
        <v>1.025390625E-2</v>
      </c>
      <c r="Y163">
        <f t="shared" si="126"/>
        <v>1.0341726618705036E-2</v>
      </c>
      <c r="Z163">
        <f t="shared" si="126"/>
        <v>1.0712474645030426E-2</v>
      </c>
      <c r="AA163">
        <f t="shared" si="126"/>
        <v>1.0510510510510511E-2</v>
      </c>
      <c r="AB163">
        <f t="shared" si="126"/>
        <v>1.00975790513834E-2</v>
      </c>
      <c r="AC163">
        <f t="shared" si="126"/>
        <v>1.1859756097560976E-2</v>
      </c>
      <c r="AD163">
        <f t="shared" si="126"/>
        <v>1.0988680154142581E-2</v>
      </c>
      <c r="AE163">
        <f t="shared" ref="AE163" si="127">AE69/SUM(AE$6:AE$96)</f>
        <v>1.1289739884393064E-2</v>
      </c>
      <c r="AH163">
        <v>8.414744273869141E-3</v>
      </c>
    </row>
    <row r="164" spans="3:36" x14ac:dyDescent="0.25">
      <c r="C164">
        <v>84</v>
      </c>
      <c r="F164">
        <f t="shared" ref="F164:AD164" si="128">F70/SUM(F$6:F$96)</f>
        <v>4.5196280991735534E-3</v>
      </c>
      <c r="G164">
        <f t="shared" si="128"/>
        <v>4.2709742895805144E-3</v>
      </c>
      <c r="H164">
        <f t="shared" si="128"/>
        <v>5.069813829787234E-3</v>
      </c>
      <c r="I164">
        <f t="shared" si="128"/>
        <v>4.5751633986928107E-3</v>
      </c>
      <c r="J164">
        <f t="shared" si="128"/>
        <v>5.6635604113110536E-3</v>
      </c>
      <c r="K164">
        <f t="shared" si="128"/>
        <v>5.6890012642225032E-3</v>
      </c>
      <c r="L164">
        <f t="shared" si="128"/>
        <v>5.1305970149253732E-3</v>
      </c>
      <c r="M164">
        <f t="shared" si="128"/>
        <v>5.8904528763769892E-3</v>
      </c>
      <c r="N164">
        <f t="shared" si="128"/>
        <v>5.1204819277108436E-3</v>
      </c>
      <c r="O164">
        <f t="shared" si="128"/>
        <v>6.8579478054567019E-3</v>
      </c>
      <c r="P164">
        <f t="shared" si="128"/>
        <v>5.5855724299065422E-3</v>
      </c>
      <c r="Q164">
        <f t="shared" si="128"/>
        <v>6.5808400460299196E-3</v>
      </c>
      <c r="R164">
        <f t="shared" si="128"/>
        <v>7.7593537414965986E-3</v>
      </c>
      <c r="S164">
        <f t="shared" si="128"/>
        <v>5.9706703910614523E-3</v>
      </c>
      <c r="T164">
        <f t="shared" si="128"/>
        <v>8.2943281938325994E-3</v>
      </c>
      <c r="U164">
        <f t="shared" si="128"/>
        <v>8.211183496199783E-3</v>
      </c>
      <c r="V164">
        <f t="shared" si="128"/>
        <v>8.6991434689507492E-3</v>
      </c>
      <c r="W164">
        <f t="shared" si="128"/>
        <v>8.3817317845828933E-3</v>
      </c>
      <c r="X164">
        <f t="shared" si="128"/>
        <v>8.5611979166666675E-3</v>
      </c>
      <c r="Y164">
        <f t="shared" si="128"/>
        <v>1.0116906474820143E-2</v>
      </c>
      <c r="Z164">
        <f t="shared" si="128"/>
        <v>1.0205375253549696E-2</v>
      </c>
      <c r="AA164">
        <f t="shared" si="128"/>
        <v>1.0573073073073072E-2</v>
      </c>
      <c r="AB164">
        <f t="shared" si="128"/>
        <v>1.0375494071146246E-2</v>
      </c>
      <c r="AC164">
        <f t="shared" si="128"/>
        <v>9.9695121951219514E-3</v>
      </c>
      <c r="AD164">
        <f t="shared" si="128"/>
        <v>1.1711223506743739E-2</v>
      </c>
      <c r="AE164">
        <f t="shared" ref="AE164" si="129">AE70/SUM(AE$6:AE$96)</f>
        <v>1.0988680154142581E-2</v>
      </c>
      <c r="AF164">
        <f>SUM(AE160:AE164)</f>
        <v>5.9790462427745668E-2</v>
      </c>
      <c r="AH164">
        <v>7.5527460799605945E-3</v>
      </c>
      <c r="AI164">
        <v>4.1704293571956326E-2</v>
      </c>
      <c r="AJ164">
        <v>4.3392087438423599E-2</v>
      </c>
    </row>
    <row r="165" spans="3:36" x14ac:dyDescent="0.25">
      <c r="C165">
        <v>85</v>
      </c>
      <c r="F165">
        <f t="shared" ref="F165:AD165" si="130">F71/SUM(F$6:F$96)</f>
        <v>4.8209366391184574E-3</v>
      </c>
      <c r="G165">
        <f t="shared" si="130"/>
        <v>4.4401217861975645E-3</v>
      </c>
      <c r="H165">
        <f t="shared" si="130"/>
        <v>4.1971409574468087E-3</v>
      </c>
      <c r="I165">
        <f t="shared" si="130"/>
        <v>4.9836601307189539E-3</v>
      </c>
      <c r="J165">
        <f t="shared" si="130"/>
        <v>4.4987146529562984E-3</v>
      </c>
      <c r="K165">
        <f t="shared" si="130"/>
        <v>5.5704804045512007E-3</v>
      </c>
      <c r="L165">
        <f t="shared" si="130"/>
        <v>5.597014925373134E-3</v>
      </c>
      <c r="M165">
        <f t="shared" si="130"/>
        <v>5.0489596083231336E-3</v>
      </c>
      <c r="N165">
        <f t="shared" si="130"/>
        <v>5.7981927710843376E-3</v>
      </c>
      <c r="O165">
        <f t="shared" si="130"/>
        <v>5.0415183867141165E-3</v>
      </c>
      <c r="P165">
        <f t="shared" si="130"/>
        <v>6.7537967289719629E-3</v>
      </c>
      <c r="Q165">
        <f t="shared" si="130"/>
        <v>5.5020138089758343E-3</v>
      </c>
      <c r="R165">
        <f t="shared" si="130"/>
        <v>6.4838435374149662E-3</v>
      </c>
      <c r="S165">
        <f t="shared" si="130"/>
        <v>7.6466480446927372E-3</v>
      </c>
      <c r="T165">
        <f t="shared" si="130"/>
        <v>5.8851872246696033E-3</v>
      </c>
      <c r="U165">
        <f t="shared" si="130"/>
        <v>8.1772529858849079E-3</v>
      </c>
      <c r="V165">
        <f t="shared" si="130"/>
        <v>8.0968950749464672E-3</v>
      </c>
      <c r="W165">
        <f t="shared" si="130"/>
        <v>8.5797254487856387E-3</v>
      </c>
      <c r="X165">
        <f t="shared" si="130"/>
        <v>8.2682291666666668E-3</v>
      </c>
      <c r="Y165">
        <f t="shared" si="130"/>
        <v>8.4468139773895175E-3</v>
      </c>
      <c r="Z165">
        <f t="shared" si="130"/>
        <v>9.9835192697768759E-3</v>
      </c>
      <c r="AA165">
        <f t="shared" si="130"/>
        <v>1.0072572572572573E-2</v>
      </c>
      <c r="AB165">
        <f t="shared" si="130"/>
        <v>1.0437252964426878E-2</v>
      </c>
      <c r="AC165">
        <f t="shared" si="130"/>
        <v>1.0243902439024391E-2</v>
      </c>
      <c r="AD165">
        <f t="shared" si="130"/>
        <v>9.8446531791907509E-3</v>
      </c>
      <c r="AE165">
        <f t="shared" ref="AE165" si="131">AE71/SUM(AE$6:AE$96)</f>
        <v>1.1711223506743739E-2</v>
      </c>
      <c r="AH165">
        <v>5.5003694277973893E-3</v>
      </c>
    </row>
    <row r="166" spans="3:36" x14ac:dyDescent="0.25">
      <c r="C166">
        <v>86</v>
      </c>
      <c r="F166">
        <f t="shared" ref="F166:AD166" si="132">F72/SUM(F$6:F$96)</f>
        <v>2.4147727272727272E-2</v>
      </c>
      <c r="G166">
        <f t="shared" si="132"/>
        <v>4.736129905277402E-3</v>
      </c>
      <c r="H166">
        <f t="shared" si="132"/>
        <v>4.3633643617021272E-3</v>
      </c>
      <c r="I166">
        <f t="shared" si="132"/>
        <v>4.1258169934640524E-3</v>
      </c>
      <c r="J166">
        <f t="shared" si="132"/>
        <v>4.9003856041131104E-3</v>
      </c>
      <c r="K166">
        <f t="shared" si="132"/>
        <v>4.4247787610619468E-3</v>
      </c>
      <c r="L166">
        <f t="shared" si="132"/>
        <v>5.4804104477611942E-3</v>
      </c>
      <c r="M166">
        <f t="shared" si="132"/>
        <v>5.5079559363525096E-3</v>
      </c>
      <c r="N166">
        <f t="shared" si="132"/>
        <v>4.969879518072289E-3</v>
      </c>
      <c r="O166">
        <f t="shared" si="132"/>
        <v>5.7087781731909844E-3</v>
      </c>
      <c r="P166">
        <f t="shared" si="132"/>
        <v>4.9649532710280371E-3</v>
      </c>
      <c r="Q166">
        <f t="shared" si="132"/>
        <v>6.6527617951668587E-3</v>
      </c>
      <c r="R166">
        <f t="shared" si="132"/>
        <v>5.4209183673469387E-3</v>
      </c>
      <c r="S166">
        <f t="shared" si="132"/>
        <v>6.3896648044692739E-3</v>
      </c>
      <c r="T166">
        <f t="shared" si="132"/>
        <v>7.5371696035242287E-3</v>
      </c>
      <c r="U166">
        <f t="shared" si="132"/>
        <v>5.8021172638436482E-3</v>
      </c>
      <c r="V166">
        <f t="shared" si="132"/>
        <v>8.0634368308351179E-3</v>
      </c>
      <c r="W166">
        <f t="shared" si="132"/>
        <v>7.9857444561774026E-3</v>
      </c>
      <c r="X166">
        <f t="shared" si="132"/>
        <v>8.4635416666666661E-3</v>
      </c>
      <c r="Y166">
        <f t="shared" si="132"/>
        <v>8.1577595066803701E-3</v>
      </c>
      <c r="Z166">
        <f t="shared" si="132"/>
        <v>8.3354462474645036E-3</v>
      </c>
      <c r="AA166">
        <f t="shared" si="132"/>
        <v>9.8536036036036036E-3</v>
      </c>
      <c r="AB166">
        <f t="shared" si="132"/>
        <v>9.943181818181818E-3</v>
      </c>
      <c r="AC166">
        <f t="shared" si="132"/>
        <v>1.0304878048780488E-2</v>
      </c>
      <c r="AD166">
        <f t="shared" si="132"/>
        <v>1.0115606936416185E-2</v>
      </c>
      <c r="AE166">
        <f t="shared" ref="AE166" si="133">AE72/SUM(AE$6:AE$96)</f>
        <v>9.8446531791907509E-3</v>
      </c>
      <c r="AH166">
        <v>5.3772268286675969E-3</v>
      </c>
    </row>
    <row r="167" spans="3:36" x14ac:dyDescent="0.25">
      <c r="C167">
        <v>87</v>
      </c>
      <c r="F167">
        <f t="shared" ref="F167:AD167" si="134">F73/SUM(F$6:F$96)</f>
        <v>0</v>
      </c>
      <c r="G167">
        <f t="shared" si="134"/>
        <v>2.372293640054127E-2</v>
      </c>
      <c r="H167">
        <f t="shared" si="134"/>
        <v>4.6542553191489359E-3</v>
      </c>
      <c r="I167">
        <f t="shared" si="134"/>
        <v>4.2892156862745102E-3</v>
      </c>
      <c r="J167">
        <f t="shared" si="134"/>
        <v>4.0568766066838048E-3</v>
      </c>
      <c r="K167">
        <f t="shared" si="134"/>
        <v>4.8198482932996205E-3</v>
      </c>
      <c r="L167">
        <f t="shared" si="134"/>
        <v>4.3532338308457713E-3</v>
      </c>
      <c r="M167">
        <f t="shared" si="134"/>
        <v>5.3932068543451651E-3</v>
      </c>
      <c r="N167">
        <f t="shared" si="134"/>
        <v>5.4216867469879517E-3</v>
      </c>
      <c r="O167">
        <f t="shared" si="134"/>
        <v>4.8932384341637009E-3</v>
      </c>
      <c r="P167">
        <f t="shared" si="134"/>
        <v>5.6220794392523362E-3</v>
      </c>
      <c r="Q167">
        <f t="shared" si="134"/>
        <v>4.890678941311853E-3</v>
      </c>
      <c r="R167">
        <f t="shared" si="134"/>
        <v>6.5547052154195009E-3</v>
      </c>
      <c r="S167">
        <f t="shared" si="134"/>
        <v>5.3421787709497202E-3</v>
      </c>
      <c r="T167">
        <f t="shared" si="134"/>
        <v>6.2981828193832603E-3</v>
      </c>
      <c r="U167">
        <f t="shared" si="134"/>
        <v>7.4307817589576546E-3</v>
      </c>
      <c r="V167">
        <f t="shared" si="134"/>
        <v>5.7213597430406851E-3</v>
      </c>
      <c r="W167">
        <f t="shared" si="134"/>
        <v>7.9527455121436112E-3</v>
      </c>
      <c r="X167">
        <f t="shared" si="134"/>
        <v>7.8776041666666664E-3</v>
      </c>
      <c r="Y167">
        <f t="shared" si="134"/>
        <v>8.350462487153135E-3</v>
      </c>
      <c r="Z167">
        <f t="shared" si="134"/>
        <v>8.0502028397565917E-3</v>
      </c>
      <c r="AA167">
        <f t="shared" si="134"/>
        <v>8.2269769769769772E-3</v>
      </c>
      <c r="AB167">
        <f t="shared" si="134"/>
        <v>9.7270256916996041E-3</v>
      </c>
      <c r="AC167">
        <f t="shared" si="134"/>
        <v>9.8170731707317074E-3</v>
      </c>
      <c r="AD167">
        <f t="shared" si="134"/>
        <v>1.0175818882466282E-2</v>
      </c>
      <c r="AE167">
        <f t="shared" ref="AE167" si="135">AE73/SUM(AE$6:AE$96)</f>
        <v>1.0115606936416185E-2</v>
      </c>
      <c r="AH167">
        <v>5.0077990312782199E-3</v>
      </c>
    </row>
    <row r="168" spans="3:36" x14ac:dyDescent="0.25">
      <c r="C168">
        <v>88</v>
      </c>
      <c r="F168">
        <f t="shared" ref="F168:AD168" si="136">F74/SUM(F$6:F$96)</f>
        <v>0</v>
      </c>
      <c r="G168">
        <f t="shared" si="136"/>
        <v>0</v>
      </c>
      <c r="H168">
        <f t="shared" si="136"/>
        <v>2.3312832446808509E-2</v>
      </c>
      <c r="I168">
        <f t="shared" si="136"/>
        <v>4.5751633986928107E-3</v>
      </c>
      <c r="J168">
        <f t="shared" si="136"/>
        <v>4.2175449871465296E-3</v>
      </c>
      <c r="K168">
        <f t="shared" si="136"/>
        <v>3.9902022756005059E-3</v>
      </c>
      <c r="L168">
        <f t="shared" si="136"/>
        <v>4.7419154228855722E-3</v>
      </c>
      <c r="M168">
        <f t="shared" si="136"/>
        <v>4.2839657282741734E-3</v>
      </c>
      <c r="N168">
        <f t="shared" si="136"/>
        <v>5.3087349397590361E-3</v>
      </c>
      <c r="O168">
        <f t="shared" si="136"/>
        <v>5.3380782918149468E-3</v>
      </c>
      <c r="P168">
        <f t="shared" si="136"/>
        <v>4.8189252336448595E-3</v>
      </c>
      <c r="Q168">
        <f t="shared" si="136"/>
        <v>5.5379746835443038E-3</v>
      </c>
      <c r="R168">
        <f t="shared" si="136"/>
        <v>4.8185941043083899E-3</v>
      </c>
      <c r="S168">
        <f t="shared" si="136"/>
        <v>6.4594972067039107E-3</v>
      </c>
      <c r="T168">
        <f t="shared" si="136"/>
        <v>5.2656938325991191E-3</v>
      </c>
      <c r="U168">
        <f t="shared" si="136"/>
        <v>6.20928338762215E-3</v>
      </c>
      <c r="V168">
        <f t="shared" si="136"/>
        <v>7.3273554603854388E-3</v>
      </c>
      <c r="W168">
        <f t="shared" si="136"/>
        <v>5.6428194297782472E-3</v>
      </c>
      <c r="X168">
        <f t="shared" si="136"/>
        <v>7.8450520833333332E-3</v>
      </c>
      <c r="Y168">
        <f t="shared" si="136"/>
        <v>7.7723535457348411E-3</v>
      </c>
      <c r="Z168">
        <f t="shared" si="136"/>
        <v>8.2403651115618669E-3</v>
      </c>
      <c r="AA168">
        <f t="shared" si="136"/>
        <v>7.9454454454454451E-3</v>
      </c>
      <c r="AB168">
        <f t="shared" si="136"/>
        <v>8.121294466403162E-3</v>
      </c>
      <c r="AC168">
        <f t="shared" si="136"/>
        <v>9.6036585365853657E-3</v>
      </c>
      <c r="AD168">
        <f t="shared" si="136"/>
        <v>9.6941233140655104E-3</v>
      </c>
      <c r="AE168">
        <f t="shared" ref="AE168" si="137">AE74/SUM(AE$6:AE$96)</f>
        <v>1.0175818882466282E-2</v>
      </c>
      <c r="AH168">
        <v>4.5562761678023152E-3</v>
      </c>
    </row>
    <row r="169" spans="3:36" x14ac:dyDescent="0.25">
      <c r="C169">
        <v>89</v>
      </c>
      <c r="F169">
        <f t="shared" ref="F169:AD169" si="138">F75/SUM(F$6:F$96)</f>
        <v>0</v>
      </c>
      <c r="G169">
        <f t="shared" si="138"/>
        <v>0</v>
      </c>
      <c r="H169">
        <f t="shared" si="138"/>
        <v>0</v>
      </c>
      <c r="I169">
        <f t="shared" si="138"/>
        <v>2.2916666666666665E-2</v>
      </c>
      <c r="J169">
        <f t="shared" si="138"/>
        <v>4.4987146529562984E-3</v>
      </c>
      <c r="K169">
        <f t="shared" si="138"/>
        <v>4.1482300884955756E-3</v>
      </c>
      <c r="L169">
        <f t="shared" si="138"/>
        <v>3.9256840796019904E-3</v>
      </c>
      <c r="M169">
        <f t="shared" si="138"/>
        <v>4.666462668298654E-3</v>
      </c>
      <c r="N169">
        <f t="shared" si="138"/>
        <v>4.2168674698795181E-3</v>
      </c>
      <c r="O169">
        <f t="shared" si="138"/>
        <v>5.2268683274021349E-3</v>
      </c>
      <c r="P169">
        <f t="shared" si="138"/>
        <v>5.2570093457943922E-3</v>
      </c>
      <c r="Q169">
        <f t="shared" si="138"/>
        <v>4.7468354430379748E-3</v>
      </c>
      <c r="R169">
        <f t="shared" si="138"/>
        <v>5.456349206349206E-3</v>
      </c>
      <c r="S169">
        <f t="shared" si="138"/>
        <v>4.7486033519553075E-3</v>
      </c>
      <c r="T169">
        <f t="shared" si="138"/>
        <v>6.3670154185022027E-3</v>
      </c>
      <c r="U169">
        <f t="shared" si="138"/>
        <v>5.1913680781758955E-3</v>
      </c>
      <c r="V169">
        <f t="shared" si="138"/>
        <v>6.1228586723768739E-3</v>
      </c>
      <c r="W169">
        <f t="shared" si="138"/>
        <v>7.2267687434002109E-3</v>
      </c>
      <c r="X169">
        <f t="shared" si="138"/>
        <v>5.5664062500000002E-3</v>
      </c>
      <c r="Y169">
        <f t="shared" si="138"/>
        <v>7.7402363823227136E-3</v>
      </c>
      <c r="Z169">
        <f t="shared" si="138"/>
        <v>7.669878296146045E-3</v>
      </c>
      <c r="AA169">
        <f t="shared" si="138"/>
        <v>8.1331331331331337E-3</v>
      </c>
      <c r="AB169">
        <f t="shared" si="138"/>
        <v>7.843379446640316E-3</v>
      </c>
      <c r="AC169">
        <f t="shared" si="138"/>
        <v>8.0182926829268295E-3</v>
      </c>
      <c r="AD169">
        <f t="shared" si="138"/>
        <v>9.483381502890173E-3</v>
      </c>
      <c r="AE169">
        <f t="shared" ref="AE169" si="139">AE75/SUM(AE$6:AE$96)</f>
        <v>9.6941233140655104E-3</v>
      </c>
      <c r="AF169">
        <f>SUM(AE165:AE190)</f>
        <v>0.18117774566473993</v>
      </c>
      <c r="AH169">
        <v>4.8025613660618999E-3</v>
      </c>
      <c r="AI169">
        <v>4.4536573351941548E-2</v>
      </c>
      <c r="AJ169">
        <v>4.1852678571428603E-2</v>
      </c>
    </row>
    <row r="170" spans="3:36" x14ac:dyDescent="0.25">
      <c r="C170">
        <v>90</v>
      </c>
      <c r="F170">
        <f t="shared" ref="F170:AD170" si="140">F76/SUM(F$6:F$96)</f>
        <v>0</v>
      </c>
      <c r="G170">
        <f t="shared" si="140"/>
        <v>0</v>
      </c>
      <c r="H170">
        <f t="shared" si="140"/>
        <v>0</v>
      </c>
      <c r="I170">
        <f t="shared" si="140"/>
        <v>0</v>
      </c>
      <c r="J170">
        <f t="shared" si="140"/>
        <v>2.2533740359897171E-2</v>
      </c>
      <c r="K170">
        <f t="shared" si="140"/>
        <v>4.4247787610619468E-3</v>
      </c>
      <c r="L170">
        <f t="shared" si="140"/>
        <v>4.0811567164179101E-3</v>
      </c>
      <c r="M170">
        <f t="shared" si="140"/>
        <v>3.8632190942472461E-3</v>
      </c>
      <c r="N170">
        <f t="shared" si="140"/>
        <v>4.593373493975904E-3</v>
      </c>
      <c r="O170">
        <f t="shared" si="140"/>
        <v>4.1518386714116248E-3</v>
      </c>
      <c r="P170">
        <f t="shared" si="140"/>
        <v>5.1474883177570095E-3</v>
      </c>
      <c r="Q170">
        <f t="shared" si="140"/>
        <v>5.1783659378596084E-3</v>
      </c>
      <c r="R170">
        <f t="shared" si="140"/>
        <v>4.6768707482993197E-3</v>
      </c>
      <c r="S170">
        <f t="shared" si="140"/>
        <v>5.3770949720670395E-3</v>
      </c>
      <c r="T170">
        <f t="shared" si="140"/>
        <v>4.6806167400881057E-3</v>
      </c>
      <c r="U170">
        <f t="shared" si="140"/>
        <v>6.2771444082519003E-3</v>
      </c>
      <c r="V170">
        <f t="shared" si="140"/>
        <v>5.1191113490364022E-3</v>
      </c>
      <c r="W170">
        <f t="shared" si="140"/>
        <v>6.0388067581837379E-3</v>
      </c>
      <c r="X170">
        <f t="shared" si="140"/>
        <v>7.1289062499999998E-3</v>
      </c>
      <c r="Y170">
        <f t="shared" si="140"/>
        <v>5.4920349434737928E-3</v>
      </c>
      <c r="Z170">
        <f t="shared" si="140"/>
        <v>7.6381845841784991E-3</v>
      </c>
      <c r="AA170">
        <f t="shared" si="140"/>
        <v>7.5700700700700703E-3</v>
      </c>
      <c r="AB170">
        <f t="shared" si="140"/>
        <v>8.0286561264822139E-3</v>
      </c>
      <c r="AC170">
        <f t="shared" si="140"/>
        <v>7.7439024390243902E-3</v>
      </c>
      <c r="AD170">
        <f t="shared" si="140"/>
        <v>7.9178709055876678E-3</v>
      </c>
      <c r="AE170">
        <f t="shared" ref="AE170" si="141">AE76/SUM(AE$6:AE$96)</f>
        <v>9.483381502890173E-3</v>
      </c>
      <c r="AH170">
        <v>2.1755192512929972E-3</v>
      </c>
    </row>
    <row r="171" spans="3:36" x14ac:dyDescent="0.25">
      <c r="C171">
        <v>91</v>
      </c>
      <c r="F171">
        <f t="shared" ref="F171:AD171" si="142">F77/SUM(F$6:F$96)</f>
        <v>0</v>
      </c>
      <c r="G171">
        <f t="shared" si="142"/>
        <v>0</v>
      </c>
      <c r="H171">
        <f t="shared" si="142"/>
        <v>0</v>
      </c>
      <c r="I171">
        <f t="shared" si="142"/>
        <v>0</v>
      </c>
      <c r="J171">
        <f t="shared" si="142"/>
        <v>0</v>
      </c>
      <c r="K171">
        <f t="shared" si="142"/>
        <v>2.2163400758533503E-2</v>
      </c>
      <c r="L171">
        <f t="shared" si="142"/>
        <v>4.3532338308457713E-3</v>
      </c>
      <c r="M171">
        <f t="shared" si="142"/>
        <v>4.0162178702570382E-3</v>
      </c>
      <c r="N171">
        <f t="shared" si="142"/>
        <v>3.8027108433734938E-3</v>
      </c>
      <c r="O171">
        <f t="shared" si="142"/>
        <v>4.5225385527876633E-3</v>
      </c>
      <c r="P171">
        <f t="shared" si="142"/>
        <v>4.0887850467289715E-3</v>
      </c>
      <c r="Q171">
        <f t="shared" si="142"/>
        <v>5.0704833141541998E-3</v>
      </c>
      <c r="R171">
        <f t="shared" si="142"/>
        <v>5.1020408163265302E-3</v>
      </c>
      <c r="S171">
        <f t="shared" si="142"/>
        <v>4.6089385474860339E-3</v>
      </c>
      <c r="T171">
        <f t="shared" si="142"/>
        <v>5.3001101321585907E-3</v>
      </c>
      <c r="U171">
        <f t="shared" si="142"/>
        <v>4.6145494028230188E-3</v>
      </c>
      <c r="V171">
        <f t="shared" si="142"/>
        <v>6.1897751605995716E-3</v>
      </c>
      <c r="W171">
        <f t="shared" si="142"/>
        <v>5.0488384371700102E-3</v>
      </c>
      <c r="X171">
        <f t="shared" si="142"/>
        <v>5.9570312499999997E-3</v>
      </c>
      <c r="Y171">
        <f t="shared" si="142"/>
        <v>7.0336587872559097E-3</v>
      </c>
      <c r="Z171">
        <f t="shared" si="142"/>
        <v>5.419624746450304E-3</v>
      </c>
      <c r="AA171">
        <f t="shared" si="142"/>
        <v>7.5387887887887889E-3</v>
      </c>
      <c r="AB171">
        <f t="shared" si="142"/>
        <v>7.472826086956522E-3</v>
      </c>
      <c r="AC171">
        <f t="shared" si="142"/>
        <v>7.926829268292683E-3</v>
      </c>
      <c r="AD171">
        <f t="shared" si="142"/>
        <v>7.6469171483622353E-3</v>
      </c>
      <c r="AE171">
        <f t="shared" ref="AE171" si="143">AE77/SUM(AE$6:AE$96)</f>
        <v>7.9178709055876678E-3</v>
      </c>
      <c r="AF171">
        <f>SUM(AE165:AE169)</f>
        <v>5.1541425818882471E-2</v>
      </c>
      <c r="AH171">
        <v>2.0934241852064691E-3</v>
      </c>
    </row>
    <row r="172" spans="3:36" x14ac:dyDescent="0.25">
      <c r="C172">
        <v>92</v>
      </c>
      <c r="F172">
        <f t="shared" ref="F172:AD172" si="144">F78/SUM(F$6:F$96)</f>
        <v>0</v>
      </c>
      <c r="G172">
        <f t="shared" si="144"/>
        <v>0</v>
      </c>
      <c r="H172">
        <f t="shared" si="144"/>
        <v>0</v>
      </c>
      <c r="I172">
        <f t="shared" si="144"/>
        <v>0</v>
      </c>
      <c r="J172">
        <f t="shared" si="144"/>
        <v>0</v>
      </c>
      <c r="K172">
        <f t="shared" si="144"/>
        <v>0</v>
      </c>
      <c r="L172">
        <f t="shared" si="144"/>
        <v>2.1805037313432835E-2</v>
      </c>
      <c r="M172">
        <f t="shared" si="144"/>
        <v>4.2839657282741734E-3</v>
      </c>
      <c r="N172">
        <f t="shared" si="144"/>
        <v>3.9533132530120479E-3</v>
      </c>
      <c r="O172">
        <f t="shared" si="144"/>
        <v>3.7440688018979835E-3</v>
      </c>
      <c r="P172">
        <f t="shared" si="144"/>
        <v>4.4538551401869155E-3</v>
      </c>
      <c r="Q172">
        <f t="shared" si="144"/>
        <v>4.0276179516685849E-3</v>
      </c>
      <c r="R172">
        <f t="shared" si="144"/>
        <v>4.9957482993197282E-3</v>
      </c>
      <c r="S172">
        <f t="shared" si="144"/>
        <v>5.0279329608938546E-3</v>
      </c>
      <c r="T172">
        <f t="shared" si="144"/>
        <v>4.54295154185022E-3</v>
      </c>
      <c r="U172">
        <f t="shared" si="144"/>
        <v>5.2252985884907706E-3</v>
      </c>
      <c r="V172">
        <f t="shared" si="144"/>
        <v>4.5503211991434686E-3</v>
      </c>
      <c r="W172">
        <f t="shared" si="144"/>
        <v>6.10480464625132E-3</v>
      </c>
      <c r="X172">
        <f t="shared" si="144"/>
        <v>4.9804687499999997E-3</v>
      </c>
      <c r="Y172">
        <f t="shared" si="144"/>
        <v>5.8774409044193218E-3</v>
      </c>
      <c r="Z172">
        <f t="shared" si="144"/>
        <v>6.9409229208924946E-3</v>
      </c>
      <c r="AA172">
        <f t="shared" si="144"/>
        <v>5.3490990990990991E-3</v>
      </c>
      <c r="AB172">
        <f t="shared" si="144"/>
        <v>7.4419466403162059E-3</v>
      </c>
      <c r="AC172">
        <f t="shared" si="144"/>
        <v>7.3780487804878045E-3</v>
      </c>
      <c r="AD172">
        <f t="shared" si="144"/>
        <v>7.8275529865125242E-3</v>
      </c>
      <c r="AE172">
        <f t="shared" ref="AE172" si="145">AE78/SUM(AE$6:AE$96)</f>
        <v>7.6469171483622353E-3</v>
      </c>
      <c r="AH172">
        <v>1.8471389869468846E-3</v>
      </c>
    </row>
    <row r="173" spans="3:36" x14ac:dyDescent="0.25">
      <c r="C173">
        <v>93</v>
      </c>
      <c r="F173">
        <f t="shared" ref="F173:AD173" si="146">F79/SUM(F$6:F$96)</f>
        <v>0</v>
      </c>
      <c r="G173">
        <f t="shared" si="146"/>
        <v>0</v>
      </c>
      <c r="H173">
        <f t="shared" si="146"/>
        <v>0</v>
      </c>
      <c r="I173">
        <f t="shared" si="146"/>
        <v>0</v>
      </c>
      <c r="J173">
        <f t="shared" si="146"/>
        <v>0</v>
      </c>
      <c r="K173">
        <f t="shared" si="146"/>
        <v>0</v>
      </c>
      <c r="L173">
        <f t="shared" si="146"/>
        <v>0</v>
      </c>
      <c r="M173">
        <f t="shared" si="146"/>
        <v>2.1458078335373318E-2</v>
      </c>
      <c r="N173">
        <f t="shared" si="146"/>
        <v>4.2168674698795181E-3</v>
      </c>
      <c r="O173">
        <f t="shared" si="146"/>
        <v>3.8923487544483986E-3</v>
      </c>
      <c r="P173">
        <f t="shared" si="146"/>
        <v>3.6872079439252336E-3</v>
      </c>
      <c r="Q173">
        <f t="shared" si="146"/>
        <v>4.3872266973532794E-3</v>
      </c>
      <c r="R173">
        <f t="shared" si="146"/>
        <v>3.968253968253968E-3</v>
      </c>
      <c r="S173">
        <f t="shared" si="146"/>
        <v>4.9231843575418995E-3</v>
      </c>
      <c r="T173">
        <f t="shared" si="146"/>
        <v>4.955947136563877E-3</v>
      </c>
      <c r="U173">
        <f t="shared" si="146"/>
        <v>4.4788273615635182E-3</v>
      </c>
      <c r="V173">
        <f t="shared" si="146"/>
        <v>5.1525695931477515E-3</v>
      </c>
      <c r="W173">
        <f t="shared" si="146"/>
        <v>4.4878563885955647E-3</v>
      </c>
      <c r="X173">
        <f t="shared" si="146"/>
        <v>6.022135416666667E-3</v>
      </c>
      <c r="Y173">
        <f t="shared" si="146"/>
        <v>4.9139260020554989E-3</v>
      </c>
      <c r="Z173">
        <f t="shared" si="146"/>
        <v>5.7999492900608516E-3</v>
      </c>
      <c r="AA173">
        <f t="shared" si="146"/>
        <v>6.8506006006006006E-3</v>
      </c>
      <c r="AB173">
        <f t="shared" si="146"/>
        <v>5.280385375494071E-3</v>
      </c>
      <c r="AC173">
        <f t="shared" si="146"/>
        <v>7.3475609756097557E-3</v>
      </c>
      <c r="AD173">
        <f t="shared" si="146"/>
        <v>7.2856454720616574E-3</v>
      </c>
      <c r="AE173">
        <f t="shared" ref="AE173" si="147">AE79/SUM(AE$6:AE$96)</f>
        <v>7.8275529865125242E-3</v>
      </c>
      <c r="AH173">
        <v>1.6008537886872999E-3</v>
      </c>
    </row>
    <row r="174" spans="3:36" x14ac:dyDescent="0.25">
      <c r="C174">
        <v>94</v>
      </c>
      <c r="F174">
        <f t="shared" ref="F174:AD174" si="148">F80/SUM(F$6:F$96)</f>
        <v>0</v>
      </c>
      <c r="G174">
        <f t="shared" si="148"/>
        <v>0</v>
      </c>
      <c r="H174">
        <f t="shared" si="148"/>
        <v>0</v>
      </c>
      <c r="I174">
        <f t="shared" si="148"/>
        <v>0</v>
      </c>
      <c r="J174">
        <f t="shared" si="148"/>
        <v>0</v>
      </c>
      <c r="K174">
        <f t="shared" si="148"/>
        <v>0</v>
      </c>
      <c r="L174">
        <f t="shared" si="148"/>
        <v>0</v>
      </c>
      <c r="M174">
        <f t="shared" si="148"/>
        <v>0</v>
      </c>
      <c r="N174">
        <f t="shared" si="148"/>
        <v>2.1121987951807229E-2</v>
      </c>
      <c r="O174">
        <f t="shared" si="148"/>
        <v>4.1518386714116248E-3</v>
      </c>
      <c r="P174">
        <f t="shared" si="148"/>
        <v>3.8332359813084112E-3</v>
      </c>
      <c r="Q174">
        <f t="shared" si="148"/>
        <v>3.63204833141542E-3</v>
      </c>
      <c r="R174">
        <f t="shared" si="148"/>
        <v>4.3225623582766439E-3</v>
      </c>
      <c r="S174">
        <f t="shared" si="148"/>
        <v>3.910614525139665E-3</v>
      </c>
      <c r="T174">
        <f t="shared" si="148"/>
        <v>4.852698237885463E-3</v>
      </c>
      <c r="U174">
        <f t="shared" si="148"/>
        <v>4.8859934853420191E-3</v>
      </c>
      <c r="V174">
        <f t="shared" si="148"/>
        <v>4.4164882226980732E-3</v>
      </c>
      <c r="W174">
        <f t="shared" si="148"/>
        <v>5.0818373812038017E-3</v>
      </c>
      <c r="X174">
        <f t="shared" si="148"/>
        <v>4.4270833333333332E-3</v>
      </c>
      <c r="Y174">
        <f t="shared" si="148"/>
        <v>5.9416752312435768E-3</v>
      </c>
      <c r="Z174">
        <f t="shared" si="148"/>
        <v>4.8491379310344829E-3</v>
      </c>
      <c r="AA174">
        <f t="shared" si="148"/>
        <v>5.7244744744744747E-3</v>
      </c>
      <c r="AB174">
        <f t="shared" si="148"/>
        <v>6.762598814229249E-3</v>
      </c>
      <c r="AC174">
        <f t="shared" si="148"/>
        <v>5.2134146341463418E-3</v>
      </c>
      <c r="AD174">
        <f t="shared" si="148"/>
        <v>7.255539499036609E-3</v>
      </c>
      <c r="AE174">
        <f t="shared" ref="AE174" si="149">AE80/SUM(AE$6:AE$96)</f>
        <v>7.2856454720616574E-3</v>
      </c>
      <c r="AF174">
        <f>SUM(AE170:AE174)</f>
        <v>4.0161368015414256E-2</v>
      </c>
      <c r="AH174">
        <v>1.8471389869468846E-3</v>
      </c>
    </row>
    <row r="175" spans="3:36" x14ac:dyDescent="0.25">
      <c r="C175">
        <v>95</v>
      </c>
      <c r="F175">
        <f t="shared" ref="F175:AD175" si="150">F81/SUM(F$6:F$96)</f>
        <v>0</v>
      </c>
      <c r="G175">
        <f t="shared" si="150"/>
        <v>0</v>
      </c>
      <c r="H175">
        <f t="shared" si="150"/>
        <v>0</v>
      </c>
      <c r="I175">
        <f t="shared" si="150"/>
        <v>0</v>
      </c>
      <c r="J175">
        <f t="shared" si="150"/>
        <v>0</v>
      </c>
      <c r="K175">
        <f t="shared" si="150"/>
        <v>0</v>
      </c>
      <c r="L175">
        <f t="shared" si="150"/>
        <v>0</v>
      </c>
      <c r="M175">
        <f t="shared" si="150"/>
        <v>0</v>
      </c>
      <c r="N175">
        <f t="shared" si="150"/>
        <v>0</v>
      </c>
      <c r="O175">
        <f t="shared" si="150"/>
        <v>2.0796263345195729E-2</v>
      </c>
      <c r="P175">
        <f t="shared" si="150"/>
        <v>4.0887850467289715E-3</v>
      </c>
      <c r="Q175">
        <f t="shared" si="150"/>
        <v>3.7758918296892981E-3</v>
      </c>
      <c r="R175">
        <f t="shared" si="150"/>
        <v>3.5785147392290249E-3</v>
      </c>
      <c r="S175">
        <f t="shared" si="150"/>
        <v>4.259776536312849E-3</v>
      </c>
      <c r="T175">
        <f t="shared" si="150"/>
        <v>3.854625550660793E-3</v>
      </c>
      <c r="U175">
        <f t="shared" si="150"/>
        <v>4.7842019543973945E-3</v>
      </c>
      <c r="V175">
        <f t="shared" si="150"/>
        <v>4.8179871520342612E-3</v>
      </c>
      <c r="W175">
        <f t="shared" si="150"/>
        <v>4.3558606124604014E-3</v>
      </c>
      <c r="X175">
        <f t="shared" si="150"/>
        <v>5.0130208333333337E-3</v>
      </c>
      <c r="Y175">
        <f t="shared" si="150"/>
        <v>4.3679342240493316E-3</v>
      </c>
      <c r="Z175">
        <f t="shared" si="150"/>
        <v>5.8633367139959433E-3</v>
      </c>
      <c r="AA175">
        <f t="shared" si="150"/>
        <v>4.7860360360360357E-3</v>
      </c>
      <c r="AB175">
        <f t="shared" si="150"/>
        <v>5.6509387351778659E-3</v>
      </c>
      <c r="AC175">
        <f t="shared" si="150"/>
        <v>6.6768292682926828E-3</v>
      </c>
      <c r="AD175">
        <f t="shared" si="150"/>
        <v>5.148121387283237E-3</v>
      </c>
      <c r="AE175">
        <f t="shared" ref="AE175" si="151">AE81/SUM(AE$6:AE$96)</f>
        <v>7.255539499036609E-3</v>
      </c>
      <c r="AH175">
        <v>1.0261883260816024E-3</v>
      </c>
    </row>
    <row r="176" spans="3:36" x14ac:dyDescent="0.25">
      <c r="C176">
        <v>96</v>
      </c>
      <c r="F176">
        <f t="shared" ref="F176:AD176" si="152">F82/SUM(F$6:F$96)</f>
        <v>0</v>
      </c>
      <c r="G176">
        <f t="shared" si="152"/>
        <v>0</v>
      </c>
      <c r="H176">
        <f t="shared" si="152"/>
        <v>0</v>
      </c>
      <c r="I176">
        <f t="shared" si="152"/>
        <v>0</v>
      </c>
      <c r="J176">
        <f t="shared" si="152"/>
        <v>0</v>
      </c>
      <c r="K176">
        <f t="shared" si="152"/>
        <v>0</v>
      </c>
      <c r="L176">
        <f t="shared" si="152"/>
        <v>0</v>
      </c>
      <c r="M176">
        <f t="shared" si="152"/>
        <v>0</v>
      </c>
      <c r="N176">
        <f t="shared" si="152"/>
        <v>0</v>
      </c>
      <c r="O176">
        <f t="shared" si="152"/>
        <v>0</v>
      </c>
      <c r="P176">
        <f t="shared" si="152"/>
        <v>2.0480432242990655E-2</v>
      </c>
      <c r="Q176">
        <f t="shared" si="152"/>
        <v>4.0276179516685849E-3</v>
      </c>
      <c r="R176">
        <f t="shared" si="152"/>
        <v>3.720238095238095E-3</v>
      </c>
      <c r="S176">
        <f t="shared" si="152"/>
        <v>3.5265363128491622E-3</v>
      </c>
      <c r="T176">
        <f t="shared" si="152"/>
        <v>4.1987885462555063E-3</v>
      </c>
      <c r="U176">
        <f t="shared" si="152"/>
        <v>3.8002171552660152E-3</v>
      </c>
      <c r="V176">
        <f t="shared" si="152"/>
        <v>4.7176124197002142E-3</v>
      </c>
      <c r="W176">
        <f t="shared" si="152"/>
        <v>4.7518479408658922E-3</v>
      </c>
      <c r="X176">
        <f t="shared" si="152"/>
        <v>4.2968750000000003E-3</v>
      </c>
      <c r="Y176">
        <f t="shared" si="152"/>
        <v>4.9460431654676255E-3</v>
      </c>
      <c r="Z176">
        <f t="shared" si="152"/>
        <v>4.3103448275862068E-3</v>
      </c>
      <c r="AA176">
        <f t="shared" si="152"/>
        <v>5.7870370370370367E-3</v>
      </c>
      <c r="AB176">
        <f t="shared" si="152"/>
        <v>4.7245553359683791E-3</v>
      </c>
      <c r="AC176">
        <f t="shared" si="152"/>
        <v>5.5792682926829266E-3</v>
      </c>
      <c r="AD176">
        <f t="shared" si="152"/>
        <v>6.5932080924855493E-3</v>
      </c>
      <c r="AE176">
        <f t="shared" ref="AE176" si="153">AE82/SUM(AE$6:AE$96)</f>
        <v>5.148121387283237E-3</v>
      </c>
      <c r="AH176">
        <v>1.2724735243411871E-3</v>
      </c>
    </row>
    <row r="177" spans="3:34" x14ac:dyDescent="0.25">
      <c r="C177">
        <v>97</v>
      </c>
      <c r="F177">
        <f t="shared" ref="F177:AD177" si="154">F83/SUM(F$6:F$96)</f>
        <v>0</v>
      </c>
      <c r="G177">
        <f t="shared" si="154"/>
        <v>0</v>
      </c>
      <c r="H177">
        <f t="shared" si="154"/>
        <v>0</v>
      </c>
      <c r="I177">
        <f t="shared" si="154"/>
        <v>0</v>
      </c>
      <c r="J177">
        <f t="shared" si="154"/>
        <v>0</v>
      </c>
      <c r="K177">
        <f t="shared" si="154"/>
        <v>0</v>
      </c>
      <c r="L177">
        <f t="shared" si="154"/>
        <v>0</v>
      </c>
      <c r="M177">
        <f t="shared" si="154"/>
        <v>0</v>
      </c>
      <c r="N177">
        <f t="shared" si="154"/>
        <v>0</v>
      </c>
      <c r="O177">
        <f t="shared" si="154"/>
        <v>0</v>
      </c>
      <c r="P177">
        <f t="shared" si="154"/>
        <v>0</v>
      </c>
      <c r="Q177">
        <f t="shared" si="154"/>
        <v>2.0174050632911392E-2</v>
      </c>
      <c r="R177">
        <f t="shared" si="154"/>
        <v>3.968253968253968E-3</v>
      </c>
      <c r="S177">
        <f t="shared" si="154"/>
        <v>3.6662011173184358E-3</v>
      </c>
      <c r="T177">
        <f t="shared" si="154"/>
        <v>3.4760462555066081E-3</v>
      </c>
      <c r="U177">
        <f t="shared" si="154"/>
        <v>4.1395222584147667E-3</v>
      </c>
      <c r="V177">
        <f t="shared" si="154"/>
        <v>3.7473233404710922E-3</v>
      </c>
      <c r="W177">
        <f t="shared" si="154"/>
        <v>4.6528511087645195E-3</v>
      </c>
      <c r="X177">
        <f t="shared" si="154"/>
        <v>4.6874999999999998E-3</v>
      </c>
      <c r="Y177">
        <f t="shared" si="154"/>
        <v>4.2394655704008225E-3</v>
      </c>
      <c r="Z177">
        <f t="shared" si="154"/>
        <v>4.8808316430020288E-3</v>
      </c>
      <c r="AA177">
        <f t="shared" si="154"/>
        <v>4.2542542542542547E-3</v>
      </c>
      <c r="AB177">
        <f t="shared" si="154"/>
        <v>5.712697628458498E-3</v>
      </c>
      <c r="AC177">
        <f t="shared" si="154"/>
        <v>4.6646341463414632E-3</v>
      </c>
      <c r="AD177">
        <f t="shared" si="154"/>
        <v>5.5093930635838149E-3</v>
      </c>
      <c r="AE177">
        <f t="shared" ref="AE177" si="155">AE83/SUM(AE$6:AE$96)</f>
        <v>6.5932080924855493E-3</v>
      </c>
      <c r="AH177">
        <v>7.7990312782201792E-4</v>
      </c>
    </row>
    <row r="178" spans="3:34" x14ac:dyDescent="0.25">
      <c r="C178">
        <v>98</v>
      </c>
      <c r="F178">
        <f t="shared" ref="F178:AD178" si="156">F84/SUM(F$6:F$96)</f>
        <v>0</v>
      </c>
      <c r="G178">
        <f t="shared" si="156"/>
        <v>0</v>
      </c>
      <c r="H178">
        <f t="shared" si="156"/>
        <v>0</v>
      </c>
      <c r="I178">
        <f t="shared" si="156"/>
        <v>0</v>
      </c>
      <c r="J178">
        <f t="shared" si="156"/>
        <v>0</v>
      </c>
      <c r="K178">
        <f t="shared" si="156"/>
        <v>0</v>
      </c>
      <c r="L178">
        <f t="shared" si="156"/>
        <v>0</v>
      </c>
      <c r="M178">
        <f t="shared" si="156"/>
        <v>0</v>
      </c>
      <c r="N178">
        <f t="shared" si="156"/>
        <v>0</v>
      </c>
      <c r="O178">
        <f t="shared" si="156"/>
        <v>0</v>
      </c>
      <c r="P178">
        <f t="shared" si="156"/>
        <v>0</v>
      </c>
      <c r="Q178">
        <f t="shared" si="156"/>
        <v>0</v>
      </c>
      <c r="R178">
        <f t="shared" si="156"/>
        <v>1.987670068027211E-2</v>
      </c>
      <c r="S178">
        <f t="shared" si="156"/>
        <v>3.910614525139665E-3</v>
      </c>
      <c r="T178">
        <f t="shared" si="156"/>
        <v>3.6137114537444933E-3</v>
      </c>
      <c r="U178">
        <f t="shared" si="156"/>
        <v>3.4269815418023885E-3</v>
      </c>
      <c r="V178">
        <f t="shared" si="156"/>
        <v>4.081905781584582E-3</v>
      </c>
      <c r="W178">
        <f t="shared" si="156"/>
        <v>3.6958817317845828E-3</v>
      </c>
      <c r="X178">
        <f t="shared" si="156"/>
        <v>4.5898437500000002E-3</v>
      </c>
      <c r="Y178">
        <f t="shared" si="156"/>
        <v>4.6248715313463515E-3</v>
      </c>
      <c r="Z178">
        <f t="shared" si="156"/>
        <v>4.1835699797160243E-3</v>
      </c>
      <c r="AA178">
        <f t="shared" si="156"/>
        <v>4.8173173173173172E-3</v>
      </c>
      <c r="AB178">
        <f t="shared" si="156"/>
        <v>4.199604743083004E-3</v>
      </c>
      <c r="AC178">
        <f t="shared" si="156"/>
        <v>5.6402439024390242E-3</v>
      </c>
      <c r="AD178">
        <f t="shared" si="156"/>
        <v>4.6062138728323702E-3</v>
      </c>
      <c r="AE178">
        <f t="shared" ref="AE178" si="157">AE84/SUM(AE$6:AE$96)</f>
        <v>5.5093930635838149E-3</v>
      </c>
      <c r="AH178">
        <v>6.9780806173548972E-4</v>
      </c>
    </row>
    <row r="179" spans="3:34" x14ac:dyDescent="0.25">
      <c r="C179">
        <v>99</v>
      </c>
      <c r="F179">
        <f t="shared" ref="F179:AD179" si="158">F85/SUM(F$6:F$96)</f>
        <v>0</v>
      </c>
      <c r="G179">
        <f t="shared" si="158"/>
        <v>0</v>
      </c>
      <c r="H179">
        <f t="shared" si="158"/>
        <v>0</v>
      </c>
      <c r="I179">
        <f t="shared" si="158"/>
        <v>0</v>
      </c>
      <c r="J179">
        <f t="shared" si="158"/>
        <v>0</v>
      </c>
      <c r="K179">
        <f t="shared" si="158"/>
        <v>0</v>
      </c>
      <c r="L179">
        <f t="shared" si="158"/>
        <v>0</v>
      </c>
      <c r="M179">
        <f t="shared" si="158"/>
        <v>0</v>
      </c>
      <c r="N179">
        <f t="shared" si="158"/>
        <v>0</v>
      </c>
      <c r="O179">
        <f t="shared" si="158"/>
        <v>0</v>
      </c>
      <c r="P179">
        <f t="shared" si="158"/>
        <v>0</v>
      </c>
      <c r="Q179">
        <f t="shared" si="158"/>
        <v>0</v>
      </c>
      <c r="R179">
        <f t="shared" si="158"/>
        <v>0</v>
      </c>
      <c r="S179">
        <f t="shared" si="158"/>
        <v>1.9587988826815641E-2</v>
      </c>
      <c r="T179">
        <f t="shared" si="158"/>
        <v>3.854625550660793E-3</v>
      </c>
      <c r="U179">
        <f t="shared" si="158"/>
        <v>3.5627035830618891E-3</v>
      </c>
      <c r="V179">
        <f t="shared" si="158"/>
        <v>3.3792826552462526E-3</v>
      </c>
      <c r="W179">
        <f t="shared" si="158"/>
        <v>4.0258711721224919E-3</v>
      </c>
      <c r="X179">
        <f t="shared" si="158"/>
        <v>3.6458333333333334E-3</v>
      </c>
      <c r="Y179">
        <f t="shared" si="158"/>
        <v>4.528520041109969E-3</v>
      </c>
      <c r="Z179">
        <f t="shared" si="158"/>
        <v>4.5638945233265719E-3</v>
      </c>
      <c r="AA179">
        <f t="shared" si="158"/>
        <v>4.1291291291291289E-3</v>
      </c>
      <c r="AB179">
        <f t="shared" si="158"/>
        <v>4.755434782608696E-3</v>
      </c>
      <c r="AC179">
        <f t="shared" si="158"/>
        <v>4.1463414634146344E-3</v>
      </c>
      <c r="AD179">
        <f t="shared" si="158"/>
        <v>5.5696050096339118E-3</v>
      </c>
      <c r="AE179">
        <f t="shared" ref="AE179" si="159">AE85/SUM(AE$6:AE$96)</f>
        <v>4.6062138728323702E-3</v>
      </c>
      <c r="AF179">
        <f>SUM(AE175:AE179)</f>
        <v>2.9112475915221581E-2</v>
      </c>
      <c r="AH179">
        <v>1.0261883260816024E-3</v>
      </c>
    </row>
    <row r="180" spans="3:34" x14ac:dyDescent="0.25">
      <c r="C180">
        <v>100</v>
      </c>
      <c r="F180">
        <f t="shared" ref="F180:AD180" si="160">F86/SUM(F$6:F$96)</f>
        <v>0</v>
      </c>
      <c r="G180">
        <f t="shared" si="160"/>
        <v>0</v>
      </c>
      <c r="H180">
        <f t="shared" si="160"/>
        <v>0</v>
      </c>
      <c r="I180">
        <f t="shared" si="160"/>
        <v>0</v>
      </c>
      <c r="J180">
        <f t="shared" si="160"/>
        <v>0</v>
      </c>
      <c r="K180">
        <f t="shared" si="160"/>
        <v>0</v>
      </c>
      <c r="L180">
        <f t="shared" si="160"/>
        <v>0</v>
      </c>
      <c r="M180">
        <f t="shared" si="160"/>
        <v>0</v>
      </c>
      <c r="N180">
        <f t="shared" si="160"/>
        <v>0</v>
      </c>
      <c r="O180">
        <f t="shared" si="160"/>
        <v>0</v>
      </c>
      <c r="P180">
        <f t="shared" si="160"/>
        <v>0</v>
      </c>
      <c r="Q180">
        <f t="shared" si="160"/>
        <v>0</v>
      </c>
      <c r="R180">
        <f t="shared" si="160"/>
        <v>0</v>
      </c>
      <c r="S180">
        <f t="shared" si="160"/>
        <v>0</v>
      </c>
      <c r="T180">
        <f t="shared" si="160"/>
        <v>1.9307544052863435E-2</v>
      </c>
      <c r="U180">
        <f t="shared" si="160"/>
        <v>3.8002171552660152E-3</v>
      </c>
      <c r="V180">
        <f t="shared" si="160"/>
        <v>3.5131156316916489E-3</v>
      </c>
      <c r="W180">
        <f t="shared" si="160"/>
        <v>3.3328933474128827E-3</v>
      </c>
      <c r="X180">
        <f t="shared" si="160"/>
        <v>3.9713541666666664E-3</v>
      </c>
      <c r="Y180">
        <f t="shared" si="160"/>
        <v>3.5971223021582736E-3</v>
      </c>
      <c r="Z180">
        <f t="shared" si="160"/>
        <v>4.4688133874239352E-3</v>
      </c>
      <c r="AA180">
        <f t="shared" si="160"/>
        <v>4.5045045045045045E-3</v>
      </c>
      <c r="AB180">
        <f t="shared" si="160"/>
        <v>4.076086956521739E-3</v>
      </c>
      <c r="AC180">
        <f t="shared" si="160"/>
        <v>4.695121951219512E-3</v>
      </c>
      <c r="AD180">
        <f t="shared" si="160"/>
        <v>4.094412331406551E-3</v>
      </c>
      <c r="AE180">
        <f t="shared" ref="AE180" si="161">AE86/SUM(AE$6:AE$96)</f>
        <v>5.5696050096339118E-3</v>
      </c>
      <c r="AH180">
        <v>2.4628519825958459E-4</v>
      </c>
    </row>
    <row r="181" spans="3:34" x14ac:dyDescent="0.25">
      <c r="C181">
        <v>101</v>
      </c>
      <c r="F181">
        <f t="shared" ref="F181:AD181" si="162">F87/SUM(F$6:F$96)</f>
        <v>0</v>
      </c>
      <c r="G181">
        <f t="shared" si="162"/>
        <v>0</v>
      </c>
      <c r="H181">
        <f t="shared" si="162"/>
        <v>0</v>
      </c>
      <c r="I181">
        <f t="shared" si="162"/>
        <v>0</v>
      </c>
      <c r="J181">
        <f t="shared" si="162"/>
        <v>0</v>
      </c>
      <c r="K181">
        <f t="shared" si="162"/>
        <v>0</v>
      </c>
      <c r="L181">
        <f t="shared" si="162"/>
        <v>0</v>
      </c>
      <c r="M181">
        <f t="shared" si="162"/>
        <v>0</v>
      </c>
      <c r="N181">
        <f t="shared" si="162"/>
        <v>0</v>
      </c>
      <c r="O181">
        <f t="shared" si="162"/>
        <v>0</v>
      </c>
      <c r="P181">
        <f t="shared" si="162"/>
        <v>0</v>
      </c>
      <c r="Q181">
        <f t="shared" si="162"/>
        <v>0</v>
      </c>
      <c r="R181">
        <f t="shared" si="162"/>
        <v>0</v>
      </c>
      <c r="S181">
        <f t="shared" si="162"/>
        <v>0</v>
      </c>
      <c r="T181">
        <f t="shared" si="162"/>
        <v>0</v>
      </c>
      <c r="U181">
        <f t="shared" si="162"/>
        <v>1.9035016286644953E-2</v>
      </c>
      <c r="V181">
        <f t="shared" si="162"/>
        <v>3.7473233404710922E-3</v>
      </c>
      <c r="W181">
        <f t="shared" si="162"/>
        <v>3.4648891235480464E-3</v>
      </c>
      <c r="X181">
        <f t="shared" si="162"/>
        <v>3.2877604166666667E-3</v>
      </c>
      <c r="Y181">
        <f t="shared" si="162"/>
        <v>3.9182939362795476E-3</v>
      </c>
      <c r="Z181">
        <f t="shared" si="162"/>
        <v>3.5496957403651115E-3</v>
      </c>
      <c r="AA181">
        <f t="shared" si="162"/>
        <v>4.410660660660661E-3</v>
      </c>
      <c r="AB181">
        <f t="shared" si="162"/>
        <v>4.4466403162055339E-3</v>
      </c>
      <c r="AC181">
        <f t="shared" si="162"/>
        <v>4.0243902439024391E-3</v>
      </c>
      <c r="AD181">
        <f t="shared" si="162"/>
        <v>4.6363198458574178E-3</v>
      </c>
      <c r="AE181">
        <f t="shared" ref="AE181" si="163">AE87/SUM(AE$6:AE$96)</f>
        <v>4.094412331406551E-3</v>
      </c>
      <c r="AH181">
        <v>4.1047533043264098E-4</v>
      </c>
    </row>
    <row r="182" spans="3:34" x14ac:dyDescent="0.25">
      <c r="C182">
        <v>102</v>
      </c>
      <c r="F182">
        <f t="shared" ref="F182:AD182" si="164">F88/SUM(F$6:F$96)</f>
        <v>0</v>
      </c>
      <c r="G182">
        <f t="shared" si="164"/>
        <v>0</v>
      </c>
      <c r="H182">
        <f t="shared" si="164"/>
        <v>0</v>
      </c>
      <c r="I182">
        <f t="shared" si="164"/>
        <v>0</v>
      </c>
      <c r="J182">
        <f t="shared" si="164"/>
        <v>0</v>
      </c>
      <c r="K182">
        <f t="shared" si="164"/>
        <v>0</v>
      </c>
      <c r="L182">
        <f t="shared" si="164"/>
        <v>0</v>
      </c>
      <c r="M182">
        <f t="shared" si="164"/>
        <v>0</v>
      </c>
      <c r="N182">
        <f t="shared" si="164"/>
        <v>0</v>
      </c>
      <c r="O182">
        <f t="shared" si="164"/>
        <v>0</v>
      </c>
      <c r="P182">
        <f t="shared" si="164"/>
        <v>0</v>
      </c>
      <c r="Q182">
        <f t="shared" si="164"/>
        <v>0</v>
      </c>
      <c r="R182">
        <f t="shared" si="164"/>
        <v>0</v>
      </c>
      <c r="S182">
        <f t="shared" si="164"/>
        <v>0</v>
      </c>
      <c r="T182">
        <f t="shared" si="164"/>
        <v>0</v>
      </c>
      <c r="U182">
        <f t="shared" si="164"/>
        <v>0</v>
      </c>
      <c r="V182">
        <f t="shared" si="164"/>
        <v>1.8770074946466809E-2</v>
      </c>
      <c r="W182">
        <f t="shared" si="164"/>
        <v>3.6958817317845828E-3</v>
      </c>
      <c r="X182">
        <f t="shared" si="164"/>
        <v>3.41796875E-3</v>
      </c>
      <c r="Y182">
        <f t="shared" si="164"/>
        <v>3.2438335046248716E-3</v>
      </c>
      <c r="Z182">
        <f t="shared" si="164"/>
        <v>3.8666328600405679E-3</v>
      </c>
      <c r="AA182">
        <f t="shared" si="164"/>
        <v>3.5035035035035035E-3</v>
      </c>
      <c r="AB182">
        <f t="shared" si="164"/>
        <v>4.354001976284585E-3</v>
      </c>
      <c r="AC182">
        <f t="shared" si="164"/>
        <v>4.3902439024390248E-3</v>
      </c>
      <c r="AD182">
        <f t="shared" si="164"/>
        <v>3.9739884393063581E-3</v>
      </c>
      <c r="AE182">
        <f t="shared" ref="AE182" si="165">AE88/SUM(AE$6:AE$96)</f>
        <v>4.6363198458574178E-3</v>
      </c>
      <c r="AH182">
        <v>4.1047533043264098E-4</v>
      </c>
    </row>
    <row r="183" spans="3:34" x14ac:dyDescent="0.25">
      <c r="C183">
        <v>103</v>
      </c>
      <c r="F183">
        <f t="shared" ref="F183:AD183" si="166">F89/SUM(F$6:F$96)</f>
        <v>0</v>
      </c>
      <c r="G183">
        <f t="shared" si="166"/>
        <v>0</v>
      </c>
      <c r="H183">
        <f t="shared" si="166"/>
        <v>0</v>
      </c>
      <c r="I183">
        <f t="shared" si="166"/>
        <v>0</v>
      </c>
      <c r="J183">
        <f t="shared" si="166"/>
        <v>0</v>
      </c>
      <c r="K183">
        <f t="shared" si="166"/>
        <v>0</v>
      </c>
      <c r="L183">
        <f t="shared" si="166"/>
        <v>0</v>
      </c>
      <c r="M183">
        <f t="shared" si="166"/>
        <v>0</v>
      </c>
      <c r="N183">
        <f t="shared" si="166"/>
        <v>0</v>
      </c>
      <c r="O183">
        <f t="shared" si="166"/>
        <v>0</v>
      </c>
      <c r="P183">
        <f t="shared" si="166"/>
        <v>0</v>
      </c>
      <c r="Q183">
        <f t="shared" si="166"/>
        <v>0</v>
      </c>
      <c r="R183">
        <f t="shared" si="166"/>
        <v>0</v>
      </c>
      <c r="S183">
        <f t="shared" si="166"/>
        <v>0</v>
      </c>
      <c r="T183">
        <f t="shared" si="166"/>
        <v>0</v>
      </c>
      <c r="U183">
        <f t="shared" si="166"/>
        <v>0</v>
      </c>
      <c r="V183">
        <f t="shared" si="166"/>
        <v>0</v>
      </c>
      <c r="W183">
        <f t="shared" si="166"/>
        <v>1.8512407602956707E-2</v>
      </c>
      <c r="X183">
        <f t="shared" si="166"/>
        <v>3.6458333333333334E-3</v>
      </c>
      <c r="Y183">
        <f t="shared" si="166"/>
        <v>3.3723021582733811E-3</v>
      </c>
      <c r="Z183">
        <f t="shared" si="166"/>
        <v>3.2010649087221097E-3</v>
      </c>
      <c r="AA183">
        <f t="shared" si="166"/>
        <v>3.8163163163163162E-3</v>
      </c>
      <c r="AB183">
        <f t="shared" si="166"/>
        <v>3.458498023715415E-3</v>
      </c>
      <c r="AC183">
        <f t="shared" si="166"/>
        <v>4.2987804878048784E-3</v>
      </c>
      <c r="AD183">
        <f t="shared" si="166"/>
        <v>4.335260115606936E-3</v>
      </c>
      <c r="AE183">
        <f t="shared" ref="AE183" si="167">AE89/SUM(AE$6:AE$96)</f>
        <v>3.9739884393063581E-3</v>
      </c>
      <c r="AH183">
        <v>5.3361792956243333E-4</v>
      </c>
    </row>
    <row r="184" spans="3:34" x14ac:dyDescent="0.25">
      <c r="C184">
        <v>104</v>
      </c>
      <c r="F184">
        <f t="shared" ref="F184:AD184" si="168">F90/SUM(F$6:F$96)</f>
        <v>0</v>
      </c>
      <c r="G184">
        <f t="shared" si="168"/>
        <v>0</v>
      </c>
      <c r="H184">
        <f t="shared" si="168"/>
        <v>0</v>
      </c>
      <c r="I184">
        <f t="shared" si="168"/>
        <v>0</v>
      </c>
      <c r="J184">
        <f t="shared" si="168"/>
        <v>0</v>
      </c>
      <c r="K184">
        <f t="shared" si="168"/>
        <v>0</v>
      </c>
      <c r="L184">
        <f t="shared" si="168"/>
        <v>0</v>
      </c>
      <c r="M184">
        <f t="shared" si="168"/>
        <v>0</v>
      </c>
      <c r="N184">
        <f t="shared" si="168"/>
        <v>0</v>
      </c>
      <c r="O184">
        <f t="shared" si="168"/>
        <v>0</v>
      </c>
      <c r="P184">
        <f t="shared" si="168"/>
        <v>0</v>
      </c>
      <c r="Q184">
        <f t="shared" si="168"/>
        <v>0</v>
      </c>
      <c r="R184">
        <f t="shared" si="168"/>
        <v>0</v>
      </c>
      <c r="S184">
        <f t="shared" si="168"/>
        <v>0</v>
      </c>
      <c r="T184">
        <f t="shared" si="168"/>
        <v>0</v>
      </c>
      <c r="U184">
        <f t="shared" si="168"/>
        <v>0</v>
      </c>
      <c r="V184">
        <f t="shared" si="168"/>
        <v>0</v>
      </c>
      <c r="W184">
        <f t="shared" si="168"/>
        <v>0</v>
      </c>
      <c r="X184">
        <f t="shared" si="168"/>
        <v>1.8261718749999999E-2</v>
      </c>
      <c r="Y184">
        <f t="shared" si="168"/>
        <v>3.5971223021582736E-3</v>
      </c>
      <c r="Z184">
        <f t="shared" si="168"/>
        <v>3.3278397565922923E-3</v>
      </c>
      <c r="AA184">
        <f t="shared" si="168"/>
        <v>3.1594094094094093E-3</v>
      </c>
      <c r="AB184">
        <f t="shared" si="168"/>
        <v>3.767292490118577E-3</v>
      </c>
      <c r="AC184">
        <f t="shared" si="168"/>
        <v>3.4146341463414634E-3</v>
      </c>
      <c r="AD184">
        <f t="shared" si="168"/>
        <v>4.2449421965317915E-3</v>
      </c>
      <c r="AE184">
        <f t="shared" ref="AE184" si="169">AE90/SUM(AE$6:AE$96)</f>
        <v>4.335260115606936E-3</v>
      </c>
      <c r="AF184">
        <f>SUM(AE180:AE184)</f>
        <v>2.2609585741811176E-2</v>
      </c>
      <c r="AH184">
        <v>4.9257039651916918E-4</v>
      </c>
    </row>
    <row r="185" spans="3:34" x14ac:dyDescent="0.25">
      <c r="C185">
        <v>105</v>
      </c>
      <c r="F185">
        <f t="shared" ref="F185:AD185" si="170">F91/SUM(F$6:F$96)</f>
        <v>0</v>
      </c>
      <c r="G185">
        <f t="shared" si="170"/>
        <v>0</v>
      </c>
      <c r="H185">
        <f t="shared" si="170"/>
        <v>0</v>
      </c>
      <c r="I185">
        <f t="shared" si="170"/>
        <v>0</v>
      </c>
      <c r="J185">
        <f t="shared" si="170"/>
        <v>0</v>
      </c>
      <c r="K185">
        <f t="shared" si="170"/>
        <v>0</v>
      </c>
      <c r="L185">
        <f t="shared" si="170"/>
        <v>0</v>
      </c>
      <c r="M185">
        <f t="shared" si="170"/>
        <v>0</v>
      </c>
      <c r="N185">
        <f t="shared" si="170"/>
        <v>0</v>
      </c>
      <c r="O185">
        <f t="shared" si="170"/>
        <v>0</v>
      </c>
      <c r="P185">
        <f t="shared" si="170"/>
        <v>0</v>
      </c>
      <c r="Q185">
        <f t="shared" si="170"/>
        <v>0</v>
      </c>
      <c r="R185">
        <f t="shared" si="170"/>
        <v>0</v>
      </c>
      <c r="S185">
        <f t="shared" si="170"/>
        <v>0</v>
      </c>
      <c r="T185">
        <f t="shared" si="170"/>
        <v>0</v>
      </c>
      <c r="U185">
        <f t="shared" si="170"/>
        <v>0</v>
      </c>
      <c r="V185">
        <f t="shared" si="170"/>
        <v>0</v>
      </c>
      <c r="W185">
        <f t="shared" si="170"/>
        <v>0</v>
      </c>
      <c r="X185">
        <f t="shared" si="170"/>
        <v>0</v>
      </c>
      <c r="Y185">
        <f t="shared" si="170"/>
        <v>1.8017728674203495E-2</v>
      </c>
      <c r="Z185">
        <f t="shared" si="170"/>
        <v>3.5496957403651115E-3</v>
      </c>
      <c r="AA185">
        <f t="shared" si="170"/>
        <v>3.2845345345345347E-3</v>
      </c>
      <c r="AB185">
        <f t="shared" si="170"/>
        <v>3.118824110671937E-3</v>
      </c>
      <c r="AC185">
        <f t="shared" si="170"/>
        <v>3.7195121951219511E-3</v>
      </c>
      <c r="AD185">
        <f t="shared" si="170"/>
        <v>3.3718689788053949E-3</v>
      </c>
      <c r="AE185">
        <f t="shared" ref="AE185" si="171">AE91/SUM(AE$6:AE$96)</f>
        <v>4.2449421965317915E-3</v>
      </c>
      <c r="AH185">
        <v>2.8322797799852227E-3</v>
      </c>
    </row>
    <row r="186" spans="3:34" x14ac:dyDescent="0.25">
      <c r="C186">
        <v>106</v>
      </c>
      <c r="F186">
        <f t="shared" ref="F186:AD186" si="172">F92/SUM(F$6:F$96)</f>
        <v>0</v>
      </c>
      <c r="G186">
        <f t="shared" si="172"/>
        <v>0</v>
      </c>
      <c r="H186">
        <f t="shared" si="172"/>
        <v>0</v>
      </c>
      <c r="I186">
        <f t="shared" si="172"/>
        <v>0</v>
      </c>
      <c r="J186">
        <f t="shared" si="172"/>
        <v>0</v>
      </c>
      <c r="K186">
        <f t="shared" si="172"/>
        <v>0</v>
      </c>
      <c r="L186">
        <f t="shared" si="172"/>
        <v>0</v>
      </c>
      <c r="M186">
        <f t="shared" si="172"/>
        <v>0</v>
      </c>
      <c r="N186">
        <f t="shared" si="172"/>
        <v>0</v>
      </c>
      <c r="O186">
        <f t="shared" si="172"/>
        <v>0</v>
      </c>
      <c r="P186">
        <f t="shared" si="172"/>
        <v>0</v>
      </c>
      <c r="Q186">
        <f t="shared" si="172"/>
        <v>0</v>
      </c>
      <c r="R186">
        <f t="shared" si="172"/>
        <v>0</v>
      </c>
      <c r="S186">
        <f t="shared" si="172"/>
        <v>0</v>
      </c>
      <c r="T186">
        <f t="shared" si="172"/>
        <v>0</v>
      </c>
      <c r="U186">
        <f t="shared" si="172"/>
        <v>0</v>
      </c>
      <c r="V186">
        <f t="shared" si="172"/>
        <v>0</v>
      </c>
      <c r="W186">
        <f t="shared" si="172"/>
        <v>0</v>
      </c>
      <c r="X186">
        <f t="shared" si="172"/>
        <v>0</v>
      </c>
      <c r="Y186">
        <f t="shared" si="172"/>
        <v>0</v>
      </c>
      <c r="Z186">
        <f t="shared" si="172"/>
        <v>1.7780172413793104E-2</v>
      </c>
      <c r="AA186">
        <f t="shared" si="172"/>
        <v>3.5035035035035035E-3</v>
      </c>
      <c r="AB186">
        <f t="shared" si="172"/>
        <v>3.2423418972332015E-3</v>
      </c>
      <c r="AC186">
        <f t="shared" si="172"/>
        <v>3.079268292682927E-3</v>
      </c>
      <c r="AD186">
        <f t="shared" si="172"/>
        <v>3.6729287090558767E-3</v>
      </c>
      <c r="AE186">
        <f t="shared" ref="AE186" si="173">AE92/SUM(AE$6:AE$96)</f>
        <v>3.3718689788053949E-3</v>
      </c>
      <c r="AH186">
        <v>0.99999999999999956</v>
      </c>
    </row>
    <row r="187" spans="3:34" x14ac:dyDescent="0.25">
      <c r="C187">
        <v>107</v>
      </c>
      <c r="F187">
        <f t="shared" ref="F187:AD187" si="174">F93/SUM(F$6:F$96)</f>
        <v>0</v>
      </c>
      <c r="G187">
        <f t="shared" si="174"/>
        <v>0</v>
      </c>
      <c r="H187">
        <f t="shared" si="174"/>
        <v>0</v>
      </c>
      <c r="I187">
        <f t="shared" si="174"/>
        <v>0</v>
      </c>
      <c r="J187">
        <f t="shared" si="174"/>
        <v>0</v>
      </c>
      <c r="K187">
        <f t="shared" si="174"/>
        <v>0</v>
      </c>
      <c r="L187">
        <f t="shared" si="174"/>
        <v>0</v>
      </c>
      <c r="M187">
        <f t="shared" si="174"/>
        <v>0</v>
      </c>
      <c r="N187">
        <f t="shared" si="174"/>
        <v>0</v>
      </c>
      <c r="O187">
        <f t="shared" si="174"/>
        <v>0</v>
      </c>
      <c r="P187">
        <f t="shared" si="174"/>
        <v>0</v>
      </c>
      <c r="Q187">
        <f t="shared" si="174"/>
        <v>0</v>
      </c>
      <c r="R187">
        <f t="shared" si="174"/>
        <v>0</v>
      </c>
      <c r="S187">
        <f t="shared" si="174"/>
        <v>0</v>
      </c>
      <c r="T187">
        <f t="shared" si="174"/>
        <v>0</v>
      </c>
      <c r="U187">
        <f t="shared" si="174"/>
        <v>0</v>
      </c>
      <c r="V187">
        <f t="shared" si="174"/>
        <v>0</v>
      </c>
      <c r="W187">
        <f t="shared" si="174"/>
        <v>0</v>
      </c>
      <c r="X187">
        <f t="shared" si="174"/>
        <v>0</v>
      </c>
      <c r="Y187">
        <f t="shared" si="174"/>
        <v>0</v>
      </c>
      <c r="Z187">
        <f t="shared" si="174"/>
        <v>0</v>
      </c>
      <c r="AA187">
        <f t="shared" si="174"/>
        <v>1.7548798798798799E-2</v>
      </c>
      <c r="AB187">
        <f t="shared" si="174"/>
        <v>3.458498023715415E-3</v>
      </c>
      <c r="AC187">
        <f t="shared" si="174"/>
        <v>3.2012195121951218E-3</v>
      </c>
      <c r="AD187">
        <f t="shared" si="174"/>
        <v>3.0407032755298651E-3</v>
      </c>
      <c r="AE187">
        <f t="shared" ref="AE187" si="175">AE93/SUM(AE$6:AE$96)</f>
        <v>3.6729287090558767E-3</v>
      </c>
    </row>
    <row r="188" spans="3:34" x14ac:dyDescent="0.25">
      <c r="C188">
        <v>108</v>
      </c>
      <c r="F188">
        <f t="shared" ref="F188:AD188" si="176">F94/SUM(F$6:F$96)</f>
        <v>0</v>
      </c>
      <c r="G188">
        <f t="shared" si="176"/>
        <v>0</v>
      </c>
      <c r="H188">
        <f t="shared" si="176"/>
        <v>0</v>
      </c>
      <c r="I188">
        <f t="shared" si="176"/>
        <v>0</v>
      </c>
      <c r="J188">
        <f t="shared" si="176"/>
        <v>0</v>
      </c>
      <c r="K188">
        <f t="shared" si="176"/>
        <v>0</v>
      </c>
      <c r="L188">
        <f t="shared" si="176"/>
        <v>0</v>
      </c>
      <c r="M188">
        <f t="shared" si="176"/>
        <v>0</v>
      </c>
      <c r="N188">
        <f t="shared" si="176"/>
        <v>0</v>
      </c>
      <c r="O188">
        <f t="shared" si="176"/>
        <v>0</v>
      </c>
      <c r="P188">
        <f t="shared" si="176"/>
        <v>0</v>
      </c>
      <c r="Q188">
        <f t="shared" si="176"/>
        <v>0</v>
      </c>
      <c r="R188">
        <f t="shared" si="176"/>
        <v>0</v>
      </c>
      <c r="S188">
        <f t="shared" si="176"/>
        <v>0</v>
      </c>
      <c r="T188">
        <f t="shared" si="176"/>
        <v>0</v>
      </c>
      <c r="U188">
        <f t="shared" si="176"/>
        <v>0</v>
      </c>
      <c r="V188">
        <f t="shared" si="176"/>
        <v>0</v>
      </c>
      <c r="W188">
        <f t="shared" si="176"/>
        <v>0</v>
      </c>
      <c r="X188">
        <f t="shared" si="176"/>
        <v>0</v>
      </c>
      <c r="Y188">
        <f t="shared" si="176"/>
        <v>0</v>
      </c>
      <c r="Z188">
        <f t="shared" si="176"/>
        <v>0</v>
      </c>
      <c r="AA188">
        <f t="shared" si="176"/>
        <v>0</v>
      </c>
      <c r="AB188">
        <f t="shared" si="176"/>
        <v>1.7323369565217392E-2</v>
      </c>
      <c r="AC188">
        <f t="shared" si="176"/>
        <v>3.4146341463414634E-3</v>
      </c>
      <c r="AD188">
        <f t="shared" si="176"/>
        <v>3.161127167630058E-3</v>
      </c>
      <c r="AE188">
        <f t="shared" ref="AE188" si="177">AE94/SUM(AE$6:AE$96)</f>
        <v>3.0407032755298651E-3</v>
      </c>
    </row>
    <row r="189" spans="3:34" x14ac:dyDescent="0.25">
      <c r="C189">
        <v>109</v>
      </c>
      <c r="F189">
        <f t="shared" ref="F189:AD189" si="178">F95/SUM(F$6:F$96)</f>
        <v>0</v>
      </c>
      <c r="G189">
        <f t="shared" si="178"/>
        <v>0</v>
      </c>
      <c r="H189">
        <f t="shared" si="178"/>
        <v>0</v>
      </c>
      <c r="I189">
        <f t="shared" si="178"/>
        <v>0</v>
      </c>
      <c r="J189">
        <f t="shared" si="178"/>
        <v>0</v>
      </c>
      <c r="K189">
        <f t="shared" si="178"/>
        <v>0</v>
      </c>
      <c r="L189">
        <f t="shared" si="178"/>
        <v>0</v>
      </c>
      <c r="M189">
        <f t="shared" si="178"/>
        <v>0</v>
      </c>
      <c r="N189">
        <f t="shared" si="178"/>
        <v>0</v>
      </c>
      <c r="O189">
        <f t="shared" si="178"/>
        <v>0</v>
      </c>
      <c r="P189">
        <f t="shared" si="178"/>
        <v>0</v>
      </c>
      <c r="Q189">
        <f t="shared" si="178"/>
        <v>0</v>
      </c>
      <c r="R189">
        <f t="shared" si="178"/>
        <v>0</v>
      </c>
      <c r="S189">
        <f t="shared" si="178"/>
        <v>0</v>
      </c>
      <c r="T189">
        <f t="shared" si="178"/>
        <v>0</v>
      </c>
      <c r="U189">
        <f t="shared" si="178"/>
        <v>0</v>
      </c>
      <c r="V189">
        <f t="shared" si="178"/>
        <v>0</v>
      </c>
      <c r="W189">
        <f t="shared" si="178"/>
        <v>0</v>
      </c>
      <c r="X189">
        <f t="shared" si="178"/>
        <v>0</v>
      </c>
      <c r="Y189">
        <f t="shared" si="178"/>
        <v>0</v>
      </c>
      <c r="Z189">
        <f t="shared" si="178"/>
        <v>0</v>
      </c>
      <c r="AA189">
        <f t="shared" si="178"/>
        <v>0</v>
      </c>
      <c r="AB189">
        <f t="shared" si="178"/>
        <v>0</v>
      </c>
      <c r="AC189">
        <f t="shared" si="178"/>
        <v>1.7103658536585367E-2</v>
      </c>
      <c r="AD189">
        <f t="shared" si="178"/>
        <v>3.3718689788053949E-3</v>
      </c>
      <c r="AE189">
        <f t="shared" ref="AE189" si="179">AE95/SUM(AE$6:AE$96)</f>
        <v>3.161127167630058E-3</v>
      </c>
      <c r="AF189">
        <f>SUM(AE185:AE189)</f>
        <v>1.7491570327552986E-2</v>
      </c>
    </row>
    <row r="190" spans="3:34" x14ac:dyDescent="0.25">
      <c r="C190">
        <v>110</v>
      </c>
      <c r="F190">
        <f t="shared" ref="F190:AD190" si="180">F96/SUM(F$6:F$96)</f>
        <v>0</v>
      </c>
      <c r="G190">
        <f t="shared" si="180"/>
        <v>0</v>
      </c>
      <c r="H190">
        <f t="shared" si="180"/>
        <v>0</v>
      </c>
      <c r="I190">
        <f t="shared" si="180"/>
        <v>0</v>
      </c>
      <c r="J190">
        <f t="shared" si="180"/>
        <v>0</v>
      </c>
      <c r="K190">
        <f t="shared" si="180"/>
        <v>0</v>
      </c>
      <c r="L190">
        <f t="shared" si="180"/>
        <v>0</v>
      </c>
      <c r="M190">
        <f t="shared" si="180"/>
        <v>0</v>
      </c>
      <c r="N190">
        <f t="shared" si="180"/>
        <v>0</v>
      </c>
      <c r="O190">
        <f t="shared" si="180"/>
        <v>0</v>
      </c>
      <c r="P190">
        <f t="shared" si="180"/>
        <v>0</v>
      </c>
      <c r="Q190">
        <f t="shared" si="180"/>
        <v>0</v>
      </c>
      <c r="R190">
        <f t="shared" si="180"/>
        <v>0</v>
      </c>
      <c r="S190">
        <f t="shared" si="180"/>
        <v>0</v>
      </c>
      <c r="T190">
        <f t="shared" si="180"/>
        <v>0</v>
      </c>
      <c r="U190">
        <f t="shared" si="180"/>
        <v>0</v>
      </c>
      <c r="V190">
        <f t="shared" si="180"/>
        <v>0</v>
      </c>
      <c r="W190">
        <f t="shared" si="180"/>
        <v>0</v>
      </c>
      <c r="X190">
        <f t="shared" si="180"/>
        <v>0</v>
      </c>
      <c r="Y190">
        <f t="shared" si="180"/>
        <v>0</v>
      </c>
      <c r="Z190">
        <f t="shared" si="180"/>
        <v>0</v>
      </c>
      <c r="AA190">
        <f t="shared" si="180"/>
        <v>0</v>
      </c>
      <c r="AB190">
        <f t="shared" si="180"/>
        <v>0</v>
      </c>
      <c r="AC190">
        <f t="shared" si="180"/>
        <v>0</v>
      </c>
      <c r="AD190">
        <f t="shared" si="180"/>
        <v>1.6889450867052024E-2</v>
      </c>
      <c r="AE190">
        <f t="shared" ref="AE190" si="181">AE96/SUM(AE$6:AE$96)</f>
        <v>2.0261319845857419E-2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C2:AE30"/>
  <sheetViews>
    <sheetView workbookViewId="0">
      <selection activeCell="E28" sqref="E28"/>
    </sheetView>
  </sheetViews>
  <sheetFormatPr defaultRowHeight="15" x14ac:dyDescent="0.25"/>
  <cols>
    <col min="3" max="3" width="13.140625" bestFit="1" customWidth="1"/>
  </cols>
  <sheetData>
    <row r="2" spans="3:31" x14ac:dyDescent="0.25">
      <c r="D2" t="s">
        <v>1</v>
      </c>
      <c r="E2" t="s">
        <v>2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</row>
    <row r="4" spans="3:31" x14ac:dyDescent="0.25">
      <c r="C4" t="s">
        <v>1</v>
      </c>
      <c r="D4">
        <v>22400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416</v>
      </c>
      <c r="AD4">
        <v>416</v>
      </c>
      <c r="AE4">
        <v>0</v>
      </c>
    </row>
    <row r="5" spans="3:31" x14ac:dyDescent="0.25">
      <c r="C5" t="s">
        <v>29</v>
      </c>
      <c r="D5">
        <v>0</v>
      </c>
      <c r="E5">
        <v>16757</v>
      </c>
      <c r="F5">
        <v>17065</v>
      </c>
      <c r="G5">
        <v>17373</v>
      </c>
      <c r="H5">
        <v>17662</v>
      </c>
      <c r="I5">
        <v>17971</v>
      </c>
      <c r="J5">
        <v>18267</v>
      </c>
      <c r="K5">
        <v>18573</v>
      </c>
      <c r="L5">
        <v>18886</v>
      </c>
      <c r="M5">
        <v>19216</v>
      </c>
      <c r="N5">
        <v>19523</v>
      </c>
      <c r="O5">
        <v>19826</v>
      </c>
      <c r="P5">
        <v>20141</v>
      </c>
      <c r="Q5">
        <v>20458</v>
      </c>
      <c r="R5">
        <v>20762</v>
      </c>
      <c r="S5">
        <v>21055</v>
      </c>
      <c r="T5">
        <v>21378</v>
      </c>
      <c r="U5">
        <v>21686</v>
      </c>
      <c r="V5">
        <v>21988</v>
      </c>
      <c r="W5">
        <v>22298</v>
      </c>
      <c r="X5">
        <v>22614</v>
      </c>
      <c r="Y5">
        <v>22918</v>
      </c>
      <c r="Z5">
        <v>23226</v>
      </c>
      <c r="AA5">
        <v>23533</v>
      </c>
      <c r="AB5">
        <v>23841</v>
      </c>
      <c r="AC5">
        <v>24157</v>
      </c>
      <c r="AD5">
        <v>24456</v>
      </c>
      <c r="AE5">
        <v>24771</v>
      </c>
    </row>
    <row r="6" spans="3:31" x14ac:dyDescent="0.25">
      <c r="C6" t="s">
        <v>31</v>
      </c>
      <c r="D6">
        <v>0</v>
      </c>
      <c r="E6">
        <v>2589</v>
      </c>
      <c r="F6">
        <v>2642</v>
      </c>
      <c r="G6">
        <v>2688</v>
      </c>
      <c r="H6">
        <v>2744</v>
      </c>
      <c r="I6">
        <v>2795</v>
      </c>
      <c r="J6">
        <v>2852</v>
      </c>
      <c r="K6">
        <v>2902</v>
      </c>
      <c r="L6">
        <v>2951</v>
      </c>
      <c r="M6">
        <v>2987</v>
      </c>
      <c r="N6">
        <v>3038</v>
      </c>
      <c r="O6">
        <v>3096</v>
      </c>
      <c r="P6">
        <v>3148</v>
      </c>
      <c r="Q6">
        <v>3192</v>
      </c>
      <c r="R6">
        <v>3235</v>
      </c>
      <c r="S6">
        <v>3306</v>
      </c>
      <c r="T6">
        <v>3350</v>
      </c>
      <c r="U6">
        <v>3397</v>
      </c>
      <c r="V6">
        <v>3446</v>
      </c>
      <c r="W6">
        <v>3502</v>
      </c>
      <c r="X6">
        <v>3541</v>
      </c>
      <c r="Y6">
        <v>3589</v>
      </c>
      <c r="Z6">
        <v>3643</v>
      </c>
      <c r="AA6">
        <v>3696</v>
      </c>
      <c r="AB6">
        <v>3743</v>
      </c>
      <c r="AC6">
        <v>3787</v>
      </c>
      <c r="AD6">
        <v>3849</v>
      </c>
      <c r="AE6">
        <v>3900</v>
      </c>
    </row>
    <row r="7" spans="3:31" x14ac:dyDescent="0.25">
      <c r="C7" t="s">
        <v>30</v>
      </c>
      <c r="D7">
        <v>0</v>
      </c>
      <c r="E7">
        <v>3054</v>
      </c>
      <c r="F7">
        <v>3109</v>
      </c>
      <c r="G7">
        <v>3171</v>
      </c>
      <c r="H7">
        <v>3242</v>
      </c>
      <c r="I7">
        <v>3298</v>
      </c>
      <c r="J7">
        <v>3361</v>
      </c>
      <c r="K7">
        <v>3421</v>
      </c>
      <c r="L7">
        <v>3475</v>
      </c>
      <c r="M7">
        <v>3525</v>
      </c>
      <c r="N7">
        <v>3583</v>
      </c>
      <c r="O7">
        <v>3638</v>
      </c>
      <c r="P7">
        <v>3687</v>
      </c>
      <c r="Q7">
        <v>3742</v>
      </c>
      <c r="R7">
        <v>3811</v>
      </c>
      <c r="S7">
        <v>3863</v>
      </c>
      <c r="T7">
        <v>3912</v>
      </c>
      <c r="U7">
        <v>3973</v>
      </c>
      <c r="V7">
        <v>4038</v>
      </c>
      <c r="W7">
        <v>4088</v>
      </c>
      <c r="X7">
        <v>4149</v>
      </c>
      <c r="Y7">
        <v>4213</v>
      </c>
      <c r="Z7">
        <v>4267</v>
      </c>
      <c r="AA7">
        <v>4323</v>
      </c>
      <c r="AB7">
        <v>4384</v>
      </c>
      <c r="AC7">
        <v>4440</v>
      </c>
      <c r="AD7">
        <v>4495</v>
      </c>
      <c r="AE7">
        <v>4545</v>
      </c>
    </row>
    <row r="8" spans="3:31" x14ac:dyDescent="0.25">
      <c r="C8" t="s">
        <v>32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10" spans="3:31" x14ac:dyDescent="0.25">
      <c r="C10" t="s">
        <v>29</v>
      </c>
      <c r="F10">
        <f t="shared" ref="F10:AE10" si="0">E5/SUM(E$5:E$7)</f>
        <v>0.74808035714285714</v>
      </c>
      <c r="G10">
        <f t="shared" si="0"/>
        <v>0.74794004207573628</v>
      </c>
      <c r="H10">
        <f t="shared" si="0"/>
        <v>0.74780475206611574</v>
      </c>
      <c r="I10">
        <f t="shared" si="0"/>
        <v>0.74687077131258461</v>
      </c>
      <c r="J10">
        <f t="shared" si="0"/>
        <v>0.74680019946808507</v>
      </c>
      <c r="K10">
        <f t="shared" si="0"/>
        <v>0.74620098039215688</v>
      </c>
      <c r="L10">
        <f t="shared" si="0"/>
        <v>0.7460234575835476</v>
      </c>
      <c r="M10">
        <f t="shared" si="0"/>
        <v>0.7461283185840708</v>
      </c>
      <c r="N10">
        <f t="shared" si="0"/>
        <v>0.74689054726368154</v>
      </c>
      <c r="O10">
        <f t="shared" si="0"/>
        <v>0.74674877600979195</v>
      </c>
      <c r="P10">
        <f t="shared" si="0"/>
        <v>0.74646084337349394</v>
      </c>
      <c r="Q10">
        <f t="shared" si="0"/>
        <v>0.74662663107947802</v>
      </c>
      <c r="R10">
        <f t="shared" si="0"/>
        <v>0.74686039719626163</v>
      </c>
      <c r="S10">
        <f t="shared" si="0"/>
        <v>0.74661967779056382</v>
      </c>
      <c r="T10">
        <f t="shared" si="0"/>
        <v>0.74599631519274379</v>
      </c>
      <c r="U10">
        <f t="shared" si="0"/>
        <v>0.74643854748603355</v>
      </c>
      <c r="V10">
        <f t="shared" si="0"/>
        <v>0.74635187224669608</v>
      </c>
      <c r="W10">
        <f t="shared" si="0"/>
        <v>0.74606406080347454</v>
      </c>
      <c r="X10">
        <f t="shared" si="0"/>
        <v>0.7460519271948608</v>
      </c>
      <c r="Y10">
        <f t="shared" si="0"/>
        <v>0.74623812038014781</v>
      </c>
      <c r="Z10">
        <f t="shared" si="0"/>
        <v>0.74602864583333328</v>
      </c>
      <c r="AA10">
        <f t="shared" si="0"/>
        <v>0.74595323741007191</v>
      </c>
      <c r="AB10">
        <f t="shared" si="0"/>
        <v>0.74584812373225151</v>
      </c>
      <c r="AC10">
        <f t="shared" si="0"/>
        <v>0.74577702702702697</v>
      </c>
      <c r="AD10">
        <f t="shared" si="0"/>
        <v>0.74595479249011853</v>
      </c>
      <c r="AE10">
        <f t="shared" si="0"/>
        <v>0.74560975609756097</v>
      </c>
    </row>
    <row r="11" spans="3:31" x14ac:dyDescent="0.25">
      <c r="C11" t="s">
        <v>31</v>
      </c>
      <c r="F11">
        <f t="shared" ref="F11:AE11" si="1">E6/SUM(E$5:E$7)</f>
        <v>0.11558035714285714</v>
      </c>
      <c r="G11">
        <f t="shared" si="1"/>
        <v>0.11579593267882188</v>
      </c>
      <c r="H11">
        <f t="shared" si="1"/>
        <v>0.11570247933884298</v>
      </c>
      <c r="I11">
        <f t="shared" si="1"/>
        <v>0.11603518267929634</v>
      </c>
      <c r="J11">
        <f t="shared" si="1"/>
        <v>0.11614860372340426</v>
      </c>
      <c r="K11">
        <f t="shared" si="1"/>
        <v>0.11650326797385621</v>
      </c>
      <c r="L11">
        <f t="shared" si="1"/>
        <v>0.11656491002570694</v>
      </c>
      <c r="M11">
        <f t="shared" si="1"/>
        <v>0.11658501896333755</v>
      </c>
      <c r="N11">
        <f t="shared" si="1"/>
        <v>0.11609919154228855</v>
      </c>
      <c r="O11">
        <f t="shared" si="1"/>
        <v>0.11620257037943696</v>
      </c>
      <c r="P11">
        <f t="shared" si="1"/>
        <v>0.11656626506024097</v>
      </c>
      <c r="Q11">
        <f t="shared" si="1"/>
        <v>0.11669632265717675</v>
      </c>
      <c r="R11">
        <f t="shared" si="1"/>
        <v>0.1165303738317757</v>
      </c>
      <c r="S11">
        <f t="shared" si="1"/>
        <v>0.11633342922899885</v>
      </c>
      <c r="T11">
        <f t="shared" si="1"/>
        <v>0.1171343537414966</v>
      </c>
      <c r="U11">
        <f t="shared" si="1"/>
        <v>0.11696927374301676</v>
      </c>
      <c r="V11">
        <f t="shared" si="1"/>
        <v>0.11691216960352423</v>
      </c>
      <c r="W11">
        <f t="shared" si="1"/>
        <v>0.11692453854505971</v>
      </c>
      <c r="X11">
        <f t="shared" si="1"/>
        <v>0.11717077087794432</v>
      </c>
      <c r="Y11">
        <f t="shared" si="1"/>
        <v>0.11684926082365364</v>
      </c>
      <c r="Z11">
        <f t="shared" si="1"/>
        <v>0.11682942708333334</v>
      </c>
      <c r="AA11">
        <f t="shared" si="1"/>
        <v>0.11700282631038027</v>
      </c>
      <c r="AB11">
        <f t="shared" si="1"/>
        <v>0.11713995943204868</v>
      </c>
      <c r="AC11">
        <f t="shared" si="1"/>
        <v>0.11708583583583583</v>
      </c>
      <c r="AD11">
        <f t="shared" si="1"/>
        <v>0.11694046442687747</v>
      </c>
      <c r="AE11">
        <f t="shared" si="1"/>
        <v>0.11734756097560975</v>
      </c>
    </row>
    <row r="12" spans="3:31" x14ac:dyDescent="0.25">
      <c r="C12" t="s">
        <v>30</v>
      </c>
      <c r="F12">
        <f t="shared" ref="F12:AE12" si="2">E7/SUM(E$5:E$7)</f>
        <v>0.13633928571428572</v>
      </c>
      <c r="G12">
        <f t="shared" si="2"/>
        <v>0.13626402524544179</v>
      </c>
      <c r="H12">
        <f t="shared" si="2"/>
        <v>0.13649276859504134</v>
      </c>
      <c r="I12">
        <f t="shared" si="2"/>
        <v>0.13709404600811909</v>
      </c>
      <c r="J12">
        <f t="shared" si="2"/>
        <v>0.13705119680851063</v>
      </c>
      <c r="K12">
        <f t="shared" si="2"/>
        <v>0.13729575163398694</v>
      </c>
      <c r="L12">
        <f t="shared" si="2"/>
        <v>0.1374116323907455</v>
      </c>
      <c r="M12">
        <f t="shared" si="2"/>
        <v>0.13728666245259166</v>
      </c>
      <c r="N12">
        <f t="shared" si="2"/>
        <v>0.13701026119402984</v>
      </c>
      <c r="O12">
        <f t="shared" si="2"/>
        <v>0.13704865361077112</v>
      </c>
      <c r="P12">
        <f t="shared" si="2"/>
        <v>0.13697289156626505</v>
      </c>
      <c r="Q12">
        <f t="shared" si="2"/>
        <v>0.1366770462633452</v>
      </c>
      <c r="R12">
        <f t="shared" si="2"/>
        <v>0.13660922897196262</v>
      </c>
      <c r="S12">
        <f t="shared" si="2"/>
        <v>0.13704689298043729</v>
      </c>
      <c r="T12">
        <f t="shared" si="2"/>
        <v>0.13686933106575963</v>
      </c>
      <c r="U12">
        <f t="shared" si="2"/>
        <v>0.13659217877094973</v>
      </c>
      <c r="V12">
        <f t="shared" si="2"/>
        <v>0.13673595814977973</v>
      </c>
      <c r="W12">
        <f t="shared" si="2"/>
        <v>0.1370114006514658</v>
      </c>
      <c r="X12">
        <f t="shared" si="2"/>
        <v>0.13677730192719487</v>
      </c>
      <c r="Y12">
        <f t="shared" si="2"/>
        <v>0.13691261879619851</v>
      </c>
      <c r="Z12">
        <f t="shared" si="2"/>
        <v>0.13714192708333334</v>
      </c>
      <c r="AA12">
        <f t="shared" si="2"/>
        <v>0.13704393627954778</v>
      </c>
      <c r="AB12">
        <f t="shared" si="2"/>
        <v>0.1370119168356998</v>
      </c>
      <c r="AC12">
        <f t="shared" si="2"/>
        <v>0.13713713713713713</v>
      </c>
      <c r="AD12">
        <f t="shared" si="2"/>
        <v>0.13710474308300397</v>
      </c>
      <c r="AE12">
        <f t="shared" si="2"/>
        <v>0.13704268292682928</v>
      </c>
    </row>
    <row r="14" spans="3:31" x14ac:dyDescent="0.25">
      <c r="C14" t="s">
        <v>1</v>
      </c>
      <c r="D14">
        <v>22400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416</v>
      </c>
      <c r="AD14">
        <v>416</v>
      </c>
      <c r="AE14">
        <v>0</v>
      </c>
    </row>
    <row r="15" spans="3:31" x14ac:dyDescent="0.25">
      <c r="C15" t="s">
        <v>33</v>
      </c>
      <c r="D15">
        <v>0</v>
      </c>
      <c r="E15">
        <v>10845</v>
      </c>
      <c r="F15">
        <v>11040</v>
      </c>
      <c r="G15">
        <v>11253</v>
      </c>
      <c r="H15">
        <v>11452</v>
      </c>
      <c r="I15">
        <v>11657</v>
      </c>
      <c r="J15">
        <v>11851</v>
      </c>
      <c r="K15">
        <v>12053</v>
      </c>
      <c r="L15">
        <v>12235</v>
      </c>
      <c r="M15">
        <v>12433</v>
      </c>
      <c r="N15">
        <v>12623</v>
      </c>
      <c r="O15">
        <v>12800</v>
      </c>
      <c r="P15">
        <v>13002</v>
      </c>
      <c r="Q15">
        <v>13199</v>
      </c>
      <c r="R15">
        <v>13416</v>
      </c>
      <c r="S15">
        <v>13620</v>
      </c>
      <c r="T15">
        <v>13830</v>
      </c>
      <c r="U15">
        <v>14035</v>
      </c>
      <c r="V15">
        <v>14261</v>
      </c>
      <c r="W15">
        <v>14459</v>
      </c>
      <c r="X15">
        <v>14653</v>
      </c>
      <c r="Y15">
        <v>14848</v>
      </c>
      <c r="Z15">
        <v>15058</v>
      </c>
      <c r="AA15">
        <v>15272</v>
      </c>
      <c r="AB15">
        <v>15488</v>
      </c>
      <c r="AC15">
        <v>15691</v>
      </c>
      <c r="AD15">
        <v>15898</v>
      </c>
      <c r="AE15">
        <v>16111</v>
      </c>
    </row>
    <row r="16" spans="3:31" x14ac:dyDescent="0.25">
      <c r="C16" t="s">
        <v>34</v>
      </c>
      <c r="D16">
        <v>0</v>
      </c>
      <c r="E16">
        <v>11555</v>
      </c>
      <c r="F16">
        <v>11776</v>
      </c>
      <c r="G16">
        <v>11979</v>
      </c>
      <c r="H16">
        <v>12196</v>
      </c>
      <c r="I16">
        <v>12407</v>
      </c>
      <c r="J16">
        <v>12629</v>
      </c>
      <c r="K16">
        <v>12843</v>
      </c>
      <c r="L16">
        <v>13077</v>
      </c>
      <c r="M16">
        <v>13295</v>
      </c>
      <c r="N16">
        <v>13521</v>
      </c>
      <c r="O16">
        <v>13760</v>
      </c>
      <c r="P16">
        <v>13974</v>
      </c>
      <c r="Q16">
        <v>14193</v>
      </c>
      <c r="R16">
        <v>14392</v>
      </c>
      <c r="S16">
        <v>14604</v>
      </c>
      <c r="T16">
        <v>14810</v>
      </c>
      <c r="U16">
        <v>15021</v>
      </c>
      <c r="V16">
        <v>15211</v>
      </c>
      <c r="W16">
        <v>15429</v>
      </c>
      <c r="X16">
        <v>15651</v>
      </c>
      <c r="Y16">
        <v>15872</v>
      </c>
      <c r="Z16">
        <v>16078</v>
      </c>
      <c r="AA16">
        <v>16280</v>
      </c>
      <c r="AB16">
        <v>16480</v>
      </c>
      <c r="AC16">
        <v>16693</v>
      </c>
      <c r="AD16">
        <v>16902</v>
      </c>
      <c r="AE16">
        <v>17105</v>
      </c>
    </row>
    <row r="17" spans="3:31" x14ac:dyDescent="0.25">
      <c r="C17" t="s">
        <v>32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9" spans="3:31" x14ac:dyDescent="0.25">
      <c r="C19" t="s">
        <v>33</v>
      </c>
      <c r="F19">
        <f t="shared" ref="F19:AE19" si="3">E15/(E15+E16)</f>
        <v>0.48415178571428569</v>
      </c>
      <c r="G19">
        <f t="shared" si="3"/>
        <v>0.4838709677419355</v>
      </c>
      <c r="H19">
        <f t="shared" si="3"/>
        <v>0.484375</v>
      </c>
      <c r="I19">
        <f t="shared" si="3"/>
        <v>0.48426928281461434</v>
      </c>
      <c r="J19">
        <f t="shared" si="3"/>
        <v>0.48441655585106386</v>
      </c>
      <c r="K19">
        <f t="shared" si="3"/>
        <v>0.48410947712418301</v>
      </c>
      <c r="L19">
        <f t="shared" si="3"/>
        <v>0.48413399742930591</v>
      </c>
      <c r="M19">
        <f t="shared" si="3"/>
        <v>0.48336757269279396</v>
      </c>
      <c r="N19">
        <f t="shared" si="3"/>
        <v>0.48324782338308458</v>
      </c>
      <c r="O19">
        <f t="shared" si="3"/>
        <v>0.48282588739290083</v>
      </c>
      <c r="P19">
        <f t="shared" si="3"/>
        <v>0.48192771084337349</v>
      </c>
      <c r="Q19">
        <f t="shared" si="3"/>
        <v>0.48198398576512458</v>
      </c>
      <c r="R19">
        <f t="shared" si="3"/>
        <v>0.48185601635514019</v>
      </c>
      <c r="S19">
        <f t="shared" si="3"/>
        <v>0.48245109321058688</v>
      </c>
      <c r="T19">
        <f t="shared" si="3"/>
        <v>0.48256802721088438</v>
      </c>
      <c r="U19">
        <f t="shared" si="3"/>
        <v>0.48289106145251398</v>
      </c>
      <c r="V19">
        <f t="shared" si="3"/>
        <v>0.48303276431718062</v>
      </c>
      <c r="W19">
        <f t="shared" si="3"/>
        <v>0.48388300760043429</v>
      </c>
      <c r="X19">
        <f t="shared" si="3"/>
        <v>0.4837727516059957</v>
      </c>
      <c r="Y19">
        <f t="shared" si="3"/>
        <v>0.48353352692713836</v>
      </c>
      <c r="Z19">
        <f t="shared" si="3"/>
        <v>0.48333333333333334</v>
      </c>
      <c r="AA19">
        <f t="shared" si="3"/>
        <v>0.48362024665981501</v>
      </c>
      <c r="AB19">
        <f t="shared" si="3"/>
        <v>0.48402636916835701</v>
      </c>
      <c r="AC19">
        <f t="shared" si="3"/>
        <v>0.4844844844844845</v>
      </c>
      <c r="AD19">
        <f t="shared" si="3"/>
        <v>0.4845293972332016</v>
      </c>
      <c r="AE19">
        <f t="shared" si="3"/>
        <v>0.4846951219512195</v>
      </c>
    </row>
    <row r="20" spans="3:31" x14ac:dyDescent="0.25">
      <c r="C20" t="s">
        <v>34</v>
      </c>
      <c r="F20">
        <f t="shared" ref="F20:AE20" si="4">E16/(E15+E16)</f>
        <v>0.51584821428571426</v>
      </c>
      <c r="G20">
        <f t="shared" si="4"/>
        <v>0.5161290322580645</v>
      </c>
      <c r="H20">
        <f t="shared" si="4"/>
        <v>0.515625</v>
      </c>
      <c r="I20">
        <f t="shared" si="4"/>
        <v>0.51573071718538566</v>
      </c>
      <c r="J20">
        <f t="shared" si="4"/>
        <v>0.5155834441489362</v>
      </c>
      <c r="K20">
        <f t="shared" si="4"/>
        <v>0.51589052287581705</v>
      </c>
      <c r="L20">
        <f t="shared" si="4"/>
        <v>0.51586600257069404</v>
      </c>
      <c r="M20">
        <f t="shared" si="4"/>
        <v>0.51663242730720604</v>
      </c>
      <c r="N20">
        <f t="shared" si="4"/>
        <v>0.51675217661691542</v>
      </c>
      <c r="O20">
        <f t="shared" si="4"/>
        <v>0.51717411260709911</v>
      </c>
      <c r="P20">
        <f t="shared" si="4"/>
        <v>0.51807228915662651</v>
      </c>
      <c r="Q20">
        <f t="shared" si="4"/>
        <v>0.51801601423487542</v>
      </c>
      <c r="R20">
        <f t="shared" si="4"/>
        <v>0.51814398364485981</v>
      </c>
      <c r="S20">
        <f t="shared" si="4"/>
        <v>0.51754890678941312</v>
      </c>
      <c r="T20">
        <f t="shared" si="4"/>
        <v>0.51743197278911568</v>
      </c>
      <c r="U20">
        <f t="shared" si="4"/>
        <v>0.51710893854748607</v>
      </c>
      <c r="V20">
        <f t="shared" si="4"/>
        <v>0.51696723568281944</v>
      </c>
      <c r="W20">
        <f t="shared" si="4"/>
        <v>0.51611699239956565</v>
      </c>
      <c r="X20">
        <f t="shared" si="4"/>
        <v>0.51622724839400425</v>
      </c>
      <c r="Y20">
        <f t="shared" si="4"/>
        <v>0.51646647307286164</v>
      </c>
      <c r="Z20">
        <f t="shared" si="4"/>
        <v>0.51666666666666672</v>
      </c>
      <c r="AA20">
        <f t="shared" si="4"/>
        <v>0.51637975334018504</v>
      </c>
      <c r="AB20">
        <f t="shared" si="4"/>
        <v>0.51597363083164305</v>
      </c>
      <c r="AC20">
        <f t="shared" si="4"/>
        <v>0.51551551551551555</v>
      </c>
      <c r="AD20">
        <f t="shared" si="4"/>
        <v>0.51547060276679846</v>
      </c>
      <c r="AE20">
        <f t="shared" si="4"/>
        <v>0.51530487804878045</v>
      </c>
    </row>
    <row r="23" spans="3:31" x14ac:dyDescent="0.25">
      <c r="D23">
        <v>0</v>
      </c>
      <c r="E23">
        <v>0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  <c r="P23">
        <v>11</v>
      </c>
      <c r="Q23">
        <v>12</v>
      </c>
      <c r="R23">
        <v>13</v>
      </c>
      <c r="S23">
        <v>14</v>
      </c>
      <c r="T23">
        <v>15</v>
      </c>
      <c r="U23">
        <v>16</v>
      </c>
      <c r="V23">
        <v>17</v>
      </c>
      <c r="W23">
        <v>18</v>
      </c>
      <c r="X23">
        <v>19</v>
      </c>
      <c r="Y23">
        <v>20</v>
      </c>
      <c r="Z23">
        <v>21</v>
      </c>
      <c r="AA23">
        <v>22</v>
      </c>
      <c r="AB23">
        <v>23</v>
      </c>
      <c r="AC23">
        <v>24</v>
      </c>
      <c r="AD23">
        <v>25</v>
      </c>
    </row>
    <row r="24" spans="3:31" x14ac:dyDescent="0.25">
      <c r="C24" t="s">
        <v>1</v>
      </c>
      <c r="D24">
        <v>22400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  <c r="AD24">
        <v>416</v>
      </c>
      <c r="AE24">
        <v>0</v>
      </c>
    </row>
    <row r="25" spans="3:31" x14ac:dyDescent="0.25">
      <c r="C25" t="s">
        <v>35</v>
      </c>
      <c r="D25">
        <v>0</v>
      </c>
      <c r="E25">
        <v>15799</v>
      </c>
      <c r="F25">
        <v>16084</v>
      </c>
      <c r="G25">
        <v>16372</v>
      </c>
      <c r="H25">
        <v>16669</v>
      </c>
      <c r="I25">
        <v>16955</v>
      </c>
      <c r="J25">
        <v>17247</v>
      </c>
      <c r="K25">
        <v>17529</v>
      </c>
      <c r="L25">
        <v>17824</v>
      </c>
      <c r="M25">
        <v>18104</v>
      </c>
      <c r="N25">
        <v>18404</v>
      </c>
      <c r="O25">
        <v>18692</v>
      </c>
      <c r="P25">
        <v>19002</v>
      </c>
      <c r="Q25">
        <v>19283</v>
      </c>
      <c r="R25">
        <v>19590</v>
      </c>
      <c r="S25">
        <v>19883</v>
      </c>
      <c r="T25">
        <v>20171</v>
      </c>
      <c r="U25">
        <v>20462</v>
      </c>
      <c r="V25">
        <v>20742</v>
      </c>
      <c r="W25">
        <v>21031</v>
      </c>
      <c r="X25">
        <v>21344</v>
      </c>
      <c r="Y25">
        <v>21641</v>
      </c>
      <c r="Z25">
        <v>21930</v>
      </c>
      <c r="AA25">
        <v>22223</v>
      </c>
      <c r="AB25">
        <v>22509</v>
      </c>
      <c r="AC25">
        <v>22800</v>
      </c>
      <c r="AD25">
        <v>23067</v>
      </c>
      <c r="AE25">
        <v>23356</v>
      </c>
    </row>
    <row r="26" spans="3:31" x14ac:dyDescent="0.25">
      <c r="C26" t="s">
        <v>36</v>
      </c>
      <c r="D26">
        <v>0</v>
      </c>
      <c r="E26">
        <v>6601</v>
      </c>
      <c r="F26">
        <v>6732</v>
      </c>
      <c r="G26">
        <v>6860</v>
      </c>
      <c r="H26">
        <v>6979</v>
      </c>
      <c r="I26">
        <v>7109</v>
      </c>
      <c r="J26">
        <v>7233</v>
      </c>
      <c r="K26">
        <v>7367</v>
      </c>
      <c r="L26">
        <v>7488</v>
      </c>
      <c r="M26">
        <v>7624</v>
      </c>
      <c r="N26">
        <v>7740</v>
      </c>
      <c r="O26">
        <v>7868</v>
      </c>
      <c r="P26">
        <v>7974</v>
      </c>
      <c r="Q26">
        <v>8109</v>
      </c>
      <c r="R26">
        <v>8218</v>
      </c>
      <c r="S26">
        <v>8341</v>
      </c>
      <c r="T26">
        <v>8469</v>
      </c>
      <c r="U26">
        <v>8594</v>
      </c>
      <c r="V26">
        <v>8730</v>
      </c>
      <c r="W26">
        <v>8857</v>
      </c>
      <c r="X26">
        <v>8960</v>
      </c>
      <c r="Y26">
        <v>9079</v>
      </c>
      <c r="Z26">
        <v>9206</v>
      </c>
      <c r="AA26">
        <v>9329</v>
      </c>
      <c r="AB26">
        <v>9459</v>
      </c>
      <c r="AC26">
        <v>9584</v>
      </c>
      <c r="AD26">
        <v>9733</v>
      </c>
      <c r="AE26">
        <v>9860</v>
      </c>
    </row>
    <row r="27" spans="3:31" x14ac:dyDescent="0.25">
      <c r="C27" t="s">
        <v>32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9" spans="3:31" x14ac:dyDescent="0.25">
      <c r="C29" t="s">
        <v>35</v>
      </c>
      <c r="F29">
        <f t="shared" ref="F29:AE29" si="5">E25/(E25+E26)</f>
        <v>0.70531250000000001</v>
      </c>
      <c r="G29">
        <f t="shared" si="5"/>
        <v>0.70494389901823284</v>
      </c>
      <c r="H29">
        <f t="shared" si="5"/>
        <v>0.70471763085399453</v>
      </c>
      <c r="I29">
        <f t="shared" si="5"/>
        <v>0.70487990527740185</v>
      </c>
      <c r="J29">
        <f t="shared" si="5"/>
        <v>0.70457945478723405</v>
      </c>
      <c r="K29">
        <f t="shared" si="5"/>
        <v>0.70453431372549025</v>
      </c>
      <c r="L29">
        <f t="shared" si="5"/>
        <v>0.70408901028277637</v>
      </c>
      <c r="M29">
        <f t="shared" si="5"/>
        <v>0.70417193426042979</v>
      </c>
      <c r="N29">
        <f t="shared" si="5"/>
        <v>0.70366915422885568</v>
      </c>
      <c r="O29">
        <f t="shared" si="5"/>
        <v>0.70394736842105265</v>
      </c>
      <c r="P29">
        <f t="shared" si="5"/>
        <v>0.70376506024096386</v>
      </c>
      <c r="Q29">
        <f t="shared" si="5"/>
        <v>0.70440391459074736</v>
      </c>
      <c r="R29">
        <f t="shared" si="5"/>
        <v>0.70396466121495327</v>
      </c>
      <c r="S29">
        <f t="shared" si="5"/>
        <v>0.70447353279631764</v>
      </c>
      <c r="T29">
        <f t="shared" si="5"/>
        <v>0.70447137188208619</v>
      </c>
      <c r="U29">
        <f t="shared" si="5"/>
        <v>0.70429469273743017</v>
      </c>
      <c r="V29">
        <f t="shared" si="5"/>
        <v>0.70422632158590304</v>
      </c>
      <c r="W29">
        <f t="shared" si="5"/>
        <v>0.70378664495114007</v>
      </c>
      <c r="X29">
        <f t="shared" si="5"/>
        <v>0.70366033190578159</v>
      </c>
      <c r="Y29">
        <f t="shared" si="5"/>
        <v>0.70432946145723341</v>
      </c>
      <c r="Z29">
        <f t="shared" si="5"/>
        <v>0.70445963541666667</v>
      </c>
      <c r="AA29">
        <f t="shared" si="5"/>
        <v>0.70432939362795477</v>
      </c>
      <c r="AB29">
        <f t="shared" si="5"/>
        <v>0.70432936105476673</v>
      </c>
      <c r="AC29">
        <f t="shared" si="5"/>
        <v>0.70411036036036034</v>
      </c>
      <c r="AD29">
        <f t="shared" si="5"/>
        <v>0.70405138339920947</v>
      </c>
      <c r="AE29">
        <f t="shared" si="5"/>
        <v>0.70326219512195121</v>
      </c>
    </row>
    <row r="30" spans="3:31" x14ac:dyDescent="0.25">
      <c r="C30" t="s">
        <v>36</v>
      </c>
      <c r="F30">
        <f t="shared" ref="F30:AE30" si="6">E26/(E25+E26)</f>
        <v>0.29468749999999999</v>
      </c>
      <c r="G30">
        <f t="shared" si="6"/>
        <v>0.29505610098176716</v>
      </c>
      <c r="H30">
        <f t="shared" si="6"/>
        <v>0.29528236914600553</v>
      </c>
      <c r="I30">
        <f t="shared" si="6"/>
        <v>0.29512009472259809</v>
      </c>
      <c r="J30">
        <f t="shared" si="6"/>
        <v>0.29542054521276595</v>
      </c>
      <c r="K30">
        <f t="shared" si="6"/>
        <v>0.29546568627450981</v>
      </c>
      <c r="L30">
        <f t="shared" si="6"/>
        <v>0.29591098971722363</v>
      </c>
      <c r="M30">
        <f t="shared" si="6"/>
        <v>0.29582806573957016</v>
      </c>
      <c r="N30">
        <f t="shared" si="6"/>
        <v>0.29633084577114427</v>
      </c>
      <c r="O30">
        <f t="shared" si="6"/>
        <v>0.29605263157894735</v>
      </c>
      <c r="P30">
        <f t="shared" si="6"/>
        <v>0.29623493975903614</v>
      </c>
      <c r="Q30">
        <f t="shared" si="6"/>
        <v>0.2955960854092527</v>
      </c>
      <c r="R30">
        <f t="shared" si="6"/>
        <v>0.29603533878504673</v>
      </c>
      <c r="S30">
        <f t="shared" si="6"/>
        <v>0.29552646720368242</v>
      </c>
      <c r="T30">
        <f t="shared" si="6"/>
        <v>0.29552862811791381</v>
      </c>
      <c r="U30">
        <f t="shared" si="6"/>
        <v>0.29570530726256983</v>
      </c>
      <c r="V30">
        <f t="shared" si="6"/>
        <v>0.29577367841409691</v>
      </c>
      <c r="W30">
        <f t="shared" si="6"/>
        <v>0.29621335504885993</v>
      </c>
      <c r="X30">
        <f t="shared" si="6"/>
        <v>0.29633966809421841</v>
      </c>
      <c r="Y30">
        <f t="shared" si="6"/>
        <v>0.29567053854276665</v>
      </c>
      <c r="Z30">
        <f t="shared" si="6"/>
        <v>0.29554036458333333</v>
      </c>
      <c r="AA30">
        <f t="shared" si="6"/>
        <v>0.29567060637204523</v>
      </c>
      <c r="AB30">
        <f t="shared" si="6"/>
        <v>0.29567063894523327</v>
      </c>
      <c r="AC30">
        <f t="shared" si="6"/>
        <v>0.29588963963963966</v>
      </c>
      <c r="AD30">
        <f t="shared" si="6"/>
        <v>0.29594861660079053</v>
      </c>
      <c r="AE30">
        <f t="shared" si="6"/>
        <v>0.29673780487804879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Disease prevalence</vt:lpstr>
      <vt:lpstr>Age distribution</vt:lpstr>
      <vt:lpstr>Risk factor distributions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2015-06-27T04:34:15Z</dcterms:created>
  <dcterms:modified xsi:type="dcterms:W3CDTF">2015-07-09T16:16:19Z</dcterms:modified>
</cp:coreProperties>
</file>