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630" windowWidth="19635" windowHeight="7410"/>
  </bookViews>
  <sheets>
    <sheet name="Disease prevalence" sheetId="1" r:id="rId1"/>
    <sheet name="Age distribution" sheetId="2" r:id="rId2"/>
    <sheet name="Risk factor distributions" sheetId="3" r:id="rId3"/>
  </sheets>
  <calcPr calcId="145621" calcMode="manual"/>
</workbook>
</file>

<file path=xl/calcChain.xml><?xml version="1.0" encoding="utf-8"?>
<calcChain xmlns="http://schemas.openxmlformats.org/spreadsheetml/2006/main">
  <c r="F29" i="3" l="1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E30" i="3"/>
  <c r="E2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E20" i="3"/>
  <c r="E19" i="3"/>
  <c r="AE11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E11" i="3"/>
  <c r="E12" i="3"/>
  <c r="E10" i="3"/>
  <c r="E99" i="2" l="1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D99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F100" i="2"/>
  <c r="F15" i="1" l="1"/>
  <c r="F32" i="1" l="1"/>
  <c r="F46" i="1"/>
  <c r="G60" i="1"/>
  <c r="F60" i="1"/>
  <c r="G6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G49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G35" i="1"/>
  <c r="G32" i="1" s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G22" i="1"/>
  <c r="H69" i="1" l="1"/>
  <c r="G15" i="1"/>
  <c r="G46" i="1"/>
  <c r="I69" i="1" l="1"/>
  <c r="H15" i="1"/>
  <c r="H32" i="1"/>
  <c r="H60" i="1"/>
  <c r="H46" i="1"/>
  <c r="J69" i="1" l="1"/>
  <c r="I15" i="1"/>
  <c r="I46" i="1"/>
  <c r="I32" i="1"/>
  <c r="I60" i="1"/>
  <c r="K69" i="1" l="1"/>
  <c r="J15" i="1"/>
  <c r="J46" i="1"/>
  <c r="J32" i="1"/>
  <c r="J60" i="1"/>
  <c r="L69" i="1" l="1"/>
  <c r="K15" i="1"/>
  <c r="K32" i="1"/>
  <c r="K60" i="1"/>
  <c r="K46" i="1"/>
  <c r="M69" i="1" l="1"/>
  <c r="L15" i="1"/>
  <c r="L32" i="1"/>
  <c r="L60" i="1"/>
  <c r="L46" i="1"/>
  <c r="N69" i="1" l="1"/>
  <c r="M15" i="1"/>
  <c r="M46" i="1"/>
  <c r="M32" i="1"/>
  <c r="M60" i="1"/>
  <c r="O69" i="1" l="1"/>
  <c r="N15" i="1"/>
  <c r="N46" i="1"/>
  <c r="N32" i="1"/>
  <c r="N60" i="1"/>
  <c r="P69" i="1" l="1"/>
  <c r="O15" i="1"/>
  <c r="O32" i="1"/>
  <c r="O46" i="1"/>
  <c r="O60" i="1"/>
  <c r="Q69" i="1" l="1"/>
  <c r="P15" i="1"/>
  <c r="P32" i="1"/>
  <c r="P60" i="1"/>
  <c r="P46" i="1"/>
  <c r="R69" i="1" l="1"/>
  <c r="Q15" i="1"/>
  <c r="Q46" i="1"/>
  <c r="Q32" i="1"/>
  <c r="Q60" i="1"/>
  <c r="S69" i="1" l="1"/>
  <c r="R15" i="1"/>
  <c r="R46" i="1"/>
  <c r="R32" i="1"/>
  <c r="R60" i="1"/>
  <c r="T69" i="1" l="1"/>
  <c r="S15" i="1"/>
  <c r="S32" i="1"/>
  <c r="S60" i="1"/>
  <c r="S46" i="1"/>
  <c r="U69" i="1" l="1"/>
  <c r="T15" i="1"/>
  <c r="T32" i="1"/>
  <c r="T60" i="1"/>
  <c r="T46" i="1"/>
  <c r="V69" i="1" l="1"/>
  <c r="U15" i="1"/>
  <c r="U46" i="1"/>
  <c r="U32" i="1"/>
  <c r="U60" i="1"/>
  <c r="W69" i="1" l="1"/>
  <c r="V15" i="1"/>
  <c r="V46" i="1"/>
  <c r="V32" i="1"/>
  <c r="V60" i="1"/>
  <c r="X69" i="1" l="1"/>
  <c r="W15" i="1"/>
  <c r="W32" i="1"/>
  <c r="W60" i="1"/>
  <c r="W46" i="1"/>
  <c r="Y69" i="1" l="1"/>
  <c r="X15" i="1"/>
  <c r="X32" i="1"/>
  <c r="X60" i="1"/>
  <c r="X46" i="1"/>
  <c r="Z69" i="1" l="1"/>
  <c r="Y15" i="1"/>
  <c r="Y32" i="1"/>
  <c r="Y60" i="1"/>
  <c r="Y46" i="1"/>
  <c r="AA69" i="1" l="1"/>
  <c r="Z15" i="1"/>
  <c r="Z46" i="1"/>
  <c r="Z32" i="1"/>
  <c r="Z60" i="1"/>
  <c r="AB69" i="1" l="1"/>
  <c r="AA15" i="1"/>
  <c r="AA32" i="1"/>
  <c r="AA46" i="1"/>
  <c r="AA60" i="1"/>
  <c r="AC69" i="1" l="1"/>
  <c r="AB15" i="1"/>
  <c r="AB32" i="1"/>
  <c r="AB60" i="1"/>
  <c r="AB46" i="1"/>
  <c r="AD69" i="1" l="1"/>
  <c r="AC15" i="1"/>
  <c r="AC46" i="1"/>
  <c r="AC32" i="1"/>
  <c r="AC60" i="1"/>
  <c r="AE69" i="1" l="1"/>
  <c r="AD15" i="1"/>
  <c r="AD46" i="1"/>
  <c r="AD32" i="1"/>
  <c r="AD60" i="1"/>
  <c r="AE15" i="1" l="1"/>
  <c r="AE32" i="1"/>
  <c r="AE60" i="1"/>
  <c r="AE46" i="1"/>
</calcChain>
</file>

<file path=xl/sharedStrings.xml><?xml version="1.0" encoding="utf-8"?>
<sst xmlns="http://schemas.openxmlformats.org/spreadsheetml/2006/main" count="88" uniqueCount="38">
  <si>
    <t>NAFLD</t>
  </si>
  <si>
    <t>Unin1</t>
  </si>
  <si>
    <t>Unin2</t>
  </si>
  <si>
    <t>Steatosis</t>
  </si>
  <si>
    <t>NASH</t>
  </si>
  <si>
    <t>Non-NAFLD</t>
  </si>
  <si>
    <t>Cirrhosis</t>
  </si>
  <si>
    <t>HCC</t>
  </si>
  <si>
    <t>LiverDeath</t>
  </si>
  <si>
    <t>NaturalDeath</t>
  </si>
  <si>
    <t>OtherDeath</t>
  </si>
  <si>
    <t>CHD</t>
  </si>
  <si>
    <t>T2D</t>
  </si>
  <si>
    <t>Non-CHD</t>
  </si>
  <si>
    <t>CHDDeath</t>
  </si>
  <si>
    <t>Non-T2D</t>
  </si>
  <si>
    <t>T2DDeath</t>
  </si>
  <si>
    <t>BMI</t>
  </si>
  <si>
    <t>Healthy weight</t>
  </si>
  <si>
    <t>Overweight</t>
  </si>
  <si>
    <t>Obese</t>
  </si>
  <si>
    <t>Other death</t>
  </si>
  <si>
    <t>Excel</t>
  </si>
  <si>
    <t>GO</t>
  </si>
  <si>
    <t>Cumulative dead:</t>
  </si>
  <si>
    <t>All models</t>
  </si>
  <si>
    <t>Total simulated:</t>
  </si>
  <si>
    <t>Cycles</t>
  </si>
  <si>
    <t>Age</t>
  </si>
  <si>
    <t>How exactly are the cycles going? Now it's -2 until 25, but should it be -1 until 26? Or 0 to 27? I am not sure which is which.</t>
  </si>
  <si>
    <t>NH-White</t>
  </si>
  <si>
    <t>NH-Black</t>
  </si>
  <si>
    <t>Hispanic</t>
  </si>
  <si>
    <t>Otherdeath</t>
  </si>
  <si>
    <t>Male</t>
  </si>
  <si>
    <t>Female</t>
  </si>
  <si>
    <t>High Fructose</t>
  </si>
  <si>
    <t>Low Fructose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</si>
</sst>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'Disease prevalence'!$C$15</c:f>
              <c:strCache>
                <c:ptCount val="1"/>
                <c:pt idx="0">
                  <c:v>Non-NAFLD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prevalence'!$F$15:$AE$15</c:f>
              <c:numCache>
                <c:formatCode>General</c:formatCode>
                <c:ptCount val="26"/>
                <c:pt idx="0">
                  <c:v>15750</c:v>
                </c:pt>
                <c:pt idx="1">
                  <c:v>15331</c:v>
                </c:pt>
                <c:pt idx="2">
                  <c:v>14961</c:v>
                </c:pt>
                <c:pt idx="3">
                  <c:v>14622</c:v>
                </c:pt>
                <c:pt idx="4">
                  <c:v>14278</c:v>
                </c:pt>
                <c:pt idx="5">
                  <c:v>13943</c:v>
                </c:pt>
                <c:pt idx="6">
                  <c:v>13626</c:v>
                </c:pt>
                <c:pt idx="7">
                  <c:v>13354</c:v>
                </c:pt>
                <c:pt idx="8">
                  <c:v>13033</c:v>
                </c:pt>
                <c:pt idx="9">
                  <c:v>12766</c:v>
                </c:pt>
                <c:pt idx="10">
                  <c:v>12568</c:v>
                </c:pt>
                <c:pt idx="11">
                  <c:v>12396</c:v>
                </c:pt>
                <c:pt idx="12">
                  <c:v>12197</c:v>
                </c:pt>
                <c:pt idx="13">
                  <c:v>11965</c:v>
                </c:pt>
                <c:pt idx="14">
                  <c:v>11754</c:v>
                </c:pt>
                <c:pt idx="15">
                  <c:v>11512</c:v>
                </c:pt>
                <c:pt idx="16">
                  <c:v>11327</c:v>
                </c:pt>
                <c:pt idx="17">
                  <c:v>11179</c:v>
                </c:pt>
                <c:pt idx="18">
                  <c:v>11014</c:v>
                </c:pt>
                <c:pt idx="19">
                  <c:v>10881</c:v>
                </c:pt>
                <c:pt idx="20">
                  <c:v>10723</c:v>
                </c:pt>
                <c:pt idx="21">
                  <c:v>10610</c:v>
                </c:pt>
                <c:pt idx="22">
                  <c:v>10491</c:v>
                </c:pt>
                <c:pt idx="23">
                  <c:v>10394</c:v>
                </c:pt>
                <c:pt idx="24">
                  <c:v>10275</c:v>
                </c:pt>
                <c:pt idx="25">
                  <c:v>10142</c:v>
                </c:pt>
              </c:numCache>
            </c:numRef>
          </c:val>
        </c:ser>
        <c:ser>
          <c:idx val="2"/>
          <c:order val="1"/>
          <c:tx>
            <c:strRef>
              <c:f>'Disease prevalence'!$C$16</c:f>
              <c:strCache>
                <c:ptCount val="1"/>
                <c:pt idx="0">
                  <c:v>Steatosis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prevalence'!$F$16:$AE$16</c:f>
              <c:numCache>
                <c:formatCode>General</c:formatCode>
                <c:ptCount val="26"/>
                <c:pt idx="0">
                  <c:v>5170</c:v>
                </c:pt>
                <c:pt idx="1">
                  <c:v>5624</c:v>
                </c:pt>
                <c:pt idx="2">
                  <c:v>6023</c:v>
                </c:pt>
                <c:pt idx="3">
                  <c:v>6338</c:v>
                </c:pt>
                <c:pt idx="4">
                  <c:v>6671</c:v>
                </c:pt>
                <c:pt idx="5">
                  <c:v>6950</c:v>
                </c:pt>
                <c:pt idx="6">
                  <c:v>7191</c:v>
                </c:pt>
                <c:pt idx="7">
                  <c:v>7388</c:v>
                </c:pt>
                <c:pt idx="8">
                  <c:v>7623</c:v>
                </c:pt>
                <c:pt idx="9">
                  <c:v>7775</c:v>
                </c:pt>
                <c:pt idx="10">
                  <c:v>7895</c:v>
                </c:pt>
                <c:pt idx="11">
                  <c:v>7992</c:v>
                </c:pt>
                <c:pt idx="12">
                  <c:v>8099</c:v>
                </c:pt>
                <c:pt idx="13">
                  <c:v>8244</c:v>
                </c:pt>
                <c:pt idx="14">
                  <c:v>8363</c:v>
                </c:pt>
                <c:pt idx="15">
                  <c:v>8520</c:v>
                </c:pt>
                <c:pt idx="16">
                  <c:v>8577</c:v>
                </c:pt>
                <c:pt idx="17">
                  <c:v>8614</c:v>
                </c:pt>
                <c:pt idx="18">
                  <c:v>8648</c:v>
                </c:pt>
                <c:pt idx="19">
                  <c:v>8665</c:v>
                </c:pt>
                <c:pt idx="20">
                  <c:v>8731</c:v>
                </c:pt>
                <c:pt idx="21">
                  <c:v>8781</c:v>
                </c:pt>
                <c:pt idx="22">
                  <c:v>8783</c:v>
                </c:pt>
                <c:pt idx="23">
                  <c:v>8784</c:v>
                </c:pt>
                <c:pt idx="24">
                  <c:v>8785</c:v>
                </c:pt>
                <c:pt idx="25">
                  <c:v>8854</c:v>
                </c:pt>
              </c:numCache>
            </c:numRef>
          </c:val>
        </c:ser>
        <c:ser>
          <c:idx val="3"/>
          <c:order val="2"/>
          <c:tx>
            <c:strRef>
              <c:f>'Disease prevalence'!$C$17</c:f>
              <c:strCache>
                <c:ptCount val="1"/>
                <c:pt idx="0">
                  <c:v>NASH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prevalence'!$F$17:$AE$17</c:f>
              <c:numCache>
                <c:formatCode>General</c:formatCode>
                <c:ptCount val="26"/>
                <c:pt idx="0">
                  <c:v>1330</c:v>
                </c:pt>
                <c:pt idx="1">
                  <c:v>1441</c:v>
                </c:pt>
                <c:pt idx="2">
                  <c:v>1554</c:v>
                </c:pt>
                <c:pt idx="3">
                  <c:v>1682</c:v>
                </c:pt>
                <c:pt idx="4">
                  <c:v>1796</c:v>
                </c:pt>
                <c:pt idx="5">
                  <c:v>1914</c:v>
                </c:pt>
                <c:pt idx="6">
                  <c:v>2052</c:v>
                </c:pt>
                <c:pt idx="7">
                  <c:v>2188</c:v>
                </c:pt>
                <c:pt idx="8">
                  <c:v>2317</c:v>
                </c:pt>
                <c:pt idx="9">
                  <c:v>2466</c:v>
                </c:pt>
                <c:pt idx="10">
                  <c:v>2609</c:v>
                </c:pt>
                <c:pt idx="11">
                  <c:v>2745</c:v>
                </c:pt>
                <c:pt idx="12">
                  <c:v>2889</c:v>
                </c:pt>
                <c:pt idx="13">
                  <c:v>3019</c:v>
                </c:pt>
                <c:pt idx="14">
                  <c:v>3151</c:v>
                </c:pt>
                <c:pt idx="15">
                  <c:v>3267</c:v>
                </c:pt>
                <c:pt idx="16">
                  <c:v>3422</c:v>
                </c:pt>
                <c:pt idx="17">
                  <c:v>3530</c:v>
                </c:pt>
                <c:pt idx="18">
                  <c:v>3633</c:v>
                </c:pt>
                <c:pt idx="19">
                  <c:v>3756</c:v>
                </c:pt>
                <c:pt idx="20">
                  <c:v>3829</c:v>
                </c:pt>
                <c:pt idx="21">
                  <c:v>3909</c:v>
                </c:pt>
                <c:pt idx="22">
                  <c:v>4019</c:v>
                </c:pt>
                <c:pt idx="23">
                  <c:v>4126</c:v>
                </c:pt>
                <c:pt idx="24">
                  <c:v>4239</c:v>
                </c:pt>
                <c:pt idx="25">
                  <c:v>4290</c:v>
                </c:pt>
              </c:numCache>
            </c:numRef>
          </c:val>
        </c:ser>
        <c:ser>
          <c:idx val="4"/>
          <c:order val="3"/>
          <c:tx>
            <c:strRef>
              <c:f>'Disease prevalence'!$C$18</c:f>
              <c:strCache>
                <c:ptCount val="1"/>
                <c:pt idx="0">
                  <c:v>Cirrhosis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prevalence'!$F$18:$AE$18</c:f>
              <c:numCache>
                <c:formatCode>General</c:formatCode>
                <c:ptCount val="26"/>
                <c:pt idx="0">
                  <c:v>150</c:v>
                </c:pt>
                <c:pt idx="1">
                  <c:v>153</c:v>
                </c:pt>
                <c:pt idx="2">
                  <c:v>168</c:v>
                </c:pt>
                <c:pt idx="3">
                  <c:v>181</c:v>
                </c:pt>
                <c:pt idx="4">
                  <c:v>205</c:v>
                </c:pt>
                <c:pt idx="5">
                  <c:v>224</c:v>
                </c:pt>
                <c:pt idx="6">
                  <c:v>240</c:v>
                </c:pt>
                <c:pt idx="7">
                  <c:v>266</c:v>
                </c:pt>
                <c:pt idx="8">
                  <c:v>269</c:v>
                </c:pt>
                <c:pt idx="9">
                  <c:v>291</c:v>
                </c:pt>
                <c:pt idx="10">
                  <c:v>315</c:v>
                </c:pt>
                <c:pt idx="11">
                  <c:v>335</c:v>
                </c:pt>
                <c:pt idx="12">
                  <c:v>358</c:v>
                </c:pt>
                <c:pt idx="13">
                  <c:v>373</c:v>
                </c:pt>
                <c:pt idx="14">
                  <c:v>390</c:v>
                </c:pt>
                <c:pt idx="15">
                  <c:v>414</c:v>
                </c:pt>
                <c:pt idx="16">
                  <c:v>436</c:v>
                </c:pt>
                <c:pt idx="17">
                  <c:v>451</c:v>
                </c:pt>
                <c:pt idx="18">
                  <c:v>469</c:v>
                </c:pt>
                <c:pt idx="19">
                  <c:v>484</c:v>
                </c:pt>
                <c:pt idx="20">
                  <c:v>513</c:v>
                </c:pt>
                <c:pt idx="21">
                  <c:v>548</c:v>
                </c:pt>
                <c:pt idx="22">
                  <c:v>583</c:v>
                </c:pt>
                <c:pt idx="23">
                  <c:v>594</c:v>
                </c:pt>
                <c:pt idx="24">
                  <c:v>609</c:v>
                </c:pt>
                <c:pt idx="25">
                  <c:v>619</c:v>
                </c:pt>
              </c:numCache>
            </c:numRef>
          </c:val>
        </c:ser>
        <c:ser>
          <c:idx val="5"/>
          <c:order val="4"/>
          <c:tx>
            <c:strRef>
              <c:f>'Disease prevalence'!$C$19</c:f>
              <c:strCache>
                <c:ptCount val="1"/>
                <c:pt idx="0">
                  <c:v>HCC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prevalence'!$F$19:$AE$19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1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13</c:v>
                </c:pt>
                <c:pt idx="19">
                  <c:v>9</c:v>
                </c:pt>
                <c:pt idx="20">
                  <c:v>6</c:v>
                </c:pt>
                <c:pt idx="21">
                  <c:v>7</c:v>
                </c:pt>
                <c:pt idx="22">
                  <c:v>4</c:v>
                </c:pt>
                <c:pt idx="23">
                  <c:v>12</c:v>
                </c:pt>
                <c:pt idx="24">
                  <c:v>12</c:v>
                </c:pt>
                <c:pt idx="25">
                  <c:v>15</c:v>
                </c:pt>
              </c:numCache>
            </c:numRef>
          </c:val>
        </c:ser>
        <c:ser>
          <c:idx val="6"/>
          <c:order val="5"/>
          <c:tx>
            <c:strRef>
              <c:f>'Disease prevalence'!$C$20</c:f>
              <c:strCache>
                <c:ptCount val="1"/>
                <c:pt idx="0">
                  <c:v>LiverDeath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prevalence'!$F$20:$AE$20</c:f>
              <c:numCache>
                <c:formatCode>General</c:formatCode>
                <c:ptCount val="26"/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19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25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34</c:v>
                </c:pt>
                <c:pt idx="18">
                  <c:v>37</c:v>
                </c:pt>
                <c:pt idx="19">
                  <c:v>42</c:v>
                </c:pt>
                <c:pt idx="20">
                  <c:v>46</c:v>
                </c:pt>
                <c:pt idx="21">
                  <c:v>48</c:v>
                </c:pt>
                <c:pt idx="22">
                  <c:v>53</c:v>
                </c:pt>
                <c:pt idx="23">
                  <c:v>53</c:v>
                </c:pt>
                <c:pt idx="24">
                  <c:v>58</c:v>
                </c:pt>
                <c:pt idx="25">
                  <c:v>64</c:v>
                </c:pt>
              </c:numCache>
            </c:numRef>
          </c:val>
        </c:ser>
        <c:ser>
          <c:idx val="7"/>
          <c:order val="6"/>
          <c:tx>
            <c:strRef>
              <c:f>'Disease prevalence'!$C$21</c:f>
              <c:strCache>
                <c:ptCount val="1"/>
                <c:pt idx="0">
                  <c:v>NaturalDeath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prevalence'!$F$21:$AE$21</c:f>
              <c:numCache>
                <c:formatCode>General</c:formatCode>
                <c:ptCount val="26"/>
                <c:pt idx="1">
                  <c:v>161</c:v>
                </c:pt>
                <c:pt idx="2">
                  <c:v>314</c:v>
                </c:pt>
                <c:pt idx="3">
                  <c:v>503</c:v>
                </c:pt>
                <c:pt idx="4">
                  <c:v>675</c:v>
                </c:pt>
                <c:pt idx="5">
                  <c:v>890</c:v>
                </c:pt>
                <c:pt idx="6">
                  <c:v>1097</c:v>
                </c:pt>
                <c:pt idx="7">
                  <c:v>1300</c:v>
                </c:pt>
                <c:pt idx="8">
                  <c:v>1518</c:v>
                </c:pt>
                <c:pt idx="9">
                  <c:v>1749</c:v>
                </c:pt>
                <c:pt idx="10">
                  <c:v>1947</c:v>
                </c:pt>
                <c:pt idx="11">
                  <c:v>2138</c:v>
                </c:pt>
                <c:pt idx="12">
                  <c:v>2340</c:v>
                </c:pt>
                <c:pt idx="13">
                  <c:v>2541</c:v>
                </c:pt>
                <c:pt idx="14">
                  <c:v>2733</c:v>
                </c:pt>
                <c:pt idx="15">
                  <c:v>2929</c:v>
                </c:pt>
                <c:pt idx="16">
                  <c:v>3127</c:v>
                </c:pt>
                <c:pt idx="17">
                  <c:v>3351</c:v>
                </c:pt>
                <c:pt idx="18">
                  <c:v>3571</c:v>
                </c:pt>
                <c:pt idx="19">
                  <c:v>3755</c:v>
                </c:pt>
                <c:pt idx="20">
                  <c:v>3975</c:v>
                </c:pt>
                <c:pt idx="21">
                  <c:v>4155</c:v>
                </c:pt>
                <c:pt idx="22">
                  <c:v>4368</c:v>
                </c:pt>
                <c:pt idx="23">
                  <c:v>4571</c:v>
                </c:pt>
                <c:pt idx="24">
                  <c:v>4774</c:v>
                </c:pt>
                <c:pt idx="25">
                  <c:v>4996</c:v>
                </c:pt>
              </c:numCache>
            </c:numRef>
          </c:val>
        </c:ser>
        <c:ser>
          <c:idx val="8"/>
          <c:order val="7"/>
          <c:tx>
            <c:strRef>
              <c:f>'Disease prevalence'!$C$22</c:f>
              <c:strCache>
                <c:ptCount val="1"/>
                <c:pt idx="0">
                  <c:v>OtherDeath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prevalence'!$F$22:$AE$22</c:f>
              <c:numCache>
                <c:formatCode>General</c:formatCode>
                <c:ptCount val="26"/>
                <c:pt idx="1">
                  <c:v>100</c:v>
                </c:pt>
                <c:pt idx="2">
                  <c:v>207</c:v>
                </c:pt>
                <c:pt idx="3">
                  <c:v>313</c:v>
                </c:pt>
                <c:pt idx="4">
                  <c:v>429</c:v>
                </c:pt>
                <c:pt idx="5">
                  <c:v>544</c:v>
                </c:pt>
                <c:pt idx="6">
                  <c:v>674</c:v>
                </c:pt>
                <c:pt idx="7">
                  <c:v>801</c:v>
                </c:pt>
                <c:pt idx="8">
                  <c:v>945</c:v>
                </c:pt>
                <c:pt idx="9">
                  <c:v>1078</c:v>
                </c:pt>
                <c:pt idx="10">
                  <c:v>1204</c:v>
                </c:pt>
                <c:pt idx="11">
                  <c:v>1341</c:v>
                </c:pt>
                <c:pt idx="12">
                  <c:v>1483</c:v>
                </c:pt>
                <c:pt idx="13">
                  <c:v>1635</c:v>
                </c:pt>
                <c:pt idx="14">
                  <c:v>1801</c:v>
                </c:pt>
                <c:pt idx="15">
                  <c:v>1966</c:v>
                </c:pt>
                <c:pt idx="16">
                  <c:v>2132</c:v>
                </c:pt>
                <c:pt idx="17">
                  <c:v>2305</c:v>
                </c:pt>
                <c:pt idx="18">
                  <c:v>2503</c:v>
                </c:pt>
                <c:pt idx="19">
                  <c:v>2712</c:v>
                </c:pt>
                <c:pt idx="20">
                  <c:v>2897</c:v>
                </c:pt>
                <c:pt idx="21">
                  <c:v>3078</c:v>
                </c:pt>
                <c:pt idx="22">
                  <c:v>3251</c:v>
                </c:pt>
                <c:pt idx="23">
                  <c:v>3434</c:v>
                </c:pt>
                <c:pt idx="24">
                  <c:v>3632</c:v>
                </c:pt>
                <c:pt idx="25">
                  <c:v>3820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44480"/>
        <c:axId val="312247808"/>
      </c:areaChart>
      <c:catAx>
        <c:axId val="31224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247808"/>
        <c:crosses val="autoZero"/>
        <c:auto val="1"/>
        <c:lblAlgn val="ctr"/>
        <c:lblOffset val="100"/>
        <c:noMultiLvlLbl val="0"/>
      </c:catAx>
      <c:valAx>
        <c:axId val="312247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224448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'Disease prevalence'!$C$15</c:f>
              <c:strCache>
                <c:ptCount val="1"/>
                <c:pt idx="0">
                  <c:v>Non-NAFLD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prevalence'!$F$6:$AE$6</c:f>
              <c:numCache>
                <c:formatCode>General</c:formatCode>
                <c:ptCount val="26"/>
                <c:pt idx="0">
                  <c:v>15738</c:v>
                </c:pt>
                <c:pt idx="1">
                  <c:v>15733</c:v>
                </c:pt>
                <c:pt idx="2">
                  <c:v>15759</c:v>
                </c:pt>
                <c:pt idx="3">
                  <c:v>15786</c:v>
                </c:pt>
                <c:pt idx="4">
                  <c:v>15775</c:v>
                </c:pt>
                <c:pt idx="5">
                  <c:v>15814</c:v>
                </c:pt>
                <c:pt idx="6">
                  <c:v>15871</c:v>
                </c:pt>
                <c:pt idx="7">
                  <c:v>15894</c:v>
                </c:pt>
                <c:pt idx="8">
                  <c:v>15881</c:v>
                </c:pt>
                <c:pt idx="9">
                  <c:v>15881</c:v>
                </c:pt>
                <c:pt idx="10">
                  <c:v>15844</c:v>
                </c:pt>
                <c:pt idx="11">
                  <c:v>15813</c:v>
                </c:pt>
                <c:pt idx="12">
                  <c:v>15828</c:v>
                </c:pt>
                <c:pt idx="13">
                  <c:v>15874</c:v>
                </c:pt>
                <c:pt idx="14">
                  <c:v>15917</c:v>
                </c:pt>
                <c:pt idx="15">
                  <c:v>15885</c:v>
                </c:pt>
                <c:pt idx="16">
                  <c:v>15861</c:v>
                </c:pt>
                <c:pt idx="17">
                  <c:v>15849</c:v>
                </c:pt>
                <c:pt idx="18">
                  <c:v>15804</c:v>
                </c:pt>
                <c:pt idx="19">
                  <c:v>15795</c:v>
                </c:pt>
                <c:pt idx="20">
                  <c:v>15823</c:v>
                </c:pt>
                <c:pt idx="21">
                  <c:v>15898</c:v>
                </c:pt>
                <c:pt idx="22">
                  <c:v>15856</c:v>
                </c:pt>
                <c:pt idx="23">
                  <c:v>15838</c:v>
                </c:pt>
                <c:pt idx="24">
                  <c:v>15863</c:v>
                </c:pt>
                <c:pt idx="25">
                  <c:v>15843</c:v>
                </c:pt>
              </c:numCache>
            </c:numRef>
          </c:val>
        </c:ser>
        <c:ser>
          <c:idx val="2"/>
          <c:order val="1"/>
          <c:tx>
            <c:strRef>
              <c:f>'Disease prevalence'!$C$16</c:f>
              <c:strCache>
                <c:ptCount val="1"/>
                <c:pt idx="0">
                  <c:v>Steatosis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prevalence'!$F$7:$AE$7</c:f>
              <c:numCache>
                <c:formatCode>General</c:formatCode>
                <c:ptCount val="26"/>
                <c:pt idx="0">
                  <c:v>5245</c:v>
                </c:pt>
                <c:pt idx="1">
                  <c:v>5337</c:v>
                </c:pt>
                <c:pt idx="2">
                  <c:v>5403</c:v>
                </c:pt>
                <c:pt idx="3">
                  <c:v>5500</c:v>
                </c:pt>
                <c:pt idx="4">
                  <c:v>5565</c:v>
                </c:pt>
                <c:pt idx="5">
                  <c:v>5607</c:v>
                </c:pt>
                <c:pt idx="6">
                  <c:v>5610</c:v>
                </c:pt>
                <c:pt idx="7">
                  <c:v>5640</c:v>
                </c:pt>
                <c:pt idx="8">
                  <c:v>5685</c:v>
                </c:pt>
                <c:pt idx="9">
                  <c:v>5722</c:v>
                </c:pt>
                <c:pt idx="10">
                  <c:v>5796</c:v>
                </c:pt>
                <c:pt idx="11">
                  <c:v>5859</c:v>
                </c:pt>
                <c:pt idx="12">
                  <c:v>5867</c:v>
                </c:pt>
                <c:pt idx="13">
                  <c:v>5866</c:v>
                </c:pt>
                <c:pt idx="14">
                  <c:v>5873</c:v>
                </c:pt>
                <c:pt idx="15">
                  <c:v>5954</c:v>
                </c:pt>
                <c:pt idx="16">
                  <c:v>6030</c:v>
                </c:pt>
                <c:pt idx="17">
                  <c:v>6048</c:v>
                </c:pt>
                <c:pt idx="18">
                  <c:v>6074</c:v>
                </c:pt>
                <c:pt idx="19">
                  <c:v>6077</c:v>
                </c:pt>
                <c:pt idx="20">
                  <c:v>6084</c:v>
                </c:pt>
                <c:pt idx="21">
                  <c:v>6064</c:v>
                </c:pt>
                <c:pt idx="22">
                  <c:v>6102</c:v>
                </c:pt>
                <c:pt idx="23">
                  <c:v>6153</c:v>
                </c:pt>
                <c:pt idx="24">
                  <c:v>6126</c:v>
                </c:pt>
                <c:pt idx="25">
                  <c:v>6150</c:v>
                </c:pt>
              </c:numCache>
            </c:numRef>
          </c:val>
        </c:ser>
        <c:ser>
          <c:idx val="3"/>
          <c:order val="2"/>
          <c:tx>
            <c:strRef>
              <c:f>'Disease prevalence'!$C$17</c:f>
              <c:strCache>
                <c:ptCount val="1"/>
                <c:pt idx="0">
                  <c:v>NASH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prevalence'!$F$8:$AE$8</c:f>
              <c:numCache>
                <c:formatCode>General</c:formatCode>
                <c:ptCount val="26"/>
                <c:pt idx="0">
                  <c:v>1280</c:v>
                </c:pt>
                <c:pt idx="1">
                  <c:v>1286</c:v>
                </c:pt>
                <c:pt idx="2">
                  <c:v>1295</c:v>
                </c:pt>
                <c:pt idx="3">
                  <c:v>1290</c:v>
                </c:pt>
                <c:pt idx="4">
                  <c:v>1301</c:v>
                </c:pt>
                <c:pt idx="5">
                  <c:v>1285</c:v>
                </c:pt>
                <c:pt idx="6">
                  <c:v>1305</c:v>
                </c:pt>
                <c:pt idx="7">
                  <c:v>1317</c:v>
                </c:pt>
                <c:pt idx="8">
                  <c:v>1324</c:v>
                </c:pt>
                <c:pt idx="9">
                  <c:v>1333</c:v>
                </c:pt>
                <c:pt idx="10">
                  <c:v>1348</c:v>
                </c:pt>
                <c:pt idx="11">
                  <c:v>1367</c:v>
                </c:pt>
                <c:pt idx="12">
                  <c:v>1401</c:v>
                </c:pt>
                <c:pt idx="13">
                  <c:v>1418</c:v>
                </c:pt>
                <c:pt idx="14">
                  <c:v>1431</c:v>
                </c:pt>
                <c:pt idx="15">
                  <c:v>1425</c:v>
                </c:pt>
                <c:pt idx="16">
                  <c:v>1427</c:v>
                </c:pt>
                <c:pt idx="17">
                  <c:v>1442</c:v>
                </c:pt>
                <c:pt idx="18">
                  <c:v>1446</c:v>
                </c:pt>
                <c:pt idx="19">
                  <c:v>1450</c:v>
                </c:pt>
                <c:pt idx="20">
                  <c:v>1439</c:v>
                </c:pt>
                <c:pt idx="21">
                  <c:v>1422</c:v>
                </c:pt>
                <c:pt idx="22">
                  <c:v>1421</c:v>
                </c:pt>
                <c:pt idx="23">
                  <c:v>1421</c:v>
                </c:pt>
                <c:pt idx="24">
                  <c:v>1428</c:v>
                </c:pt>
                <c:pt idx="25">
                  <c:v>1448</c:v>
                </c:pt>
              </c:numCache>
            </c:numRef>
          </c:val>
        </c:ser>
        <c:ser>
          <c:idx val="4"/>
          <c:order val="3"/>
          <c:tx>
            <c:strRef>
              <c:f>'Disease prevalence'!$C$18</c:f>
              <c:strCache>
                <c:ptCount val="1"/>
                <c:pt idx="0">
                  <c:v>Cirrhosis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prevalence'!$F$9:$AE$9</c:f>
              <c:numCache>
                <c:formatCode>General</c:formatCode>
                <c:ptCount val="26"/>
                <c:pt idx="0">
                  <c:v>137</c:v>
                </c:pt>
                <c:pt idx="1">
                  <c:v>146</c:v>
                </c:pt>
                <c:pt idx="2">
                  <c:v>158</c:v>
                </c:pt>
                <c:pt idx="3">
                  <c:v>163</c:v>
                </c:pt>
                <c:pt idx="4">
                  <c:v>166</c:v>
                </c:pt>
                <c:pt idx="5">
                  <c:v>173</c:v>
                </c:pt>
                <c:pt idx="6">
                  <c:v>176</c:v>
                </c:pt>
                <c:pt idx="7">
                  <c:v>178</c:v>
                </c:pt>
                <c:pt idx="8">
                  <c:v>187</c:v>
                </c:pt>
                <c:pt idx="9">
                  <c:v>198</c:v>
                </c:pt>
                <c:pt idx="10">
                  <c:v>207</c:v>
                </c:pt>
                <c:pt idx="11">
                  <c:v>215</c:v>
                </c:pt>
                <c:pt idx="12">
                  <c:v>215</c:v>
                </c:pt>
                <c:pt idx="13">
                  <c:v>220</c:v>
                </c:pt>
                <c:pt idx="14">
                  <c:v>225</c:v>
                </c:pt>
                <c:pt idx="15">
                  <c:v>236</c:v>
                </c:pt>
                <c:pt idx="16">
                  <c:v>246</c:v>
                </c:pt>
                <c:pt idx="17">
                  <c:v>253</c:v>
                </c:pt>
                <c:pt idx="18">
                  <c:v>260</c:v>
                </c:pt>
                <c:pt idx="19">
                  <c:v>261</c:v>
                </c:pt>
                <c:pt idx="20">
                  <c:v>265</c:v>
                </c:pt>
                <c:pt idx="21">
                  <c:v>271</c:v>
                </c:pt>
                <c:pt idx="22">
                  <c:v>273</c:v>
                </c:pt>
                <c:pt idx="23">
                  <c:v>276</c:v>
                </c:pt>
                <c:pt idx="24">
                  <c:v>269</c:v>
                </c:pt>
                <c:pt idx="25">
                  <c:v>270</c:v>
                </c:pt>
              </c:numCache>
            </c:numRef>
          </c:val>
        </c:ser>
        <c:ser>
          <c:idx val="5"/>
          <c:order val="4"/>
          <c:tx>
            <c:strRef>
              <c:f>'Disease prevalence'!$C$19</c:f>
              <c:strCache>
                <c:ptCount val="1"/>
                <c:pt idx="0">
                  <c:v>HCC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prevalence'!$F$10:$AE$10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9</c:v>
                </c:pt>
                <c:pt idx="13">
                  <c:v>7</c:v>
                </c:pt>
                <c:pt idx="14">
                  <c:v>13</c:v>
                </c:pt>
                <c:pt idx="15">
                  <c:v>11</c:v>
                </c:pt>
                <c:pt idx="16">
                  <c:v>9</c:v>
                </c:pt>
                <c:pt idx="17">
                  <c:v>11</c:v>
                </c:pt>
                <c:pt idx="18">
                  <c:v>8</c:v>
                </c:pt>
                <c:pt idx="19">
                  <c:v>14</c:v>
                </c:pt>
                <c:pt idx="20">
                  <c:v>13</c:v>
                </c:pt>
                <c:pt idx="21">
                  <c:v>7</c:v>
                </c:pt>
                <c:pt idx="22">
                  <c:v>9</c:v>
                </c:pt>
                <c:pt idx="23">
                  <c:v>6</c:v>
                </c:pt>
                <c:pt idx="24">
                  <c:v>9</c:v>
                </c:pt>
                <c:pt idx="25">
                  <c:v>10</c:v>
                </c:pt>
              </c:numCache>
            </c:numRef>
          </c:val>
        </c:ser>
        <c:ser>
          <c:idx val="6"/>
          <c:order val="5"/>
          <c:tx>
            <c:strRef>
              <c:f>'Disease prevalence'!$C$20</c:f>
              <c:strCache>
                <c:ptCount val="1"/>
                <c:pt idx="0">
                  <c:v>LiverDeath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prevalence'!$F$11:$AE$11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19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33</c:v>
                </c:pt>
                <c:pt idx="13">
                  <c:v>39</c:v>
                </c:pt>
                <c:pt idx="14">
                  <c:v>41</c:v>
                </c:pt>
                <c:pt idx="15">
                  <c:v>46</c:v>
                </c:pt>
                <c:pt idx="16">
                  <c:v>51</c:v>
                </c:pt>
                <c:pt idx="17">
                  <c:v>54</c:v>
                </c:pt>
                <c:pt idx="18">
                  <c:v>61</c:v>
                </c:pt>
                <c:pt idx="19">
                  <c:v>63</c:v>
                </c:pt>
                <c:pt idx="20">
                  <c:v>70</c:v>
                </c:pt>
                <c:pt idx="21">
                  <c:v>77</c:v>
                </c:pt>
                <c:pt idx="22">
                  <c:v>80</c:v>
                </c:pt>
                <c:pt idx="23">
                  <c:v>86</c:v>
                </c:pt>
                <c:pt idx="24">
                  <c:v>90</c:v>
                </c:pt>
                <c:pt idx="25">
                  <c:v>94</c:v>
                </c:pt>
              </c:numCache>
            </c:numRef>
          </c:val>
        </c:ser>
        <c:ser>
          <c:idx val="7"/>
          <c:order val="6"/>
          <c:tx>
            <c:strRef>
              <c:f>'Disease prevalence'!$C$21</c:f>
              <c:strCache>
                <c:ptCount val="1"/>
                <c:pt idx="0">
                  <c:v>NaturalDeath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prevalence'!$F$12:$AE$12</c:f>
              <c:numCache>
                <c:formatCode>General</c:formatCode>
                <c:ptCount val="26"/>
                <c:pt idx="0">
                  <c:v>0</c:v>
                </c:pt>
                <c:pt idx="1">
                  <c:v>219</c:v>
                </c:pt>
                <c:pt idx="2">
                  <c:v>424</c:v>
                </c:pt>
                <c:pt idx="3">
                  <c:v>627</c:v>
                </c:pt>
                <c:pt idx="4">
                  <c:v>859</c:v>
                </c:pt>
                <c:pt idx="5">
                  <c:v>1072</c:v>
                </c:pt>
                <c:pt idx="6">
                  <c:v>1250</c:v>
                </c:pt>
                <c:pt idx="7">
                  <c:v>1464</c:v>
                </c:pt>
                <c:pt idx="8">
                  <c:v>1699</c:v>
                </c:pt>
                <c:pt idx="9">
                  <c:v>1914</c:v>
                </c:pt>
                <c:pt idx="10">
                  <c:v>2121</c:v>
                </c:pt>
                <c:pt idx="11">
                  <c:v>2341</c:v>
                </c:pt>
                <c:pt idx="12">
                  <c:v>2553</c:v>
                </c:pt>
                <c:pt idx="13">
                  <c:v>2754</c:v>
                </c:pt>
                <c:pt idx="14">
                  <c:v>2942</c:v>
                </c:pt>
                <c:pt idx="15">
                  <c:v>3157</c:v>
                </c:pt>
                <c:pt idx="16">
                  <c:v>3339</c:v>
                </c:pt>
                <c:pt idx="17">
                  <c:v>3551</c:v>
                </c:pt>
                <c:pt idx="18">
                  <c:v>3784</c:v>
                </c:pt>
                <c:pt idx="19">
                  <c:v>4003</c:v>
                </c:pt>
                <c:pt idx="20">
                  <c:v>4191</c:v>
                </c:pt>
                <c:pt idx="21">
                  <c:v>4374</c:v>
                </c:pt>
                <c:pt idx="22">
                  <c:v>4580</c:v>
                </c:pt>
                <c:pt idx="23">
                  <c:v>4769</c:v>
                </c:pt>
                <c:pt idx="24">
                  <c:v>4970</c:v>
                </c:pt>
                <c:pt idx="25">
                  <c:v>5153</c:v>
                </c:pt>
              </c:numCache>
            </c:numRef>
          </c:val>
        </c:ser>
        <c:ser>
          <c:idx val="8"/>
          <c:order val="7"/>
          <c:tx>
            <c:strRef>
              <c:f>'Disease prevalence'!$C$22</c:f>
              <c:strCache>
                <c:ptCount val="1"/>
                <c:pt idx="0">
                  <c:v>OtherDeath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prevalence'!$F$13:$AE$13</c:f>
              <c:numCache>
                <c:formatCode>General</c:formatCode>
                <c:ptCount val="26"/>
                <c:pt idx="0">
                  <c:v>0</c:v>
                </c:pt>
                <c:pt idx="1">
                  <c:v>93</c:v>
                </c:pt>
                <c:pt idx="2">
                  <c:v>191</c:v>
                </c:pt>
                <c:pt idx="3">
                  <c:v>278</c:v>
                </c:pt>
                <c:pt idx="4">
                  <c:v>389</c:v>
                </c:pt>
                <c:pt idx="5">
                  <c:v>518</c:v>
                </c:pt>
                <c:pt idx="6">
                  <c:v>664</c:v>
                </c:pt>
                <c:pt idx="7">
                  <c:v>796</c:v>
                </c:pt>
                <c:pt idx="8">
                  <c:v>926</c:v>
                </c:pt>
                <c:pt idx="9">
                  <c:v>1068</c:v>
                </c:pt>
                <c:pt idx="10">
                  <c:v>1213</c:v>
                </c:pt>
                <c:pt idx="11">
                  <c:v>1347</c:v>
                </c:pt>
                <c:pt idx="12">
                  <c:v>1486</c:v>
                </c:pt>
                <c:pt idx="13">
                  <c:v>1630</c:v>
                </c:pt>
                <c:pt idx="14">
                  <c:v>1782</c:v>
                </c:pt>
                <c:pt idx="15">
                  <c:v>1926</c:v>
                </c:pt>
                <c:pt idx="16">
                  <c:v>2093</c:v>
                </c:pt>
                <c:pt idx="17">
                  <c:v>2264</c:v>
                </c:pt>
                <c:pt idx="18">
                  <c:v>2451</c:v>
                </c:pt>
                <c:pt idx="19">
                  <c:v>2641</c:v>
                </c:pt>
                <c:pt idx="20">
                  <c:v>2835</c:v>
                </c:pt>
                <c:pt idx="21">
                  <c:v>3023</c:v>
                </c:pt>
                <c:pt idx="22">
                  <c:v>3231</c:v>
                </c:pt>
                <c:pt idx="23">
                  <c:v>3419</c:v>
                </c:pt>
                <c:pt idx="24">
                  <c:v>3629</c:v>
                </c:pt>
                <c:pt idx="25">
                  <c:v>3832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30816"/>
        <c:axId val="317800832"/>
      </c:areaChart>
      <c:catAx>
        <c:axId val="31253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7800832"/>
        <c:crosses val="autoZero"/>
        <c:auto val="1"/>
        <c:lblAlgn val="ctr"/>
        <c:lblOffset val="100"/>
        <c:noMultiLvlLbl val="0"/>
      </c:catAx>
      <c:valAx>
        <c:axId val="317800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2530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594439794808744"/>
          <c:y val="0.13606695389491408"/>
          <c:w val="0.20802523328835523"/>
          <c:h val="0.72786569603327889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'Disease prevalence'!$C$27</c:f>
              <c:strCache>
                <c:ptCount val="1"/>
                <c:pt idx="0">
                  <c:v>Non-CHD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prevalence'!$F$27:$AE$27</c:f>
              <c:numCache>
                <c:formatCode>General</c:formatCode>
                <c:ptCount val="26"/>
                <c:pt idx="0">
                  <c:v>20966</c:v>
                </c:pt>
                <c:pt idx="1">
                  <c:v>21237</c:v>
                </c:pt>
                <c:pt idx="2">
                  <c:v>21491</c:v>
                </c:pt>
                <c:pt idx="3">
                  <c:v>21748</c:v>
                </c:pt>
                <c:pt idx="4">
                  <c:v>22003</c:v>
                </c:pt>
                <c:pt idx="5">
                  <c:v>22222</c:v>
                </c:pt>
                <c:pt idx="6">
                  <c:v>22438</c:v>
                </c:pt>
                <c:pt idx="7">
                  <c:v>22652</c:v>
                </c:pt>
                <c:pt idx="8">
                  <c:v>22867</c:v>
                </c:pt>
                <c:pt idx="9">
                  <c:v>23086</c:v>
                </c:pt>
                <c:pt idx="10">
                  <c:v>23309</c:v>
                </c:pt>
                <c:pt idx="11">
                  <c:v>23526</c:v>
                </c:pt>
                <c:pt idx="12">
                  <c:v>23750</c:v>
                </c:pt>
                <c:pt idx="13">
                  <c:v>23944</c:v>
                </c:pt>
                <c:pt idx="14">
                  <c:v>24131</c:v>
                </c:pt>
                <c:pt idx="15">
                  <c:v>24326</c:v>
                </c:pt>
                <c:pt idx="16">
                  <c:v>24535</c:v>
                </c:pt>
                <c:pt idx="17">
                  <c:v>24730</c:v>
                </c:pt>
                <c:pt idx="18">
                  <c:v>24910</c:v>
                </c:pt>
                <c:pt idx="19">
                  <c:v>25077</c:v>
                </c:pt>
                <c:pt idx="20">
                  <c:v>25233</c:v>
                </c:pt>
                <c:pt idx="21">
                  <c:v>25373</c:v>
                </c:pt>
                <c:pt idx="22">
                  <c:v>25515</c:v>
                </c:pt>
                <c:pt idx="23">
                  <c:v>25667</c:v>
                </c:pt>
                <c:pt idx="24">
                  <c:v>25813</c:v>
                </c:pt>
                <c:pt idx="25">
                  <c:v>25944</c:v>
                </c:pt>
              </c:numCache>
            </c:numRef>
          </c:val>
        </c:ser>
        <c:ser>
          <c:idx val="2"/>
          <c:order val="1"/>
          <c:tx>
            <c:strRef>
              <c:f>'Disease prevalence'!$C$28</c:f>
              <c:strCache>
                <c:ptCount val="1"/>
                <c:pt idx="0">
                  <c:v>CHD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prevalence'!$F$28:$AE$28</c:f>
              <c:numCache>
                <c:formatCode>General</c:formatCode>
                <c:ptCount val="26"/>
                <c:pt idx="0">
                  <c:v>1434</c:v>
                </c:pt>
                <c:pt idx="1">
                  <c:v>1486</c:v>
                </c:pt>
                <c:pt idx="2">
                  <c:v>1549</c:v>
                </c:pt>
                <c:pt idx="3">
                  <c:v>1621</c:v>
                </c:pt>
                <c:pt idx="4">
                  <c:v>1669</c:v>
                </c:pt>
                <c:pt idx="5">
                  <c:v>1735</c:v>
                </c:pt>
                <c:pt idx="6">
                  <c:v>1784</c:v>
                </c:pt>
                <c:pt idx="7">
                  <c:v>1849</c:v>
                </c:pt>
                <c:pt idx="8">
                  <c:v>1916</c:v>
                </c:pt>
                <c:pt idx="9">
                  <c:v>1966</c:v>
                </c:pt>
                <c:pt idx="10">
                  <c:v>2012</c:v>
                </c:pt>
                <c:pt idx="11">
                  <c:v>2073</c:v>
                </c:pt>
                <c:pt idx="12">
                  <c:v>2123</c:v>
                </c:pt>
                <c:pt idx="13">
                  <c:v>2195</c:v>
                </c:pt>
                <c:pt idx="14">
                  <c:v>2270</c:v>
                </c:pt>
                <c:pt idx="15">
                  <c:v>2342</c:v>
                </c:pt>
                <c:pt idx="16">
                  <c:v>2377</c:v>
                </c:pt>
                <c:pt idx="17">
                  <c:v>2424</c:v>
                </c:pt>
                <c:pt idx="18">
                  <c:v>2466</c:v>
                </c:pt>
                <c:pt idx="19">
                  <c:v>2523</c:v>
                </c:pt>
                <c:pt idx="20">
                  <c:v>2582</c:v>
                </c:pt>
                <c:pt idx="21">
                  <c:v>2663</c:v>
                </c:pt>
                <c:pt idx="22">
                  <c:v>2726</c:v>
                </c:pt>
                <c:pt idx="23">
                  <c:v>2796</c:v>
                </c:pt>
                <c:pt idx="24">
                  <c:v>2852</c:v>
                </c:pt>
                <c:pt idx="25">
                  <c:v>2930</c:v>
                </c:pt>
              </c:numCache>
            </c:numRef>
          </c:val>
        </c:ser>
        <c:ser>
          <c:idx val="3"/>
          <c:order val="2"/>
          <c:tx>
            <c:strRef>
              <c:f>'Disease prevalence'!$C$29</c:f>
              <c:strCache>
                <c:ptCount val="1"/>
                <c:pt idx="0">
                  <c:v>CHDDeath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prevalence'!$F$29:$AE$29</c:f>
              <c:numCache>
                <c:formatCode>General</c:formatCode>
                <c:ptCount val="26"/>
                <c:pt idx="0">
                  <c:v>0</c:v>
                </c:pt>
                <c:pt idx="1">
                  <c:v>40</c:v>
                </c:pt>
                <c:pt idx="2">
                  <c:v>65</c:v>
                </c:pt>
                <c:pt idx="3">
                  <c:v>94</c:v>
                </c:pt>
                <c:pt idx="4">
                  <c:v>134</c:v>
                </c:pt>
                <c:pt idx="5">
                  <c:v>169</c:v>
                </c:pt>
                <c:pt idx="6">
                  <c:v>214</c:v>
                </c:pt>
                <c:pt idx="7">
                  <c:v>248</c:v>
                </c:pt>
                <c:pt idx="8">
                  <c:v>276</c:v>
                </c:pt>
                <c:pt idx="9">
                  <c:v>310</c:v>
                </c:pt>
                <c:pt idx="10">
                  <c:v>348</c:v>
                </c:pt>
                <c:pt idx="11">
                  <c:v>376</c:v>
                </c:pt>
                <c:pt idx="12">
                  <c:v>421</c:v>
                </c:pt>
                <c:pt idx="13">
                  <c:v>455</c:v>
                </c:pt>
                <c:pt idx="14">
                  <c:v>500</c:v>
                </c:pt>
                <c:pt idx="15">
                  <c:v>543</c:v>
                </c:pt>
                <c:pt idx="16">
                  <c:v>600</c:v>
                </c:pt>
                <c:pt idx="17">
                  <c:v>638</c:v>
                </c:pt>
                <c:pt idx="18">
                  <c:v>690</c:v>
                </c:pt>
                <c:pt idx="19">
                  <c:v>740</c:v>
                </c:pt>
                <c:pt idx="20">
                  <c:v>789</c:v>
                </c:pt>
                <c:pt idx="21">
                  <c:v>833</c:v>
                </c:pt>
                <c:pt idx="22">
                  <c:v>875</c:v>
                </c:pt>
                <c:pt idx="23">
                  <c:v>921</c:v>
                </c:pt>
                <c:pt idx="24">
                  <c:v>967</c:v>
                </c:pt>
                <c:pt idx="25">
                  <c:v>1008</c:v>
                </c:pt>
              </c:numCache>
            </c:numRef>
          </c:val>
        </c:ser>
        <c:ser>
          <c:idx val="8"/>
          <c:order val="3"/>
          <c:tx>
            <c:strRef>
              <c:f>'Disease prevalence'!$C$30</c:f>
              <c:strCache>
                <c:ptCount val="1"/>
                <c:pt idx="0">
                  <c:v>OtherDeath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prevalence'!$F$30:$AE$30</c:f>
              <c:numCache>
                <c:formatCode>General</c:formatCode>
                <c:ptCount val="26"/>
                <c:pt idx="0">
                  <c:v>0</c:v>
                </c:pt>
                <c:pt idx="1">
                  <c:v>53</c:v>
                </c:pt>
                <c:pt idx="2">
                  <c:v>127</c:v>
                </c:pt>
                <c:pt idx="3">
                  <c:v>185</c:v>
                </c:pt>
                <c:pt idx="4">
                  <c:v>258</c:v>
                </c:pt>
                <c:pt idx="5">
                  <c:v>354</c:v>
                </c:pt>
                <c:pt idx="6">
                  <c:v>460</c:v>
                </c:pt>
                <c:pt idx="7">
                  <c:v>563</c:v>
                </c:pt>
                <c:pt idx="8">
                  <c:v>669</c:v>
                </c:pt>
                <c:pt idx="9">
                  <c:v>782</c:v>
                </c:pt>
                <c:pt idx="10">
                  <c:v>891</c:v>
                </c:pt>
                <c:pt idx="11">
                  <c:v>1001</c:v>
                </c:pt>
                <c:pt idx="12">
                  <c:v>1098</c:v>
                </c:pt>
                <c:pt idx="13">
                  <c:v>1214</c:v>
                </c:pt>
                <c:pt idx="14">
                  <c:v>1323</c:v>
                </c:pt>
                <c:pt idx="15">
                  <c:v>1429</c:v>
                </c:pt>
                <c:pt idx="16">
                  <c:v>1544</c:v>
                </c:pt>
                <c:pt idx="17">
                  <c:v>1680</c:v>
                </c:pt>
                <c:pt idx="18">
                  <c:v>1822</c:v>
                </c:pt>
                <c:pt idx="19">
                  <c:v>1964</c:v>
                </c:pt>
                <c:pt idx="20">
                  <c:v>2116</c:v>
                </c:pt>
                <c:pt idx="21">
                  <c:v>2267</c:v>
                </c:pt>
                <c:pt idx="22">
                  <c:v>2436</c:v>
                </c:pt>
                <c:pt idx="23">
                  <c:v>2584</c:v>
                </c:pt>
                <c:pt idx="24">
                  <c:v>2752</c:v>
                </c:pt>
                <c:pt idx="25">
                  <c:v>2918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38304"/>
        <c:axId val="345139840"/>
      </c:areaChart>
      <c:catAx>
        <c:axId val="34513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5139840"/>
        <c:crosses val="autoZero"/>
        <c:auto val="1"/>
        <c:lblAlgn val="ctr"/>
        <c:lblOffset val="100"/>
        <c:noMultiLvlLbl val="0"/>
      </c:catAx>
      <c:valAx>
        <c:axId val="3451398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4513830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'Disease prevalence'!$C$32</c:f>
              <c:strCache>
                <c:ptCount val="1"/>
                <c:pt idx="0">
                  <c:v>Non-CHD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prevalence'!$F$32:$AE$32</c:f>
              <c:numCache>
                <c:formatCode>General</c:formatCode>
                <c:ptCount val="26"/>
                <c:pt idx="0">
                  <c:v>20997</c:v>
                </c:pt>
                <c:pt idx="1">
                  <c:v>21127</c:v>
                </c:pt>
                <c:pt idx="2">
                  <c:v>21234</c:v>
                </c:pt>
                <c:pt idx="3">
                  <c:v>21318</c:v>
                </c:pt>
                <c:pt idx="4">
                  <c:v>21456</c:v>
                </c:pt>
                <c:pt idx="5">
                  <c:v>21522</c:v>
                </c:pt>
                <c:pt idx="6">
                  <c:v>21564</c:v>
                </c:pt>
                <c:pt idx="7">
                  <c:v>21613</c:v>
                </c:pt>
                <c:pt idx="8">
                  <c:v>21667</c:v>
                </c:pt>
                <c:pt idx="9">
                  <c:v>21690</c:v>
                </c:pt>
                <c:pt idx="10">
                  <c:v>21759</c:v>
                </c:pt>
                <c:pt idx="11">
                  <c:v>21846</c:v>
                </c:pt>
                <c:pt idx="12">
                  <c:v>21895</c:v>
                </c:pt>
                <c:pt idx="13">
                  <c:v>21928</c:v>
                </c:pt>
                <c:pt idx="14">
                  <c:v>21969</c:v>
                </c:pt>
                <c:pt idx="15">
                  <c:v>22022</c:v>
                </c:pt>
                <c:pt idx="16">
                  <c:v>22052</c:v>
                </c:pt>
                <c:pt idx="17">
                  <c:v>22042</c:v>
                </c:pt>
                <c:pt idx="18">
                  <c:v>22046</c:v>
                </c:pt>
                <c:pt idx="19">
                  <c:v>22060</c:v>
                </c:pt>
                <c:pt idx="20">
                  <c:v>22029</c:v>
                </c:pt>
                <c:pt idx="21">
                  <c:v>22022</c:v>
                </c:pt>
                <c:pt idx="22">
                  <c:v>22059</c:v>
                </c:pt>
                <c:pt idx="23">
                  <c:v>22103</c:v>
                </c:pt>
                <c:pt idx="24">
                  <c:v>22096</c:v>
                </c:pt>
                <c:pt idx="25">
                  <c:v>22106</c:v>
                </c:pt>
              </c:numCache>
            </c:numRef>
          </c:val>
        </c:ser>
        <c:ser>
          <c:idx val="2"/>
          <c:order val="1"/>
          <c:tx>
            <c:strRef>
              <c:f>'Disease prevalence'!$C$33</c:f>
              <c:strCache>
                <c:ptCount val="1"/>
                <c:pt idx="0">
                  <c:v>CHD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prevalence'!$F$33:$AE$33</c:f>
              <c:numCache>
                <c:formatCode>General</c:formatCode>
                <c:ptCount val="26"/>
                <c:pt idx="0">
                  <c:v>1403</c:v>
                </c:pt>
                <c:pt idx="1">
                  <c:v>1428</c:v>
                </c:pt>
                <c:pt idx="2">
                  <c:v>1474</c:v>
                </c:pt>
                <c:pt idx="3">
                  <c:v>1509</c:v>
                </c:pt>
                <c:pt idx="4">
                  <c:v>1497</c:v>
                </c:pt>
                <c:pt idx="5">
                  <c:v>1515</c:v>
                </c:pt>
                <c:pt idx="6">
                  <c:v>1549</c:v>
                </c:pt>
                <c:pt idx="7">
                  <c:v>1585</c:v>
                </c:pt>
                <c:pt idx="8">
                  <c:v>1584</c:v>
                </c:pt>
                <c:pt idx="9">
                  <c:v>1608</c:v>
                </c:pt>
                <c:pt idx="10">
                  <c:v>1631</c:v>
                </c:pt>
                <c:pt idx="11">
                  <c:v>1629</c:v>
                </c:pt>
                <c:pt idx="12">
                  <c:v>1649</c:v>
                </c:pt>
                <c:pt idx="13">
                  <c:v>1679</c:v>
                </c:pt>
                <c:pt idx="14">
                  <c:v>1694</c:v>
                </c:pt>
                <c:pt idx="15">
                  <c:v>1695</c:v>
                </c:pt>
                <c:pt idx="16">
                  <c:v>1716</c:v>
                </c:pt>
                <c:pt idx="17">
                  <c:v>1740</c:v>
                </c:pt>
                <c:pt idx="18">
                  <c:v>1731</c:v>
                </c:pt>
                <c:pt idx="19">
                  <c:v>1735</c:v>
                </c:pt>
                <c:pt idx="20">
                  <c:v>1773</c:v>
                </c:pt>
                <c:pt idx="21">
                  <c:v>1833</c:v>
                </c:pt>
                <c:pt idx="22">
                  <c:v>1821</c:v>
                </c:pt>
                <c:pt idx="23">
                  <c:v>1807</c:v>
                </c:pt>
                <c:pt idx="24">
                  <c:v>1824</c:v>
                </c:pt>
                <c:pt idx="25">
                  <c:v>1814</c:v>
                </c:pt>
              </c:numCache>
            </c:numRef>
          </c:val>
        </c:ser>
        <c:ser>
          <c:idx val="3"/>
          <c:order val="2"/>
          <c:tx>
            <c:strRef>
              <c:f>'Disease prevalence'!$C$34</c:f>
              <c:strCache>
                <c:ptCount val="1"/>
                <c:pt idx="0">
                  <c:v>CHDDeath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prevalence'!$F$34:$AE$34</c:f>
              <c:numCache>
                <c:formatCode>General</c:formatCode>
                <c:ptCount val="26"/>
                <c:pt idx="1">
                  <c:v>28</c:v>
                </c:pt>
                <c:pt idx="2">
                  <c:v>66</c:v>
                </c:pt>
                <c:pt idx="3">
                  <c:v>98</c:v>
                </c:pt>
                <c:pt idx="4">
                  <c:v>136</c:v>
                </c:pt>
                <c:pt idx="5">
                  <c:v>174</c:v>
                </c:pt>
                <c:pt idx="6">
                  <c:v>216</c:v>
                </c:pt>
                <c:pt idx="7">
                  <c:v>253</c:v>
                </c:pt>
                <c:pt idx="8">
                  <c:v>314</c:v>
                </c:pt>
                <c:pt idx="9">
                  <c:v>358</c:v>
                </c:pt>
                <c:pt idx="10">
                  <c:v>403</c:v>
                </c:pt>
                <c:pt idx="11">
                  <c:v>449</c:v>
                </c:pt>
                <c:pt idx="12">
                  <c:v>497</c:v>
                </c:pt>
                <c:pt idx="13">
                  <c:v>530</c:v>
                </c:pt>
                <c:pt idx="14">
                  <c:v>591</c:v>
                </c:pt>
                <c:pt idx="15">
                  <c:v>637</c:v>
                </c:pt>
                <c:pt idx="16">
                  <c:v>671</c:v>
                </c:pt>
                <c:pt idx="17">
                  <c:v>711</c:v>
                </c:pt>
                <c:pt idx="18">
                  <c:v>765</c:v>
                </c:pt>
                <c:pt idx="19">
                  <c:v>823</c:v>
                </c:pt>
                <c:pt idx="20">
                  <c:v>865</c:v>
                </c:pt>
                <c:pt idx="21">
                  <c:v>904</c:v>
                </c:pt>
                <c:pt idx="22">
                  <c:v>948</c:v>
                </c:pt>
                <c:pt idx="23">
                  <c:v>1001</c:v>
                </c:pt>
                <c:pt idx="24">
                  <c:v>1049</c:v>
                </c:pt>
                <c:pt idx="25">
                  <c:v>1089</c:v>
                </c:pt>
              </c:numCache>
            </c:numRef>
          </c:val>
        </c:ser>
        <c:ser>
          <c:idx val="8"/>
          <c:order val="3"/>
          <c:tx>
            <c:strRef>
              <c:f>'Disease prevalence'!$C$35</c:f>
              <c:strCache>
                <c:ptCount val="1"/>
                <c:pt idx="0">
                  <c:v>OtherDeath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prevalence'!$F$35:$AE$35</c:f>
              <c:numCache>
                <c:formatCode>General</c:formatCode>
                <c:ptCount val="26"/>
                <c:pt idx="1">
                  <c:v>233</c:v>
                </c:pt>
                <c:pt idx="2">
                  <c:v>458</c:v>
                </c:pt>
                <c:pt idx="3">
                  <c:v>723</c:v>
                </c:pt>
                <c:pt idx="4">
                  <c:v>975</c:v>
                </c:pt>
                <c:pt idx="5">
                  <c:v>1269</c:v>
                </c:pt>
                <c:pt idx="6">
                  <c:v>1567</c:v>
                </c:pt>
                <c:pt idx="7">
                  <c:v>1861</c:v>
                </c:pt>
                <c:pt idx="8">
                  <c:v>2163</c:v>
                </c:pt>
                <c:pt idx="9">
                  <c:v>2488</c:v>
                </c:pt>
                <c:pt idx="10">
                  <c:v>2767</c:v>
                </c:pt>
                <c:pt idx="11">
                  <c:v>3052</c:v>
                </c:pt>
                <c:pt idx="12">
                  <c:v>3351</c:v>
                </c:pt>
                <c:pt idx="13">
                  <c:v>3671</c:v>
                </c:pt>
                <c:pt idx="14">
                  <c:v>3970</c:v>
                </c:pt>
                <c:pt idx="15">
                  <c:v>4286</c:v>
                </c:pt>
                <c:pt idx="16">
                  <c:v>4617</c:v>
                </c:pt>
                <c:pt idx="17">
                  <c:v>4979</c:v>
                </c:pt>
                <c:pt idx="18">
                  <c:v>5346</c:v>
                </c:pt>
                <c:pt idx="19">
                  <c:v>5686</c:v>
                </c:pt>
                <c:pt idx="20">
                  <c:v>6053</c:v>
                </c:pt>
                <c:pt idx="21">
                  <c:v>6377</c:v>
                </c:pt>
                <c:pt idx="22">
                  <c:v>6724</c:v>
                </c:pt>
                <c:pt idx="23">
                  <c:v>7057</c:v>
                </c:pt>
                <c:pt idx="24">
                  <c:v>7415</c:v>
                </c:pt>
                <c:pt idx="25">
                  <c:v>7791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87040"/>
        <c:axId val="430488960"/>
      </c:areaChart>
      <c:catAx>
        <c:axId val="43048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0488960"/>
        <c:crosses val="autoZero"/>
        <c:auto val="1"/>
        <c:lblAlgn val="ctr"/>
        <c:lblOffset val="100"/>
        <c:noMultiLvlLbl val="0"/>
      </c:catAx>
      <c:valAx>
        <c:axId val="4304889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3048704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8</xdr:row>
      <xdr:rowOff>57150</xdr:rowOff>
    </xdr:from>
    <xdr:to>
      <xdr:col>20</xdr:col>
      <xdr:colOff>457200</xdr:colOff>
      <xdr:row>21</xdr:row>
      <xdr:rowOff>19050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3</xdr:row>
      <xdr:rowOff>47624</xdr:rowOff>
    </xdr:from>
    <xdr:to>
      <xdr:col>13</xdr:col>
      <xdr:colOff>266700</xdr:colOff>
      <xdr:row>16</xdr:row>
      <xdr:rowOff>95249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21</xdr:row>
      <xdr:rowOff>123824</xdr:rowOff>
    </xdr:from>
    <xdr:to>
      <xdr:col>13</xdr:col>
      <xdr:colOff>504825</xdr:colOff>
      <xdr:row>35</xdr:row>
      <xdr:rowOff>76199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161925</xdr:colOff>
      <xdr:row>23</xdr:row>
      <xdr:rowOff>123825</xdr:rowOff>
    </xdr:from>
    <xdr:to>
      <xdr:col>21</xdr:col>
      <xdr:colOff>409575</xdr:colOff>
      <xdr:row>37</xdr:row>
      <xdr:rowOff>76200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B2:AE69"/>
  <sheetViews>
    <sheetView tabSelected="1" workbookViewId="0"/>
  </sheetViews>
  <sheetFormatPr defaultRowHeight="15" x14ac:dyDescent="0.25"/>
  <cols>
    <col min="2" max="2" width="9.140625" style="1"/>
    <col min="3" max="3" width="14.5703125" bestFit="1" customWidth="1"/>
  </cols>
  <sheetData>
    <row r="2" spans="2:31" x14ac:dyDescent="0.25">
      <c r="B2" s="1" t="s">
        <v>23</v>
      </c>
      <c r="C2" s="1" t="s">
        <v>0</v>
      </c>
    </row>
    <row r="3" spans="2:31" x14ac:dyDescent="0.25">
      <c r="D3">
        <v>-2</v>
      </c>
      <c r="E3">
        <v>-1</v>
      </c>
      <c r="F3">
        <v>0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</row>
    <row r="4" spans="2:31" x14ac:dyDescent="0.25">
      <c r="C4" t="s">
        <v>1</v>
      </c>
      <c r="D4">
        <v>22400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2:31" x14ac:dyDescent="0.25">
      <c r="C5" t="s">
        <v>2</v>
      </c>
      <c r="D5">
        <v>0</v>
      </c>
      <c r="E5">
        <v>22400</v>
      </c>
      <c r="F5">
        <v>416</v>
      </c>
      <c r="G5">
        <v>416</v>
      </c>
      <c r="H5">
        <v>416</v>
      </c>
      <c r="I5">
        <v>416</v>
      </c>
      <c r="J5">
        <v>416</v>
      </c>
      <c r="K5">
        <v>416</v>
      </c>
      <c r="L5">
        <v>416</v>
      </c>
      <c r="M5">
        <v>416</v>
      </c>
      <c r="N5">
        <v>416</v>
      </c>
      <c r="O5">
        <v>416</v>
      </c>
      <c r="P5">
        <v>416</v>
      </c>
      <c r="Q5">
        <v>416</v>
      </c>
      <c r="R5">
        <v>416</v>
      </c>
      <c r="S5">
        <v>416</v>
      </c>
      <c r="T5">
        <v>416</v>
      </c>
      <c r="U5">
        <v>416</v>
      </c>
      <c r="V5">
        <v>416</v>
      </c>
      <c r="W5">
        <v>416</v>
      </c>
      <c r="X5">
        <v>416</v>
      </c>
      <c r="Y5">
        <v>416</v>
      </c>
      <c r="Z5">
        <v>416</v>
      </c>
      <c r="AA5">
        <v>416</v>
      </c>
      <c r="AB5">
        <v>416</v>
      </c>
      <c r="AC5">
        <v>416</v>
      </c>
      <c r="AD5">
        <v>416</v>
      </c>
      <c r="AE5">
        <v>416</v>
      </c>
    </row>
    <row r="6" spans="2:31" x14ac:dyDescent="0.25">
      <c r="C6" t="s">
        <v>5</v>
      </c>
      <c r="D6">
        <v>0</v>
      </c>
      <c r="E6">
        <v>0</v>
      </c>
      <c r="F6">
        <v>15738</v>
      </c>
      <c r="G6">
        <v>15733</v>
      </c>
      <c r="H6">
        <v>15759</v>
      </c>
      <c r="I6">
        <v>15786</v>
      </c>
      <c r="J6">
        <v>15775</v>
      </c>
      <c r="K6">
        <v>15814</v>
      </c>
      <c r="L6">
        <v>15871</v>
      </c>
      <c r="M6">
        <v>15894</v>
      </c>
      <c r="N6">
        <v>15881</v>
      </c>
      <c r="O6">
        <v>15881</v>
      </c>
      <c r="P6">
        <v>15844</v>
      </c>
      <c r="Q6">
        <v>15813</v>
      </c>
      <c r="R6">
        <v>15828</v>
      </c>
      <c r="S6">
        <v>15874</v>
      </c>
      <c r="T6">
        <v>15917</v>
      </c>
      <c r="U6">
        <v>15885</v>
      </c>
      <c r="V6">
        <v>15861</v>
      </c>
      <c r="W6">
        <v>15849</v>
      </c>
      <c r="X6">
        <v>15804</v>
      </c>
      <c r="Y6">
        <v>15795</v>
      </c>
      <c r="Z6">
        <v>15823</v>
      </c>
      <c r="AA6">
        <v>15898</v>
      </c>
      <c r="AB6">
        <v>15856</v>
      </c>
      <c r="AC6">
        <v>15838</v>
      </c>
      <c r="AD6">
        <v>15863</v>
      </c>
      <c r="AE6">
        <v>15843</v>
      </c>
    </row>
    <row r="7" spans="2:31" x14ac:dyDescent="0.25">
      <c r="C7" t="s">
        <v>3</v>
      </c>
      <c r="D7">
        <v>0</v>
      </c>
      <c r="E7">
        <v>0</v>
      </c>
      <c r="F7">
        <v>5245</v>
      </c>
      <c r="G7">
        <v>5337</v>
      </c>
      <c r="H7">
        <v>5403</v>
      </c>
      <c r="I7">
        <v>5500</v>
      </c>
      <c r="J7">
        <v>5565</v>
      </c>
      <c r="K7">
        <v>5607</v>
      </c>
      <c r="L7">
        <v>5610</v>
      </c>
      <c r="M7">
        <v>5640</v>
      </c>
      <c r="N7">
        <v>5685</v>
      </c>
      <c r="O7">
        <v>5722</v>
      </c>
      <c r="P7">
        <v>5796</v>
      </c>
      <c r="Q7">
        <v>5859</v>
      </c>
      <c r="R7">
        <v>5867</v>
      </c>
      <c r="S7">
        <v>5866</v>
      </c>
      <c r="T7">
        <v>5873</v>
      </c>
      <c r="U7">
        <v>5954</v>
      </c>
      <c r="V7">
        <v>6030</v>
      </c>
      <c r="W7">
        <v>6048</v>
      </c>
      <c r="X7">
        <v>6074</v>
      </c>
      <c r="Y7">
        <v>6077</v>
      </c>
      <c r="Z7">
        <v>6084</v>
      </c>
      <c r="AA7">
        <v>6064</v>
      </c>
      <c r="AB7">
        <v>6102</v>
      </c>
      <c r="AC7">
        <v>6153</v>
      </c>
      <c r="AD7">
        <v>6126</v>
      </c>
      <c r="AE7">
        <v>6150</v>
      </c>
    </row>
    <row r="8" spans="2:31" x14ac:dyDescent="0.25">
      <c r="C8" t="s">
        <v>4</v>
      </c>
      <c r="D8">
        <v>0</v>
      </c>
      <c r="E8">
        <v>0</v>
      </c>
      <c r="F8">
        <v>1280</v>
      </c>
      <c r="G8">
        <v>1286</v>
      </c>
      <c r="H8">
        <v>1295</v>
      </c>
      <c r="I8">
        <v>1290</v>
      </c>
      <c r="J8">
        <v>1301</v>
      </c>
      <c r="K8">
        <v>1285</v>
      </c>
      <c r="L8">
        <v>1305</v>
      </c>
      <c r="M8">
        <v>1317</v>
      </c>
      <c r="N8">
        <v>1324</v>
      </c>
      <c r="O8">
        <v>1333</v>
      </c>
      <c r="P8">
        <v>1348</v>
      </c>
      <c r="Q8">
        <v>1367</v>
      </c>
      <c r="R8">
        <v>1401</v>
      </c>
      <c r="S8">
        <v>1418</v>
      </c>
      <c r="T8">
        <v>1431</v>
      </c>
      <c r="U8">
        <v>1425</v>
      </c>
      <c r="V8">
        <v>1427</v>
      </c>
      <c r="W8">
        <v>1442</v>
      </c>
      <c r="X8">
        <v>1446</v>
      </c>
      <c r="Y8">
        <v>1450</v>
      </c>
      <c r="Z8">
        <v>1439</v>
      </c>
      <c r="AA8">
        <v>1422</v>
      </c>
      <c r="AB8">
        <v>1421</v>
      </c>
      <c r="AC8">
        <v>1421</v>
      </c>
      <c r="AD8">
        <v>1428</v>
      </c>
      <c r="AE8">
        <v>1448</v>
      </c>
    </row>
    <row r="9" spans="2:31" x14ac:dyDescent="0.25">
      <c r="C9" t="s">
        <v>6</v>
      </c>
      <c r="D9">
        <v>0</v>
      </c>
      <c r="E9">
        <v>0</v>
      </c>
      <c r="F9">
        <v>137</v>
      </c>
      <c r="G9">
        <v>146</v>
      </c>
      <c r="H9">
        <v>158</v>
      </c>
      <c r="I9">
        <v>163</v>
      </c>
      <c r="J9">
        <v>166</v>
      </c>
      <c r="K9">
        <v>173</v>
      </c>
      <c r="L9">
        <v>176</v>
      </c>
      <c r="M9">
        <v>178</v>
      </c>
      <c r="N9">
        <v>187</v>
      </c>
      <c r="O9">
        <v>198</v>
      </c>
      <c r="P9">
        <v>207</v>
      </c>
      <c r="Q9">
        <v>215</v>
      </c>
      <c r="R9">
        <v>215</v>
      </c>
      <c r="S9">
        <v>220</v>
      </c>
      <c r="T9">
        <v>225</v>
      </c>
      <c r="U9">
        <v>236</v>
      </c>
      <c r="V9">
        <v>246</v>
      </c>
      <c r="W9">
        <v>253</v>
      </c>
      <c r="X9">
        <v>260</v>
      </c>
      <c r="Y9">
        <v>261</v>
      </c>
      <c r="Z9">
        <v>265</v>
      </c>
      <c r="AA9">
        <v>271</v>
      </c>
      <c r="AB9">
        <v>273</v>
      </c>
      <c r="AC9">
        <v>276</v>
      </c>
      <c r="AD9">
        <v>269</v>
      </c>
      <c r="AE9">
        <v>270</v>
      </c>
    </row>
    <row r="10" spans="2:31" x14ac:dyDescent="0.25">
      <c r="C10" t="s">
        <v>7</v>
      </c>
      <c r="D10">
        <v>0</v>
      </c>
      <c r="E10">
        <v>0</v>
      </c>
      <c r="F10">
        <v>0</v>
      </c>
      <c r="G10">
        <v>2</v>
      </c>
      <c r="H10">
        <v>1</v>
      </c>
      <c r="I10">
        <v>3</v>
      </c>
      <c r="J10">
        <v>6</v>
      </c>
      <c r="K10">
        <v>6</v>
      </c>
      <c r="L10">
        <v>10</v>
      </c>
      <c r="M10">
        <v>8</v>
      </c>
      <c r="N10">
        <v>7</v>
      </c>
      <c r="O10">
        <v>4</v>
      </c>
      <c r="P10">
        <v>5</v>
      </c>
      <c r="Q10">
        <v>4</v>
      </c>
      <c r="R10">
        <v>9</v>
      </c>
      <c r="S10">
        <v>7</v>
      </c>
      <c r="T10">
        <v>13</v>
      </c>
      <c r="U10">
        <v>11</v>
      </c>
      <c r="V10">
        <v>9</v>
      </c>
      <c r="W10">
        <v>11</v>
      </c>
      <c r="X10">
        <v>8</v>
      </c>
      <c r="Y10">
        <v>14</v>
      </c>
      <c r="Z10">
        <v>13</v>
      </c>
      <c r="AA10">
        <v>7</v>
      </c>
      <c r="AB10">
        <v>9</v>
      </c>
      <c r="AC10">
        <v>6</v>
      </c>
      <c r="AD10">
        <v>9</v>
      </c>
      <c r="AE10">
        <v>10</v>
      </c>
    </row>
    <row r="11" spans="2:31" x14ac:dyDescent="0.25">
      <c r="C11" t="s">
        <v>8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3</v>
      </c>
      <c r="K11">
        <v>5</v>
      </c>
      <c r="L11">
        <v>10</v>
      </c>
      <c r="M11">
        <v>15</v>
      </c>
      <c r="N11">
        <v>19</v>
      </c>
      <c r="O11">
        <v>24</v>
      </c>
      <c r="P11">
        <v>26</v>
      </c>
      <c r="Q11">
        <v>30</v>
      </c>
      <c r="R11">
        <v>33</v>
      </c>
      <c r="S11">
        <v>39</v>
      </c>
      <c r="T11">
        <v>41</v>
      </c>
      <c r="U11">
        <v>46</v>
      </c>
      <c r="V11">
        <v>51</v>
      </c>
      <c r="W11">
        <v>54</v>
      </c>
      <c r="X11">
        <v>61</v>
      </c>
      <c r="Y11">
        <v>63</v>
      </c>
      <c r="Z11">
        <v>70</v>
      </c>
      <c r="AA11">
        <v>77</v>
      </c>
      <c r="AB11">
        <v>80</v>
      </c>
      <c r="AC11">
        <v>86</v>
      </c>
      <c r="AD11">
        <v>90</v>
      </c>
      <c r="AE11">
        <v>94</v>
      </c>
    </row>
    <row r="12" spans="2:31" x14ac:dyDescent="0.25">
      <c r="C12" t="s">
        <v>9</v>
      </c>
      <c r="D12">
        <v>0</v>
      </c>
      <c r="E12">
        <v>0</v>
      </c>
      <c r="F12">
        <v>0</v>
      </c>
      <c r="G12">
        <v>219</v>
      </c>
      <c r="H12">
        <v>424</v>
      </c>
      <c r="I12">
        <v>627</v>
      </c>
      <c r="J12">
        <v>859</v>
      </c>
      <c r="K12">
        <v>1072</v>
      </c>
      <c r="L12">
        <v>1250</v>
      </c>
      <c r="M12">
        <v>1464</v>
      </c>
      <c r="N12">
        <v>1699</v>
      </c>
      <c r="O12">
        <v>1914</v>
      </c>
      <c r="P12">
        <v>2121</v>
      </c>
      <c r="Q12">
        <v>2341</v>
      </c>
      <c r="R12">
        <v>2553</v>
      </c>
      <c r="S12">
        <v>2754</v>
      </c>
      <c r="T12">
        <v>2942</v>
      </c>
      <c r="U12">
        <v>3157</v>
      </c>
      <c r="V12">
        <v>3339</v>
      </c>
      <c r="W12">
        <v>3551</v>
      </c>
      <c r="X12">
        <v>3784</v>
      </c>
      <c r="Y12">
        <v>4003</v>
      </c>
      <c r="Z12">
        <v>4191</v>
      </c>
      <c r="AA12">
        <v>4374</v>
      </c>
      <c r="AB12">
        <v>4580</v>
      </c>
      <c r="AC12">
        <v>4769</v>
      </c>
      <c r="AD12">
        <v>4970</v>
      </c>
      <c r="AE12">
        <v>5153</v>
      </c>
    </row>
    <row r="13" spans="2:31" x14ac:dyDescent="0.25">
      <c r="C13" t="s">
        <v>10</v>
      </c>
      <c r="D13">
        <v>0</v>
      </c>
      <c r="E13">
        <v>0</v>
      </c>
      <c r="F13">
        <v>0</v>
      </c>
      <c r="G13">
        <v>93</v>
      </c>
      <c r="H13">
        <v>191</v>
      </c>
      <c r="I13">
        <v>278</v>
      </c>
      <c r="J13">
        <v>389</v>
      </c>
      <c r="K13">
        <v>518</v>
      </c>
      <c r="L13">
        <v>664</v>
      </c>
      <c r="M13">
        <v>796</v>
      </c>
      <c r="N13">
        <v>926</v>
      </c>
      <c r="O13">
        <v>1068</v>
      </c>
      <c r="P13">
        <v>1213</v>
      </c>
      <c r="Q13">
        <v>1347</v>
      </c>
      <c r="R13">
        <v>1486</v>
      </c>
      <c r="S13">
        <v>1630</v>
      </c>
      <c r="T13">
        <v>1782</v>
      </c>
      <c r="U13">
        <v>1926</v>
      </c>
      <c r="V13">
        <v>2093</v>
      </c>
      <c r="W13">
        <v>2264</v>
      </c>
      <c r="X13">
        <v>2451</v>
      </c>
      <c r="Y13">
        <v>2641</v>
      </c>
      <c r="Z13">
        <v>2835</v>
      </c>
      <c r="AA13">
        <v>3023</v>
      </c>
      <c r="AB13">
        <v>3231</v>
      </c>
      <c r="AC13">
        <v>3419</v>
      </c>
      <c r="AD13">
        <v>3629</v>
      </c>
      <c r="AE13">
        <v>3832</v>
      </c>
    </row>
    <row r="15" spans="2:31" x14ac:dyDescent="0.25">
      <c r="B15" s="1" t="s">
        <v>22</v>
      </c>
      <c r="C15" t="s">
        <v>5</v>
      </c>
      <c r="F15">
        <f>F69-SUM(F16:F22)</f>
        <v>15750</v>
      </c>
      <c r="G15">
        <f t="shared" ref="G15:AE15" si="0">G69-SUM(G16:G22)</f>
        <v>15331</v>
      </c>
      <c r="H15">
        <f t="shared" si="0"/>
        <v>14961</v>
      </c>
      <c r="I15">
        <f t="shared" si="0"/>
        <v>14622</v>
      </c>
      <c r="J15">
        <f t="shared" si="0"/>
        <v>14278</v>
      </c>
      <c r="K15">
        <f t="shared" si="0"/>
        <v>13943</v>
      </c>
      <c r="L15">
        <f t="shared" si="0"/>
        <v>13626</v>
      </c>
      <c r="M15">
        <f t="shared" si="0"/>
        <v>13354</v>
      </c>
      <c r="N15">
        <f t="shared" si="0"/>
        <v>13033</v>
      </c>
      <c r="O15">
        <f t="shared" si="0"/>
        <v>12766</v>
      </c>
      <c r="P15">
        <f t="shared" si="0"/>
        <v>12568</v>
      </c>
      <c r="Q15">
        <f t="shared" si="0"/>
        <v>12396</v>
      </c>
      <c r="R15">
        <f t="shared" si="0"/>
        <v>12197</v>
      </c>
      <c r="S15">
        <f t="shared" si="0"/>
        <v>11965</v>
      </c>
      <c r="T15">
        <f t="shared" si="0"/>
        <v>11754</v>
      </c>
      <c r="U15">
        <f t="shared" si="0"/>
        <v>11512</v>
      </c>
      <c r="V15">
        <f t="shared" si="0"/>
        <v>11327</v>
      </c>
      <c r="W15">
        <f t="shared" si="0"/>
        <v>11179</v>
      </c>
      <c r="X15">
        <f t="shared" si="0"/>
        <v>11014</v>
      </c>
      <c r="Y15">
        <f t="shared" si="0"/>
        <v>10881</v>
      </c>
      <c r="Z15">
        <f t="shared" si="0"/>
        <v>10723</v>
      </c>
      <c r="AA15">
        <f t="shared" si="0"/>
        <v>10610</v>
      </c>
      <c r="AB15">
        <f t="shared" si="0"/>
        <v>10491</v>
      </c>
      <c r="AC15">
        <f t="shared" si="0"/>
        <v>10394</v>
      </c>
      <c r="AD15">
        <f t="shared" si="0"/>
        <v>10275</v>
      </c>
      <c r="AE15">
        <f t="shared" si="0"/>
        <v>10142</v>
      </c>
    </row>
    <row r="16" spans="2:31" x14ac:dyDescent="0.25">
      <c r="C16" t="s">
        <v>3</v>
      </c>
      <c r="F16">
        <v>5170</v>
      </c>
      <c r="G16">
        <v>5624</v>
      </c>
      <c r="H16">
        <v>6023</v>
      </c>
      <c r="I16">
        <v>6338</v>
      </c>
      <c r="J16">
        <v>6671</v>
      </c>
      <c r="K16">
        <v>6950</v>
      </c>
      <c r="L16">
        <v>7191</v>
      </c>
      <c r="M16">
        <v>7388</v>
      </c>
      <c r="N16">
        <v>7623</v>
      </c>
      <c r="O16">
        <v>7775</v>
      </c>
      <c r="P16">
        <v>7895</v>
      </c>
      <c r="Q16">
        <v>7992</v>
      </c>
      <c r="R16">
        <v>8099</v>
      </c>
      <c r="S16">
        <v>8244</v>
      </c>
      <c r="T16">
        <v>8363</v>
      </c>
      <c r="U16">
        <v>8520</v>
      </c>
      <c r="V16">
        <v>8577</v>
      </c>
      <c r="W16">
        <v>8614</v>
      </c>
      <c r="X16">
        <v>8648</v>
      </c>
      <c r="Y16">
        <v>8665</v>
      </c>
      <c r="Z16">
        <v>8731</v>
      </c>
      <c r="AA16">
        <v>8781</v>
      </c>
      <c r="AB16">
        <v>8783</v>
      </c>
      <c r="AC16">
        <v>8784</v>
      </c>
      <c r="AD16">
        <v>8785</v>
      </c>
      <c r="AE16">
        <v>8854</v>
      </c>
    </row>
    <row r="17" spans="2:31" x14ac:dyDescent="0.25">
      <c r="C17" t="s">
        <v>4</v>
      </c>
      <c r="F17">
        <v>1330</v>
      </c>
      <c r="G17">
        <v>1441</v>
      </c>
      <c r="H17">
        <v>1554</v>
      </c>
      <c r="I17">
        <v>1682</v>
      </c>
      <c r="J17">
        <v>1796</v>
      </c>
      <c r="K17">
        <v>1914</v>
      </c>
      <c r="L17">
        <v>2052</v>
      </c>
      <c r="M17">
        <v>2188</v>
      </c>
      <c r="N17">
        <v>2317</v>
      </c>
      <c r="O17">
        <v>2466</v>
      </c>
      <c r="P17">
        <v>2609</v>
      </c>
      <c r="Q17">
        <v>2745</v>
      </c>
      <c r="R17">
        <v>2889</v>
      </c>
      <c r="S17">
        <v>3019</v>
      </c>
      <c r="T17">
        <v>3151</v>
      </c>
      <c r="U17">
        <v>3267</v>
      </c>
      <c r="V17">
        <v>3422</v>
      </c>
      <c r="W17">
        <v>3530</v>
      </c>
      <c r="X17">
        <v>3633</v>
      </c>
      <c r="Y17">
        <v>3756</v>
      </c>
      <c r="Z17">
        <v>3829</v>
      </c>
      <c r="AA17">
        <v>3909</v>
      </c>
      <c r="AB17">
        <v>4019</v>
      </c>
      <c r="AC17">
        <v>4126</v>
      </c>
      <c r="AD17">
        <v>4239</v>
      </c>
      <c r="AE17">
        <v>4290</v>
      </c>
    </row>
    <row r="18" spans="2:31" x14ac:dyDescent="0.25">
      <c r="C18" t="s">
        <v>6</v>
      </c>
      <c r="F18">
        <v>150</v>
      </c>
      <c r="G18">
        <v>153</v>
      </c>
      <c r="H18">
        <v>168</v>
      </c>
      <c r="I18">
        <v>181</v>
      </c>
      <c r="J18">
        <v>205</v>
      </c>
      <c r="K18">
        <v>224</v>
      </c>
      <c r="L18">
        <v>240</v>
      </c>
      <c r="M18">
        <v>266</v>
      </c>
      <c r="N18">
        <v>269</v>
      </c>
      <c r="O18">
        <v>291</v>
      </c>
      <c r="P18">
        <v>315</v>
      </c>
      <c r="Q18">
        <v>335</v>
      </c>
      <c r="R18">
        <v>358</v>
      </c>
      <c r="S18">
        <v>373</v>
      </c>
      <c r="T18">
        <v>390</v>
      </c>
      <c r="U18">
        <v>414</v>
      </c>
      <c r="V18">
        <v>436</v>
      </c>
      <c r="W18">
        <v>451</v>
      </c>
      <c r="X18">
        <v>469</v>
      </c>
      <c r="Y18">
        <v>484</v>
      </c>
      <c r="Z18">
        <v>513</v>
      </c>
      <c r="AA18">
        <v>548</v>
      </c>
      <c r="AB18">
        <v>583</v>
      </c>
      <c r="AC18">
        <v>594</v>
      </c>
      <c r="AD18">
        <v>609</v>
      </c>
      <c r="AE18">
        <v>619</v>
      </c>
    </row>
    <row r="19" spans="2:31" x14ac:dyDescent="0.25">
      <c r="C19" t="s">
        <v>7</v>
      </c>
      <c r="F19">
        <v>0</v>
      </c>
      <c r="G19">
        <v>6</v>
      </c>
      <c r="H19">
        <v>2</v>
      </c>
      <c r="I19">
        <v>4</v>
      </c>
      <c r="J19">
        <v>3</v>
      </c>
      <c r="K19">
        <v>6</v>
      </c>
      <c r="L19">
        <v>4</v>
      </c>
      <c r="M19">
        <v>2</v>
      </c>
      <c r="N19">
        <v>9</v>
      </c>
      <c r="O19">
        <v>0</v>
      </c>
      <c r="P19">
        <v>3</v>
      </c>
      <c r="Q19">
        <v>7</v>
      </c>
      <c r="R19">
        <v>1</v>
      </c>
      <c r="S19">
        <v>6</v>
      </c>
      <c r="T19">
        <v>5</v>
      </c>
      <c r="U19">
        <v>4</v>
      </c>
      <c r="V19">
        <v>6</v>
      </c>
      <c r="W19">
        <v>8</v>
      </c>
      <c r="X19">
        <v>13</v>
      </c>
      <c r="Y19">
        <v>9</v>
      </c>
      <c r="Z19">
        <v>6</v>
      </c>
      <c r="AA19">
        <v>7</v>
      </c>
      <c r="AB19">
        <v>4</v>
      </c>
      <c r="AC19">
        <v>12</v>
      </c>
      <c r="AD19">
        <v>12</v>
      </c>
      <c r="AE19">
        <v>15</v>
      </c>
    </row>
    <row r="20" spans="2:31" x14ac:dyDescent="0.25">
      <c r="C20" t="s">
        <v>8</v>
      </c>
      <c r="G20">
        <v>0</v>
      </c>
      <c r="H20">
        <v>3</v>
      </c>
      <c r="I20">
        <v>5</v>
      </c>
      <c r="J20">
        <v>7</v>
      </c>
      <c r="K20">
        <v>9</v>
      </c>
      <c r="L20">
        <v>12</v>
      </c>
      <c r="M20">
        <v>13</v>
      </c>
      <c r="N20">
        <v>14</v>
      </c>
      <c r="O20">
        <v>19</v>
      </c>
      <c r="P20">
        <v>19</v>
      </c>
      <c r="Q20">
        <v>22</v>
      </c>
      <c r="R20">
        <v>25</v>
      </c>
      <c r="S20">
        <v>25</v>
      </c>
      <c r="T20">
        <v>27</v>
      </c>
      <c r="U20">
        <v>28</v>
      </c>
      <c r="V20">
        <v>29</v>
      </c>
      <c r="W20">
        <v>34</v>
      </c>
      <c r="X20">
        <v>37</v>
      </c>
      <c r="Y20">
        <v>42</v>
      </c>
      <c r="Z20">
        <v>46</v>
      </c>
      <c r="AA20">
        <v>48</v>
      </c>
      <c r="AB20">
        <v>53</v>
      </c>
      <c r="AC20">
        <v>53</v>
      </c>
      <c r="AD20">
        <v>58</v>
      </c>
      <c r="AE20">
        <v>64</v>
      </c>
    </row>
    <row r="21" spans="2:31" x14ac:dyDescent="0.25">
      <c r="C21" t="s">
        <v>9</v>
      </c>
      <c r="G21">
        <v>161</v>
      </c>
      <c r="H21">
        <v>314</v>
      </c>
      <c r="I21">
        <v>503</v>
      </c>
      <c r="J21">
        <v>675</v>
      </c>
      <c r="K21">
        <v>890</v>
      </c>
      <c r="L21">
        <v>1097</v>
      </c>
      <c r="M21">
        <v>1300</v>
      </c>
      <c r="N21">
        <v>1518</v>
      </c>
      <c r="O21">
        <v>1749</v>
      </c>
      <c r="P21">
        <v>1947</v>
      </c>
      <c r="Q21">
        <v>2138</v>
      </c>
      <c r="R21">
        <v>2340</v>
      </c>
      <c r="S21">
        <v>2541</v>
      </c>
      <c r="T21">
        <v>2733</v>
      </c>
      <c r="U21">
        <v>2929</v>
      </c>
      <c r="V21">
        <v>3127</v>
      </c>
      <c r="W21">
        <v>3351</v>
      </c>
      <c r="X21">
        <v>3571</v>
      </c>
      <c r="Y21">
        <v>3755</v>
      </c>
      <c r="Z21">
        <v>3975</v>
      </c>
      <c r="AA21">
        <v>4155</v>
      </c>
      <c r="AB21">
        <v>4368</v>
      </c>
      <c r="AC21">
        <v>4571</v>
      </c>
      <c r="AD21">
        <v>4774</v>
      </c>
      <c r="AE21">
        <v>4996</v>
      </c>
    </row>
    <row r="22" spans="2:31" x14ac:dyDescent="0.25">
      <c r="C22" t="s">
        <v>10</v>
      </c>
      <c r="G22">
        <f>G66-G21-G20</f>
        <v>100</v>
      </c>
      <c r="H22">
        <f t="shared" ref="H22:AE22" si="1">H66-H21-H20</f>
        <v>207</v>
      </c>
      <c r="I22">
        <f t="shared" si="1"/>
        <v>313</v>
      </c>
      <c r="J22">
        <f t="shared" si="1"/>
        <v>429</v>
      </c>
      <c r="K22">
        <f t="shared" si="1"/>
        <v>544</v>
      </c>
      <c r="L22">
        <f t="shared" si="1"/>
        <v>674</v>
      </c>
      <c r="M22">
        <f t="shared" si="1"/>
        <v>801</v>
      </c>
      <c r="N22">
        <f t="shared" si="1"/>
        <v>945</v>
      </c>
      <c r="O22">
        <f t="shared" si="1"/>
        <v>1078</v>
      </c>
      <c r="P22">
        <f t="shared" si="1"/>
        <v>1204</v>
      </c>
      <c r="Q22">
        <f t="shared" si="1"/>
        <v>1341</v>
      </c>
      <c r="R22">
        <f t="shared" si="1"/>
        <v>1483</v>
      </c>
      <c r="S22">
        <f t="shared" si="1"/>
        <v>1635</v>
      </c>
      <c r="T22">
        <f t="shared" si="1"/>
        <v>1801</v>
      </c>
      <c r="U22">
        <f t="shared" si="1"/>
        <v>1966</v>
      </c>
      <c r="V22">
        <f t="shared" si="1"/>
        <v>2132</v>
      </c>
      <c r="W22">
        <f t="shared" si="1"/>
        <v>2305</v>
      </c>
      <c r="X22">
        <f t="shared" si="1"/>
        <v>2503</v>
      </c>
      <c r="Y22">
        <f t="shared" si="1"/>
        <v>2712</v>
      </c>
      <c r="Z22">
        <f t="shared" si="1"/>
        <v>2897</v>
      </c>
      <c r="AA22">
        <f t="shared" si="1"/>
        <v>3078</v>
      </c>
      <c r="AB22">
        <f t="shared" si="1"/>
        <v>3251</v>
      </c>
      <c r="AC22">
        <f t="shared" si="1"/>
        <v>3434</v>
      </c>
      <c r="AD22">
        <f t="shared" si="1"/>
        <v>3632</v>
      </c>
      <c r="AE22">
        <f t="shared" si="1"/>
        <v>3820</v>
      </c>
    </row>
    <row r="24" spans="2:31" x14ac:dyDescent="0.25">
      <c r="B24" s="1" t="s">
        <v>23</v>
      </c>
      <c r="C24" s="1" t="s">
        <v>11</v>
      </c>
      <c r="D24">
        <v>-2</v>
      </c>
      <c r="E24">
        <v>-1</v>
      </c>
      <c r="F24">
        <v>0</v>
      </c>
      <c r="G24">
        <v>1</v>
      </c>
      <c r="H24">
        <v>2</v>
      </c>
      <c r="I24">
        <v>3</v>
      </c>
      <c r="J24">
        <v>4</v>
      </c>
      <c r="K24">
        <v>5</v>
      </c>
      <c r="L24">
        <v>6</v>
      </c>
      <c r="M24">
        <v>7</v>
      </c>
      <c r="N24">
        <v>8</v>
      </c>
      <c r="O24">
        <v>9</v>
      </c>
      <c r="P24">
        <v>10</v>
      </c>
      <c r="Q24">
        <v>11</v>
      </c>
      <c r="R24">
        <v>12</v>
      </c>
      <c r="S24">
        <v>13</v>
      </c>
      <c r="T24">
        <v>14</v>
      </c>
      <c r="U24">
        <v>15</v>
      </c>
      <c r="V24">
        <v>16</v>
      </c>
      <c r="W24">
        <v>17</v>
      </c>
      <c r="X24">
        <v>18</v>
      </c>
      <c r="Y24">
        <v>19</v>
      </c>
      <c r="Z24">
        <v>20</v>
      </c>
      <c r="AA24">
        <v>21</v>
      </c>
      <c r="AB24">
        <v>22</v>
      </c>
      <c r="AC24">
        <v>23</v>
      </c>
      <c r="AD24">
        <v>24</v>
      </c>
      <c r="AE24">
        <v>25</v>
      </c>
    </row>
    <row r="25" spans="2:31" x14ac:dyDescent="0.25">
      <c r="C25" t="s">
        <v>1</v>
      </c>
      <c r="D25">
        <v>22400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2:31" x14ac:dyDescent="0.25">
      <c r="C26" t="s">
        <v>2</v>
      </c>
      <c r="D26">
        <v>0</v>
      </c>
      <c r="E26">
        <v>22400</v>
      </c>
      <c r="F26">
        <v>416</v>
      </c>
      <c r="G26">
        <v>416</v>
      </c>
      <c r="H26">
        <v>416</v>
      </c>
      <c r="I26">
        <v>416</v>
      </c>
      <c r="J26">
        <v>416</v>
      </c>
      <c r="K26">
        <v>416</v>
      </c>
      <c r="L26">
        <v>416</v>
      </c>
      <c r="M26">
        <v>416</v>
      </c>
      <c r="N26">
        <v>416</v>
      </c>
      <c r="O26">
        <v>416</v>
      </c>
      <c r="P26">
        <v>416</v>
      </c>
      <c r="Q26">
        <v>416</v>
      </c>
      <c r="R26">
        <v>416</v>
      </c>
      <c r="S26">
        <v>416</v>
      </c>
      <c r="T26">
        <v>416</v>
      </c>
      <c r="U26">
        <v>416</v>
      </c>
      <c r="V26">
        <v>416</v>
      </c>
      <c r="W26">
        <v>416</v>
      </c>
      <c r="X26">
        <v>416</v>
      </c>
      <c r="Y26">
        <v>416</v>
      </c>
      <c r="Z26">
        <v>416</v>
      </c>
      <c r="AA26">
        <v>416</v>
      </c>
      <c r="AB26">
        <v>416</v>
      </c>
      <c r="AC26">
        <v>416</v>
      </c>
      <c r="AD26">
        <v>416</v>
      </c>
      <c r="AE26">
        <v>416</v>
      </c>
    </row>
    <row r="27" spans="2:31" x14ac:dyDescent="0.25">
      <c r="C27" t="s">
        <v>13</v>
      </c>
      <c r="D27">
        <v>0</v>
      </c>
      <c r="E27">
        <v>0</v>
      </c>
      <c r="F27">
        <v>20966</v>
      </c>
      <c r="G27">
        <v>21237</v>
      </c>
      <c r="H27">
        <v>21491</v>
      </c>
      <c r="I27">
        <v>21748</v>
      </c>
      <c r="J27">
        <v>22003</v>
      </c>
      <c r="K27">
        <v>22222</v>
      </c>
      <c r="L27">
        <v>22438</v>
      </c>
      <c r="M27">
        <v>22652</v>
      </c>
      <c r="N27">
        <v>22867</v>
      </c>
      <c r="O27">
        <v>23086</v>
      </c>
      <c r="P27">
        <v>23309</v>
      </c>
      <c r="Q27">
        <v>23526</v>
      </c>
      <c r="R27">
        <v>23750</v>
      </c>
      <c r="S27">
        <v>23944</v>
      </c>
      <c r="T27">
        <v>24131</v>
      </c>
      <c r="U27">
        <v>24326</v>
      </c>
      <c r="V27">
        <v>24535</v>
      </c>
      <c r="W27">
        <v>24730</v>
      </c>
      <c r="X27">
        <v>24910</v>
      </c>
      <c r="Y27">
        <v>25077</v>
      </c>
      <c r="Z27">
        <v>25233</v>
      </c>
      <c r="AA27">
        <v>25373</v>
      </c>
      <c r="AB27">
        <v>25515</v>
      </c>
      <c r="AC27">
        <v>25667</v>
      </c>
      <c r="AD27">
        <v>25813</v>
      </c>
      <c r="AE27">
        <v>25944</v>
      </c>
    </row>
    <row r="28" spans="2:31" x14ac:dyDescent="0.25">
      <c r="C28" t="s">
        <v>11</v>
      </c>
      <c r="D28">
        <v>0</v>
      </c>
      <c r="E28">
        <v>0</v>
      </c>
      <c r="F28">
        <v>1434</v>
      </c>
      <c r="G28">
        <v>1486</v>
      </c>
      <c r="H28">
        <v>1549</v>
      </c>
      <c r="I28">
        <v>1621</v>
      </c>
      <c r="J28">
        <v>1669</v>
      </c>
      <c r="K28">
        <v>1735</v>
      </c>
      <c r="L28">
        <v>1784</v>
      </c>
      <c r="M28">
        <v>1849</v>
      </c>
      <c r="N28">
        <v>1916</v>
      </c>
      <c r="O28">
        <v>1966</v>
      </c>
      <c r="P28">
        <v>2012</v>
      </c>
      <c r="Q28">
        <v>2073</v>
      </c>
      <c r="R28">
        <v>2123</v>
      </c>
      <c r="S28">
        <v>2195</v>
      </c>
      <c r="T28">
        <v>2270</v>
      </c>
      <c r="U28">
        <v>2342</v>
      </c>
      <c r="V28">
        <v>2377</v>
      </c>
      <c r="W28">
        <v>2424</v>
      </c>
      <c r="X28">
        <v>2466</v>
      </c>
      <c r="Y28">
        <v>2523</v>
      </c>
      <c r="Z28">
        <v>2582</v>
      </c>
      <c r="AA28">
        <v>2663</v>
      </c>
      <c r="AB28">
        <v>2726</v>
      </c>
      <c r="AC28">
        <v>2796</v>
      </c>
      <c r="AD28">
        <v>2852</v>
      </c>
      <c r="AE28">
        <v>2930</v>
      </c>
    </row>
    <row r="29" spans="2:31" x14ac:dyDescent="0.25">
      <c r="C29" t="s">
        <v>14</v>
      </c>
      <c r="D29">
        <v>0</v>
      </c>
      <c r="E29">
        <v>0</v>
      </c>
      <c r="F29">
        <v>0</v>
      </c>
      <c r="G29">
        <v>40</v>
      </c>
      <c r="H29">
        <v>65</v>
      </c>
      <c r="I29">
        <v>94</v>
      </c>
      <c r="J29">
        <v>134</v>
      </c>
      <c r="K29">
        <v>169</v>
      </c>
      <c r="L29">
        <v>214</v>
      </c>
      <c r="M29">
        <v>248</v>
      </c>
      <c r="N29">
        <v>276</v>
      </c>
      <c r="O29">
        <v>310</v>
      </c>
      <c r="P29">
        <v>348</v>
      </c>
      <c r="Q29">
        <v>376</v>
      </c>
      <c r="R29">
        <v>421</v>
      </c>
      <c r="S29">
        <v>455</v>
      </c>
      <c r="T29">
        <v>500</v>
      </c>
      <c r="U29">
        <v>543</v>
      </c>
      <c r="V29">
        <v>600</v>
      </c>
      <c r="W29">
        <v>638</v>
      </c>
      <c r="X29">
        <v>690</v>
      </c>
      <c r="Y29">
        <v>740</v>
      </c>
      <c r="Z29">
        <v>789</v>
      </c>
      <c r="AA29">
        <v>833</v>
      </c>
      <c r="AB29">
        <v>875</v>
      </c>
      <c r="AC29">
        <v>921</v>
      </c>
      <c r="AD29">
        <v>967</v>
      </c>
      <c r="AE29">
        <v>1008</v>
      </c>
    </row>
    <row r="30" spans="2:31" x14ac:dyDescent="0.25">
      <c r="C30" t="s">
        <v>10</v>
      </c>
      <c r="D30">
        <v>0</v>
      </c>
      <c r="E30">
        <v>0</v>
      </c>
      <c r="F30">
        <v>0</v>
      </c>
      <c r="G30">
        <v>53</v>
      </c>
      <c r="H30">
        <v>127</v>
      </c>
      <c r="I30">
        <v>185</v>
      </c>
      <c r="J30">
        <v>258</v>
      </c>
      <c r="K30">
        <v>354</v>
      </c>
      <c r="L30">
        <v>460</v>
      </c>
      <c r="M30">
        <v>563</v>
      </c>
      <c r="N30">
        <v>669</v>
      </c>
      <c r="O30">
        <v>782</v>
      </c>
      <c r="P30">
        <v>891</v>
      </c>
      <c r="Q30">
        <v>1001</v>
      </c>
      <c r="R30">
        <v>1098</v>
      </c>
      <c r="S30">
        <v>1214</v>
      </c>
      <c r="T30">
        <v>1323</v>
      </c>
      <c r="U30">
        <v>1429</v>
      </c>
      <c r="V30">
        <v>1544</v>
      </c>
      <c r="W30">
        <v>1680</v>
      </c>
      <c r="X30">
        <v>1822</v>
      </c>
      <c r="Y30">
        <v>1964</v>
      </c>
      <c r="Z30">
        <v>2116</v>
      </c>
      <c r="AA30">
        <v>2267</v>
      </c>
      <c r="AB30">
        <v>2436</v>
      </c>
      <c r="AC30">
        <v>2584</v>
      </c>
      <c r="AD30">
        <v>2752</v>
      </c>
      <c r="AE30">
        <v>2918</v>
      </c>
    </row>
    <row r="32" spans="2:31" x14ac:dyDescent="0.25">
      <c r="B32" s="1" t="s">
        <v>22</v>
      </c>
      <c r="C32" t="s">
        <v>13</v>
      </c>
      <c r="F32">
        <f>F69-F33-F34-F35</f>
        <v>20997</v>
      </c>
      <c r="G32">
        <f t="shared" ref="G32:AE32" si="2">G69-G33-G34-G35</f>
        <v>21127</v>
      </c>
      <c r="H32">
        <f t="shared" si="2"/>
        <v>21234</v>
      </c>
      <c r="I32">
        <f t="shared" si="2"/>
        <v>21318</v>
      </c>
      <c r="J32">
        <f t="shared" si="2"/>
        <v>21456</v>
      </c>
      <c r="K32">
        <f t="shared" si="2"/>
        <v>21522</v>
      </c>
      <c r="L32">
        <f t="shared" si="2"/>
        <v>21564</v>
      </c>
      <c r="M32">
        <f t="shared" si="2"/>
        <v>21613</v>
      </c>
      <c r="N32">
        <f t="shared" si="2"/>
        <v>21667</v>
      </c>
      <c r="O32">
        <f t="shared" si="2"/>
        <v>21690</v>
      </c>
      <c r="P32">
        <f t="shared" si="2"/>
        <v>21759</v>
      </c>
      <c r="Q32">
        <f t="shared" si="2"/>
        <v>21846</v>
      </c>
      <c r="R32">
        <f t="shared" si="2"/>
        <v>21895</v>
      </c>
      <c r="S32">
        <f t="shared" si="2"/>
        <v>21928</v>
      </c>
      <c r="T32">
        <f t="shared" si="2"/>
        <v>21969</v>
      </c>
      <c r="U32">
        <f t="shared" si="2"/>
        <v>22022</v>
      </c>
      <c r="V32">
        <f t="shared" si="2"/>
        <v>22052</v>
      </c>
      <c r="W32">
        <f t="shared" si="2"/>
        <v>22042</v>
      </c>
      <c r="X32">
        <f t="shared" si="2"/>
        <v>22046</v>
      </c>
      <c r="Y32">
        <f t="shared" si="2"/>
        <v>22060</v>
      </c>
      <c r="Z32">
        <f t="shared" si="2"/>
        <v>22029</v>
      </c>
      <c r="AA32">
        <f t="shared" si="2"/>
        <v>22022</v>
      </c>
      <c r="AB32">
        <f t="shared" si="2"/>
        <v>22059</v>
      </c>
      <c r="AC32">
        <f t="shared" si="2"/>
        <v>22103</v>
      </c>
      <c r="AD32">
        <f t="shared" si="2"/>
        <v>22096</v>
      </c>
      <c r="AE32">
        <f t="shared" si="2"/>
        <v>22106</v>
      </c>
    </row>
    <row r="33" spans="2:31" x14ac:dyDescent="0.25">
      <c r="C33" t="s">
        <v>11</v>
      </c>
      <c r="F33">
        <v>1403</v>
      </c>
      <c r="G33">
        <v>1428</v>
      </c>
      <c r="H33">
        <v>1474</v>
      </c>
      <c r="I33">
        <v>1509</v>
      </c>
      <c r="J33">
        <v>1497</v>
      </c>
      <c r="K33">
        <v>1515</v>
      </c>
      <c r="L33">
        <v>1549</v>
      </c>
      <c r="M33">
        <v>1585</v>
      </c>
      <c r="N33">
        <v>1584</v>
      </c>
      <c r="O33">
        <v>1608</v>
      </c>
      <c r="P33">
        <v>1631</v>
      </c>
      <c r="Q33">
        <v>1629</v>
      </c>
      <c r="R33">
        <v>1649</v>
      </c>
      <c r="S33">
        <v>1679</v>
      </c>
      <c r="T33">
        <v>1694</v>
      </c>
      <c r="U33">
        <v>1695</v>
      </c>
      <c r="V33">
        <v>1716</v>
      </c>
      <c r="W33">
        <v>1740</v>
      </c>
      <c r="X33">
        <v>1731</v>
      </c>
      <c r="Y33">
        <v>1735</v>
      </c>
      <c r="Z33">
        <v>1773</v>
      </c>
      <c r="AA33">
        <v>1833</v>
      </c>
      <c r="AB33">
        <v>1821</v>
      </c>
      <c r="AC33">
        <v>1807</v>
      </c>
      <c r="AD33">
        <v>1824</v>
      </c>
      <c r="AE33">
        <v>1814</v>
      </c>
    </row>
    <row r="34" spans="2:31" x14ac:dyDescent="0.25">
      <c r="C34" t="s">
        <v>14</v>
      </c>
      <c r="G34">
        <v>28</v>
      </c>
      <c r="H34">
        <v>66</v>
      </c>
      <c r="I34">
        <v>98</v>
      </c>
      <c r="J34">
        <v>136</v>
      </c>
      <c r="K34">
        <v>174</v>
      </c>
      <c r="L34">
        <v>216</v>
      </c>
      <c r="M34">
        <v>253</v>
      </c>
      <c r="N34">
        <v>314</v>
      </c>
      <c r="O34">
        <v>358</v>
      </c>
      <c r="P34">
        <v>403</v>
      </c>
      <c r="Q34">
        <v>449</v>
      </c>
      <c r="R34">
        <v>497</v>
      </c>
      <c r="S34">
        <v>530</v>
      </c>
      <c r="T34">
        <v>591</v>
      </c>
      <c r="U34">
        <v>637</v>
      </c>
      <c r="V34">
        <v>671</v>
      </c>
      <c r="W34">
        <v>711</v>
      </c>
      <c r="X34">
        <v>765</v>
      </c>
      <c r="Y34">
        <v>823</v>
      </c>
      <c r="Z34">
        <v>865</v>
      </c>
      <c r="AA34">
        <v>904</v>
      </c>
      <c r="AB34">
        <v>948</v>
      </c>
      <c r="AC34">
        <v>1001</v>
      </c>
      <c r="AD34">
        <v>1049</v>
      </c>
      <c r="AE34">
        <v>1089</v>
      </c>
    </row>
    <row r="35" spans="2:31" x14ac:dyDescent="0.25">
      <c r="C35" t="s">
        <v>10</v>
      </c>
      <c r="G35">
        <f>G66-G34</f>
        <v>233</v>
      </c>
      <c r="H35">
        <f t="shared" ref="H35:AE35" si="3">H66-H34</f>
        <v>458</v>
      </c>
      <c r="I35">
        <f t="shared" si="3"/>
        <v>723</v>
      </c>
      <c r="J35">
        <f t="shared" si="3"/>
        <v>975</v>
      </c>
      <c r="K35">
        <f t="shared" si="3"/>
        <v>1269</v>
      </c>
      <c r="L35">
        <f t="shared" si="3"/>
        <v>1567</v>
      </c>
      <c r="M35">
        <f t="shared" si="3"/>
        <v>1861</v>
      </c>
      <c r="N35">
        <f t="shared" si="3"/>
        <v>2163</v>
      </c>
      <c r="O35">
        <f t="shared" si="3"/>
        <v>2488</v>
      </c>
      <c r="P35">
        <f t="shared" si="3"/>
        <v>2767</v>
      </c>
      <c r="Q35">
        <f t="shared" si="3"/>
        <v>3052</v>
      </c>
      <c r="R35">
        <f t="shared" si="3"/>
        <v>3351</v>
      </c>
      <c r="S35">
        <f t="shared" si="3"/>
        <v>3671</v>
      </c>
      <c r="T35">
        <f t="shared" si="3"/>
        <v>3970</v>
      </c>
      <c r="U35">
        <f t="shared" si="3"/>
        <v>4286</v>
      </c>
      <c r="V35">
        <f t="shared" si="3"/>
        <v>4617</v>
      </c>
      <c r="W35">
        <f t="shared" si="3"/>
        <v>4979</v>
      </c>
      <c r="X35">
        <f t="shared" si="3"/>
        <v>5346</v>
      </c>
      <c r="Y35">
        <f t="shared" si="3"/>
        <v>5686</v>
      </c>
      <c r="Z35">
        <f t="shared" si="3"/>
        <v>6053</v>
      </c>
      <c r="AA35">
        <f t="shared" si="3"/>
        <v>6377</v>
      </c>
      <c r="AB35">
        <f t="shared" si="3"/>
        <v>6724</v>
      </c>
      <c r="AC35">
        <f t="shared" si="3"/>
        <v>7057</v>
      </c>
      <c r="AD35">
        <f t="shared" si="3"/>
        <v>7415</v>
      </c>
      <c r="AE35">
        <f t="shared" si="3"/>
        <v>7791</v>
      </c>
    </row>
    <row r="38" spans="2:31" x14ac:dyDescent="0.25">
      <c r="B38" s="1" t="s">
        <v>23</v>
      </c>
      <c r="C38" s="1" t="s">
        <v>12</v>
      </c>
      <c r="D38">
        <v>-2</v>
      </c>
      <c r="E38">
        <v>-1</v>
      </c>
      <c r="F38">
        <v>0</v>
      </c>
      <c r="G38">
        <v>1</v>
      </c>
      <c r="H38">
        <v>2</v>
      </c>
      <c r="I38">
        <v>3</v>
      </c>
      <c r="J38">
        <v>4</v>
      </c>
      <c r="K38">
        <v>5</v>
      </c>
      <c r="L38">
        <v>6</v>
      </c>
      <c r="M38">
        <v>7</v>
      </c>
      <c r="N38">
        <v>8</v>
      </c>
      <c r="O38">
        <v>9</v>
      </c>
      <c r="P38">
        <v>10</v>
      </c>
      <c r="Q38">
        <v>11</v>
      </c>
      <c r="R38">
        <v>12</v>
      </c>
      <c r="S38">
        <v>13</v>
      </c>
      <c r="T38">
        <v>14</v>
      </c>
      <c r="U38">
        <v>15</v>
      </c>
      <c r="V38">
        <v>16</v>
      </c>
      <c r="W38">
        <v>17</v>
      </c>
      <c r="X38">
        <v>18</v>
      </c>
      <c r="Y38">
        <v>19</v>
      </c>
      <c r="Z38">
        <v>20</v>
      </c>
      <c r="AA38">
        <v>21</v>
      </c>
      <c r="AB38">
        <v>22</v>
      </c>
      <c r="AC38">
        <v>23</v>
      </c>
      <c r="AD38">
        <v>24</v>
      </c>
      <c r="AE38">
        <v>25</v>
      </c>
    </row>
    <row r="39" spans="2:31" x14ac:dyDescent="0.25">
      <c r="C39" t="s">
        <v>1</v>
      </c>
      <c r="D39">
        <v>22400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2:31" x14ac:dyDescent="0.25">
      <c r="C40" t="s">
        <v>2</v>
      </c>
      <c r="D40">
        <v>0</v>
      </c>
      <c r="E40">
        <v>22400</v>
      </c>
      <c r="F40">
        <v>416</v>
      </c>
      <c r="G40">
        <v>416</v>
      </c>
      <c r="H40">
        <v>416</v>
      </c>
      <c r="I40">
        <v>416</v>
      </c>
      <c r="J40">
        <v>416</v>
      </c>
      <c r="K40">
        <v>416</v>
      </c>
      <c r="L40">
        <v>416</v>
      </c>
      <c r="M40">
        <v>416</v>
      </c>
      <c r="N40">
        <v>416</v>
      </c>
      <c r="O40">
        <v>416</v>
      </c>
      <c r="P40">
        <v>416</v>
      </c>
      <c r="Q40">
        <v>416</v>
      </c>
      <c r="R40">
        <v>416</v>
      </c>
      <c r="S40">
        <v>416</v>
      </c>
      <c r="T40">
        <v>416</v>
      </c>
      <c r="U40">
        <v>416</v>
      </c>
      <c r="V40">
        <v>416</v>
      </c>
      <c r="W40">
        <v>416</v>
      </c>
      <c r="X40">
        <v>416</v>
      </c>
      <c r="Y40">
        <v>416</v>
      </c>
      <c r="Z40">
        <v>416</v>
      </c>
      <c r="AA40">
        <v>416</v>
      </c>
      <c r="AB40">
        <v>416</v>
      </c>
      <c r="AC40">
        <v>416</v>
      </c>
      <c r="AD40">
        <v>416</v>
      </c>
      <c r="AE40">
        <v>416</v>
      </c>
    </row>
    <row r="41" spans="2:31" x14ac:dyDescent="0.25">
      <c r="C41" t="s">
        <v>15</v>
      </c>
      <c r="D41">
        <v>0</v>
      </c>
      <c r="E41">
        <v>0</v>
      </c>
      <c r="F41">
        <v>20308</v>
      </c>
      <c r="G41">
        <v>20489</v>
      </c>
      <c r="H41">
        <v>20687</v>
      </c>
      <c r="I41">
        <v>20859</v>
      </c>
      <c r="J41">
        <v>21050</v>
      </c>
      <c r="K41">
        <v>21211</v>
      </c>
      <c r="L41">
        <v>21360</v>
      </c>
      <c r="M41">
        <v>21550</v>
      </c>
      <c r="N41">
        <v>21723</v>
      </c>
      <c r="O41">
        <v>21897</v>
      </c>
      <c r="P41">
        <v>22070</v>
      </c>
      <c r="Q41">
        <v>22239</v>
      </c>
      <c r="R41">
        <v>22405</v>
      </c>
      <c r="S41">
        <v>22580</v>
      </c>
      <c r="T41">
        <v>22679</v>
      </c>
      <c r="U41">
        <v>22821</v>
      </c>
      <c r="V41">
        <v>22964</v>
      </c>
      <c r="W41">
        <v>23129</v>
      </c>
      <c r="X41">
        <v>23280</v>
      </c>
      <c r="Y41">
        <v>23418</v>
      </c>
      <c r="Z41">
        <v>23552</v>
      </c>
      <c r="AA41">
        <v>23652</v>
      </c>
      <c r="AB41">
        <v>23800</v>
      </c>
      <c r="AC41">
        <v>23946</v>
      </c>
      <c r="AD41">
        <v>24103</v>
      </c>
      <c r="AE41">
        <v>24245</v>
      </c>
    </row>
    <row r="42" spans="2:31" x14ac:dyDescent="0.25">
      <c r="C42" t="s">
        <v>12</v>
      </c>
      <c r="D42">
        <v>0</v>
      </c>
      <c r="E42">
        <v>0</v>
      </c>
      <c r="F42">
        <v>2092</v>
      </c>
      <c r="G42">
        <v>2234</v>
      </c>
      <c r="H42">
        <v>2353</v>
      </c>
      <c r="I42">
        <v>2510</v>
      </c>
      <c r="J42">
        <v>2622</v>
      </c>
      <c r="K42">
        <v>2746</v>
      </c>
      <c r="L42">
        <v>2862</v>
      </c>
      <c r="M42">
        <v>2951</v>
      </c>
      <c r="N42">
        <v>3060</v>
      </c>
      <c r="O42">
        <v>3155</v>
      </c>
      <c r="P42">
        <v>3251</v>
      </c>
      <c r="Q42">
        <v>3360</v>
      </c>
      <c r="R42">
        <v>3468</v>
      </c>
      <c r="S42">
        <v>3559</v>
      </c>
      <c r="T42">
        <v>3722</v>
      </c>
      <c r="U42">
        <v>3847</v>
      </c>
      <c r="V42">
        <v>3948</v>
      </c>
      <c r="W42">
        <v>4025</v>
      </c>
      <c r="X42">
        <v>4096</v>
      </c>
      <c r="Y42">
        <v>4182</v>
      </c>
      <c r="Z42">
        <v>4263</v>
      </c>
      <c r="AA42">
        <v>4384</v>
      </c>
      <c r="AB42">
        <v>4441</v>
      </c>
      <c r="AC42">
        <v>4517</v>
      </c>
      <c r="AD42">
        <v>4562</v>
      </c>
      <c r="AE42">
        <v>4629</v>
      </c>
    </row>
    <row r="43" spans="2:31" x14ac:dyDescent="0.25">
      <c r="C43" t="s">
        <v>16</v>
      </c>
      <c r="D43">
        <v>0</v>
      </c>
      <c r="E43">
        <v>0</v>
      </c>
      <c r="F43">
        <v>0</v>
      </c>
      <c r="G43">
        <v>53</v>
      </c>
      <c r="H43">
        <v>126</v>
      </c>
      <c r="I43">
        <v>184</v>
      </c>
      <c r="J43">
        <v>255</v>
      </c>
      <c r="K43">
        <v>349</v>
      </c>
      <c r="L43">
        <v>450</v>
      </c>
      <c r="M43">
        <v>548</v>
      </c>
      <c r="N43">
        <v>650</v>
      </c>
      <c r="O43">
        <v>758</v>
      </c>
      <c r="P43">
        <v>865</v>
      </c>
      <c r="Q43">
        <v>971</v>
      </c>
      <c r="R43">
        <v>1065</v>
      </c>
      <c r="S43">
        <v>1175</v>
      </c>
      <c r="T43">
        <v>1282</v>
      </c>
      <c r="U43">
        <v>1383</v>
      </c>
      <c r="V43">
        <v>1493</v>
      </c>
      <c r="W43">
        <v>1626</v>
      </c>
      <c r="X43">
        <v>1761</v>
      </c>
      <c r="Y43">
        <v>1901</v>
      </c>
      <c r="Z43">
        <v>2046</v>
      </c>
      <c r="AA43">
        <v>2190</v>
      </c>
      <c r="AB43">
        <v>2356</v>
      </c>
      <c r="AC43">
        <v>2498</v>
      </c>
      <c r="AD43">
        <v>2662</v>
      </c>
      <c r="AE43">
        <v>2824</v>
      </c>
    </row>
    <row r="44" spans="2:31" x14ac:dyDescent="0.25">
      <c r="C44" t="s">
        <v>10</v>
      </c>
      <c r="D44">
        <v>0</v>
      </c>
      <c r="E44">
        <v>0</v>
      </c>
      <c r="F44">
        <v>0</v>
      </c>
      <c r="G44">
        <v>40</v>
      </c>
      <c r="H44">
        <v>66</v>
      </c>
      <c r="I44">
        <v>95</v>
      </c>
      <c r="J44">
        <v>137</v>
      </c>
      <c r="K44">
        <v>174</v>
      </c>
      <c r="L44">
        <v>224</v>
      </c>
      <c r="M44">
        <v>263</v>
      </c>
      <c r="N44">
        <v>295</v>
      </c>
      <c r="O44">
        <v>334</v>
      </c>
      <c r="P44">
        <v>374</v>
      </c>
      <c r="Q44">
        <v>406</v>
      </c>
      <c r="R44">
        <v>454</v>
      </c>
      <c r="S44">
        <v>494</v>
      </c>
      <c r="T44">
        <v>541</v>
      </c>
      <c r="U44">
        <v>589</v>
      </c>
      <c r="V44">
        <v>651</v>
      </c>
      <c r="W44">
        <v>692</v>
      </c>
      <c r="X44">
        <v>751</v>
      </c>
      <c r="Y44">
        <v>803</v>
      </c>
      <c r="Z44">
        <v>859</v>
      </c>
      <c r="AA44">
        <v>910</v>
      </c>
      <c r="AB44">
        <v>955</v>
      </c>
      <c r="AC44">
        <v>1007</v>
      </c>
      <c r="AD44">
        <v>1057</v>
      </c>
      <c r="AE44">
        <v>1102</v>
      </c>
    </row>
    <row r="46" spans="2:31" x14ac:dyDescent="0.25">
      <c r="B46" s="1" t="s">
        <v>22</v>
      </c>
      <c r="C46" t="s">
        <v>15</v>
      </c>
      <c r="F46">
        <f>F69-F47-F48-F49</f>
        <v>20203</v>
      </c>
      <c r="G46">
        <f t="shared" ref="G46:AE46" si="4">G69-G47-G48-G49</f>
        <v>20247</v>
      </c>
      <c r="H46">
        <f t="shared" si="4"/>
        <v>20257</v>
      </c>
      <c r="I46">
        <f t="shared" si="4"/>
        <v>20276</v>
      </c>
      <c r="J46">
        <f t="shared" si="4"/>
        <v>20280</v>
      </c>
      <c r="K46">
        <f t="shared" si="4"/>
        <v>20254</v>
      </c>
      <c r="L46">
        <f t="shared" si="4"/>
        <v>20215</v>
      </c>
      <c r="M46">
        <f t="shared" si="4"/>
        <v>20251</v>
      </c>
      <c r="N46">
        <f t="shared" si="4"/>
        <v>20190</v>
      </c>
      <c r="O46">
        <f t="shared" si="4"/>
        <v>20098</v>
      </c>
      <c r="P46">
        <f t="shared" si="4"/>
        <v>20080</v>
      </c>
      <c r="Q46">
        <f t="shared" si="4"/>
        <v>20016</v>
      </c>
      <c r="R46">
        <f t="shared" si="4"/>
        <v>20012</v>
      </c>
      <c r="S46">
        <f t="shared" si="4"/>
        <v>20007</v>
      </c>
      <c r="T46">
        <f t="shared" si="4"/>
        <v>19954</v>
      </c>
      <c r="U46">
        <f t="shared" si="4"/>
        <v>19938</v>
      </c>
      <c r="V46">
        <f t="shared" si="4"/>
        <v>19884</v>
      </c>
      <c r="W46">
        <f t="shared" si="4"/>
        <v>19838</v>
      </c>
      <c r="X46">
        <f t="shared" si="4"/>
        <v>19787</v>
      </c>
      <c r="Y46">
        <f t="shared" si="4"/>
        <v>19747</v>
      </c>
      <c r="Z46">
        <f t="shared" si="4"/>
        <v>19683</v>
      </c>
      <c r="AA46">
        <f t="shared" si="4"/>
        <v>19673</v>
      </c>
      <c r="AB46">
        <f t="shared" si="4"/>
        <v>19637</v>
      </c>
      <c r="AC46">
        <f t="shared" si="4"/>
        <v>19595</v>
      </c>
      <c r="AD46">
        <f t="shared" si="4"/>
        <v>19520</v>
      </c>
      <c r="AE46">
        <f t="shared" si="4"/>
        <v>19478</v>
      </c>
    </row>
    <row r="47" spans="2:31" x14ac:dyDescent="0.25">
      <c r="C47" t="s">
        <v>12</v>
      </c>
      <c r="F47">
        <v>2197</v>
      </c>
      <c r="G47">
        <v>2308</v>
      </c>
      <c r="H47">
        <v>2451</v>
      </c>
      <c r="I47">
        <v>2551</v>
      </c>
      <c r="J47">
        <v>2673</v>
      </c>
      <c r="K47">
        <v>2783</v>
      </c>
      <c r="L47">
        <v>2898</v>
      </c>
      <c r="M47">
        <v>2947</v>
      </c>
      <c r="N47">
        <v>3061</v>
      </c>
      <c r="O47">
        <v>3200</v>
      </c>
      <c r="P47">
        <v>3310</v>
      </c>
      <c r="Q47">
        <v>3459</v>
      </c>
      <c r="R47">
        <v>3532</v>
      </c>
      <c r="S47">
        <v>3600</v>
      </c>
      <c r="T47">
        <v>3709</v>
      </c>
      <c r="U47">
        <v>3779</v>
      </c>
      <c r="V47">
        <v>3884</v>
      </c>
      <c r="W47">
        <v>3944</v>
      </c>
      <c r="X47">
        <v>3990</v>
      </c>
      <c r="Y47">
        <v>4048</v>
      </c>
      <c r="Z47">
        <v>4119</v>
      </c>
      <c r="AA47">
        <v>4182</v>
      </c>
      <c r="AB47">
        <v>4243</v>
      </c>
      <c r="AC47">
        <v>4315</v>
      </c>
      <c r="AD47">
        <v>4400</v>
      </c>
      <c r="AE47">
        <v>4442</v>
      </c>
    </row>
    <row r="48" spans="2:31" x14ac:dyDescent="0.25">
      <c r="C48" t="s">
        <v>16</v>
      </c>
      <c r="G48">
        <v>72</v>
      </c>
      <c r="H48">
        <v>141</v>
      </c>
      <c r="I48">
        <v>215</v>
      </c>
      <c r="J48">
        <v>293</v>
      </c>
      <c r="K48">
        <v>370</v>
      </c>
      <c r="L48">
        <v>458</v>
      </c>
      <c r="M48">
        <v>548</v>
      </c>
      <c r="N48">
        <v>631</v>
      </c>
      <c r="O48">
        <v>720</v>
      </c>
      <c r="P48">
        <v>801</v>
      </c>
      <c r="Q48">
        <v>892</v>
      </c>
      <c r="R48">
        <v>986</v>
      </c>
      <c r="S48">
        <v>1105</v>
      </c>
      <c r="T48">
        <v>1210</v>
      </c>
      <c r="U48">
        <v>1329</v>
      </c>
      <c r="V48">
        <v>1461</v>
      </c>
      <c r="W48">
        <v>1594</v>
      </c>
      <c r="X48">
        <v>1738</v>
      </c>
      <c r="Y48">
        <v>1889</v>
      </c>
      <c r="Z48">
        <v>2032</v>
      </c>
      <c r="AA48">
        <v>2174</v>
      </c>
      <c r="AB48">
        <v>2303</v>
      </c>
      <c r="AC48">
        <v>2433</v>
      </c>
      <c r="AD48">
        <v>2583</v>
      </c>
      <c r="AE48">
        <v>2731</v>
      </c>
    </row>
    <row r="49" spans="2:31" x14ac:dyDescent="0.25">
      <c r="C49" t="s">
        <v>10</v>
      </c>
      <c r="G49">
        <f>G66-G48</f>
        <v>189</v>
      </c>
      <c r="H49">
        <f t="shared" ref="H49:AE49" si="5">H66-H48</f>
        <v>383</v>
      </c>
      <c r="I49">
        <f t="shared" si="5"/>
        <v>606</v>
      </c>
      <c r="J49">
        <f t="shared" si="5"/>
        <v>818</v>
      </c>
      <c r="K49">
        <f t="shared" si="5"/>
        <v>1073</v>
      </c>
      <c r="L49">
        <f t="shared" si="5"/>
        <v>1325</v>
      </c>
      <c r="M49">
        <f t="shared" si="5"/>
        <v>1566</v>
      </c>
      <c r="N49">
        <f t="shared" si="5"/>
        <v>1846</v>
      </c>
      <c r="O49">
        <f t="shared" si="5"/>
        <v>2126</v>
      </c>
      <c r="P49">
        <f t="shared" si="5"/>
        <v>2369</v>
      </c>
      <c r="Q49">
        <f t="shared" si="5"/>
        <v>2609</v>
      </c>
      <c r="R49">
        <f t="shared" si="5"/>
        <v>2862</v>
      </c>
      <c r="S49">
        <f t="shared" si="5"/>
        <v>3096</v>
      </c>
      <c r="T49">
        <f t="shared" si="5"/>
        <v>3351</v>
      </c>
      <c r="U49">
        <f t="shared" si="5"/>
        <v>3594</v>
      </c>
      <c r="V49">
        <f t="shared" si="5"/>
        <v>3827</v>
      </c>
      <c r="W49">
        <f t="shared" si="5"/>
        <v>4096</v>
      </c>
      <c r="X49">
        <f t="shared" si="5"/>
        <v>4373</v>
      </c>
      <c r="Y49">
        <f t="shared" si="5"/>
        <v>4620</v>
      </c>
      <c r="Z49">
        <f t="shared" si="5"/>
        <v>4886</v>
      </c>
      <c r="AA49">
        <f t="shared" si="5"/>
        <v>5107</v>
      </c>
      <c r="AB49">
        <f t="shared" si="5"/>
        <v>5369</v>
      </c>
      <c r="AC49">
        <f t="shared" si="5"/>
        <v>5625</v>
      </c>
      <c r="AD49">
        <f t="shared" si="5"/>
        <v>5881</v>
      </c>
      <c r="AE49">
        <f t="shared" si="5"/>
        <v>6149</v>
      </c>
    </row>
    <row r="52" spans="2:31" x14ac:dyDescent="0.25">
      <c r="B52" s="1" t="s">
        <v>23</v>
      </c>
      <c r="C52" s="1" t="s">
        <v>17</v>
      </c>
      <c r="D52">
        <v>-2</v>
      </c>
      <c r="E52">
        <v>-1</v>
      </c>
      <c r="F52">
        <v>0</v>
      </c>
      <c r="G52">
        <v>1</v>
      </c>
      <c r="H52">
        <v>2</v>
      </c>
      <c r="I52">
        <v>3</v>
      </c>
      <c r="J52">
        <v>4</v>
      </c>
      <c r="K52">
        <v>5</v>
      </c>
      <c r="L52">
        <v>6</v>
      </c>
      <c r="M52">
        <v>7</v>
      </c>
      <c r="N52">
        <v>8</v>
      </c>
      <c r="O52">
        <v>9</v>
      </c>
      <c r="P52">
        <v>10</v>
      </c>
      <c r="Q52">
        <v>11</v>
      </c>
      <c r="R52">
        <v>12</v>
      </c>
      <c r="S52">
        <v>13</v>
      </c>
      <c r="T52">
        <v>14</v>
      </c>
      <c r="U52">
        <v>15</v>
      </c>
      <c r="V52">
        <v>16</v>
      </c>
      <c r="W52">
        <v>17</v>
      </c>
      <c r="X52">
        <v>18</v>
      </c>
      <c r="Y52">
        <v>19</v>
      </c>
      <c r="Z52">
        <v>20</v>
      </c>
      <c r="AA52">
        <v>21</v>
      </c>
      <c r="AB52">
        <v>22</v>
      </c>
      <c r="AC52">
        <v>23</v>
      </c>
      <c r="AD52">
        <v>24</v>
      </c>
      <c r="AE52">
        <v>25</v>
      </c>
    </row>
    <row r="53" spans="2:31" x14ac:dyDescent="0.25">
      <c r="C53" t="s">
        <v>1</v>
      </c>
      <c r="D53">
        <v>22400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2:31" x14ac:dyDescent="0.25">
      <c r="C54" t="s">
        <v>2</v>
      </c>
      <c r="D54">
        <v>0</v>
      </c>
      <c r="E54">
        <v>22400</v>
      </c>
      <c r="F54">
        <v>416</v>
      </c>
      <c r="G54">
        <v>416</v>
      </c>
      <c r="H54">
        <v>416</v>
      </c>
      <c r="I54">
        <v>416</v>
      </c>
      <c r="J54">
        <v>416</v>
      </c>
      <c r="K54">
        <v>416</v>
      </c>
      <c r="L54">
        <v>416</v>
      </c>
      <c r="M54">
        <v>416</v>
      </c>
      <c r="N54">
        <v>416</v>
      </c>
      <c r="O54">
        <v>416</v>
      </c>
      <c r="P54">
        <v>416</v>
      </c>
      <c r="Q54">
        <v>416</v>
      </c>
      <c r="R54">
        <v>416</v>
      </c>
      <c r="S54">
        <v>416</v>
      </c>
      <c r="T54">
        <v>416</v>
      </c>
      <c r="U54">
        <v>416</v>
      </c>
      <c r="V54">
        <v>416</v>
      </c>
      <c r="W54">
        <v>416</v>
      </c>
      <c r="X54">
        <v>416</v>
      </c>
      <c r="Y54">
        <v>416</v>
      </c>
      <c r="Z54">
        <v>416</v>
      </c>
      <c r="AA54">
        <v>416</v>
      </c>
      <c r="AB54">
        <v>416</v>
      </c>
      <c r="AC54">
        <v>416</v>
      </c>
      <c r="AD54">
        <v>416</v>
      </c>
      <c r="AE54">
        <v>416</v>
      </c>
    </row>
    <row r="55" spans="2:31" x14ac:dyDescent="0.25">
      <c r="C55" t="s">
        <v>18</v>
      </c>
      <c r="D55">
        <v>0</v>
      </c>
      <c r="E55">
        <v>0</v>
      </c>
      <c r="F55">
        <v>6555</v>
      </c>
      <c r="G55">
        <v>6591</v>
      </c>
      <c r="H55">
        <v>6572</v>
      </c>
      <c r="I55">
        <v>6557</v>
      </c>
      <c r="J55">
        <v>6559</v>
      </c>
      <c r="K55">
        <v>6570</v>
      </c>
      <c r="L55">
        <v>6565</v>
      </c>
      <c r="M55">
        <v>6588</v>
      </c>
      <c r="N55">
        <v>6604</v>
      </c>
      <c r="O55">
        <v>6619</v>
      </c>
      <c r="P55">
        <v>6661</v>
      </c>
      <c r="Q55">
        <v>6696</v>
      </c>
      <c r="R55">
        <v>6739</v>
      </c>
      <c r="S55">
        <v>6797</v>
      </c>
      <c r="T55">
        <v>6843</v>
      </c>
      <c r="U55">
        <v>6897</v>
      </c>
      <c r="V55">
        <v>6859</v>
      </c>
      <c r="W55">
        <v>6927</v>
      </c>
      <c r="X55">
        <v>6959</v>
      </c>
      <c r="Y55">
        <v>7037</v>
      </c>
      <c r="Z55">
        <v>6987</v>
      </c>
      <c r="AA55">
        <v>7022</v>
      </c>
      <c r="AB55">
        <v>7018</v>
      </c>
      <c r="AC55">
        <v>7070</v>
      </c>
      <c r="AD55">
        <v>7034</v>
      </c>
      <c r="AE55">
        <v>7062</v>
      </c>
    </row>
    <row r="56" spans="2:31" x14ac:dyDescent="0.25">
      <c r="C56" t="s">
        <v>19</v>
      </c>
      <c r="D56">
        <v>0</v>
      </c>
      <c r="E56">
        <v>0</v>
      </c>
      <c r="F56">
        <v>7567</v>
      </c>
      <c r="G56">
        <v>7700</v>
      </c>
      <c r="H56">
        <v>7849</v>
      </c>
      <c r="I56">
        <v>7970</v>
      </c>
      <c r="J56">
        <v>8102</v>
      </c>
      <c r="K56">
        <v>8213</v>
      </c>
      <c r="L56">
        <v>8331</v>
      </c>
      <c r="M56">
        <v>8450</v>
      </c>
      <c r="N56">
        <v>8551</v>
      </c>
      <c r="O56">
        <v>8681</v>
      </c>
      <c r="P56">
        <v>8729</v>
      </c>
      <c r="Q56">
        <v>8835</v>
      </c>
      <c r="R56">
        <v>8907</v>
      </c>
      <c r="S56">
        <v>8989</v>
      </c>
      <c r="T56">
        <v>9054</v>
      </c>
      <c r="U56">
        <v>9129</v>
      </c>
      <c r="V56">
        <v>9226</v>
      </c>
      <c r="W56">
        <v>9229</v>
      </c>
      <c r="X56">
        <v>9314</v>
      </c>
      <c r="Y56">
        <v>9366</v>
      </c>
      <c r="Z56">
        <v>9521</v>
      </c>
      <c r="AA56">
        <v>9601</v>
      </c>
      <c r="AB56">
        <v>9696</v>
      </c>
      <c r="AC56">
        <v>9744</v>
      </c>
      <c r="AD56">
        <v>9856</v>
      </c>
      <c r="AE56">
        <v>9956</v>
      </c>
    </row>
    <row r="57" spans="2:31" x14ac:dyDescent="0.25">
      <c r="C57" t="s">
        <v>20</v>
      </c>
      <c r="D57">
        <v>0</v>
      </c>
      <c r="E57">
        <v>0</v>
      </c>
      <c r="F57">
        <v>8278</v>
      </c>
      <c r="G57">
        <v>8432</v>
      </c>
      <c r="H57">
        <v>8619</v>
      </c>
      <c r="I57">
        <v>8842</v>
      </c>
      <c r="J57">
        <v>9011</v>
      </c>
      <c r="K57">
        <v>9174</v>
      </c>
      <c r="L57">
        <v>9326</v>
      </c>
      <c r="M57">
        <v>9463</v>
      </c>
      <c r="N57">
        <v>9628</v>
      </c>
      <c r="O57">
        <v>9752</v>
      </c>
      <c r="P57">
        <v>9931</v>
      </c>
      <c r="Q57">
        <v>10068</v>
      </c>
      <c r="R57">
        <v>10227</v>
      </c>
      <c r="S57">
        <v>10353</v>
      </c>
      <c r="T57">
        <v>10504</v>
      </c>
      <c r="U57">
        <v>10642</v>
      </c>
      <c r="V57">
        <v>10827</v>
      </c>
      <c r="W57">
        <v>10998</v>
      </c>
      <c r="X57">
        <v>11103</v>
      </c>
      <c r="Y57">
        <v>11197</v>
      </c>
      <c r="Z57">
        <v>11307</v>
      </c>
      <c r="AA57">
        <v>11413</v>
      </c>
      <c r="AB57">
        <v>11527</v>
      </c>
      <c r="AC57">
        <v>11649</v>
      </c>
      <c r="AD57">
        <v>11775</v>
      </c>
      <c r="AE57">
        <v>11856</v>
      </c>
    </row>
    <row r="58" spans="2:31" x14ac:dyDescent="0.25">
      <c r="C58" t="s">
        <v>21</v>
      </c>
      <c r="D58">
        <v>0</v>
      </c>
      <c r="E58">
        <v>0</v>
      </c>
      <c r="F58">
        <v>0</v>
      </c>
      <c r="G58">
        <v>93</v>
      </c>
      <c r="H58">
        <v>192</v>
      </c>
      <c r="I58">
        <v>279</v>
      </c>
      <c r="J58">
        <v>392</v>
      </c>
      <c r="K58">
        <v>523</v>
      </c>
      <c r="L58">
        <v>674</v>
      </c>
      <c r="M58">
        <v>811</v>
      </c>
      <c r="N58">
        <v>945</v>
      </c>
      <c r="O58">
        <v>1092</v>
      </c>
      <c r="P58">
        <v>1239</v>
      </c>
      <c r="Q58">
        <v>1377</v>
      </c>
      <c r="R58">
        <v>1519</v>
      </c>
      <c r="S58">
        <v>1669</v>
      </c>
      <c r="T58">
        <v>1823</v>
      </c>
      <c r="U58">
        <v>1972</v>
      </c>
      <c r="V58">
        <v>2144</v>
      </c>
      <c r="W58">
        <v>2318</v>
      </c>
      <c r="X58">
        <v>2512</v>
      </c>
      <c r="Y58">
        <v>2704</v>
      </c>
      <c r="Z58">
        <v>2905</v>
      </c>
      <c r="AA58">
        <v>3100</v>
      </c>
      <c r="AB58">
        <v>3311</v>
      </c>
      <c r="AC58">
        <v>3505</v>
      </c>
      <c r="AD58">
        <v>3719</v>
      </c>
      <c r="AE58">
        <v>3926</v>
      </c>
    </row>
    <row r="60" spans="2:31" x14ac:dyDescent="0.25">
      <c r="B60" s="1" t="s">
        <v>22</v>
      </c>
      <c r="C60" t="s">
        <v>18</v>
      </c>
      <c r="F60">
        <f>F69-F62-F61-F63</f>
        <v>6656</v>
      </c>
      <c r="G60">
        <f t="shared" ref="G60:AE60" si="6">G69-G62-G61-G63</f>
        <v>6521</v>
      </c>
      <c r="H60">
        <f t="shared" si="6"/>
        <v>6394</v>
      </c>
      <c r="I60">
        <f t="shared" si="6"/>
        <v>6320</v>
      </c>
      <c r="J60">
        <f t="shared" si="6"/>
        <v>6199</v>
      </c>
      <c r="K60">
        <f t="shared" si="6"/>
        <v>6111</v>
      </c>
      <c r="L60">
        <f t="shared" si="6"/>
        <v>6017</v>
      </c>
      <c r="M60">
        <f t="shared" si="6"/>
        <v>5973</v>
      </c>
      <c r="N60">
        <f t="shared" si="6"/>
        <v>5956</v>
      </c>
      <c r="O60">
        <f t="shared" si="6"/>
        <v>5910</v>
      </c>
      <c r="P60">
        <f t="shared" si="6"/>
        <v>5909</v>
      </c>
      <c r="Q60">
        <f t="shared" si="6"/>
        <v>5859</v>
      </c>
      <c r="R60">
        <f t="shared" si="6"/>
        <v>5817</v>
      </c>
      <c r="S60">
        <f t="shared" si="6"/>
        <v>5809</v>
      </c>
      <c r="T60">
        <f t="shared" si="6"/>
        <v>5765</v>
      </c>
      <c r="U60">
        <f t="shared" si="6"/>
        <v>5704</v>
      </c>
      <c r="V60">
        <f t="shared" si="6"/>
        <v>5675</v>
      </c>
      <c r="W60">
        <f t="shared" si="6"/>
        <v>5655</v>
      </c>
      <c r="X60">
        <f t="shared" si="6"/>
        <v>5605</v>
      </c>
      <c r="Y60">
        <f t="shared" si="6"/>
        <v>5571</v>
      </c>
      <c r="Z60">
        <f t="shared" si="6"/>
        <v>5499</v>
      </c>
      <c r="AA60">
        <f t="shared" si="6"/>
        <v>5442</v>
      </c>
      <c r="AB60">
        <f t="shared" si="6"/>
        <v>5424</v>
      </c>
      <c r="AC60">
        <f t="shared" si="6"/>
        <v>5462</v>
      </c>
      <c r="AD60">
        <f t="shared" si="6"/>
        <v>5410</v>
      </c>
      <c r="AE60">
        <f t="shared" si="6"/>
        <v>5376</v>
      </c>
    </row>
    <row r="61" spans="2:31" x14ac:dyDescent="0.25">
      <c r="C61" t="s">
        <v>19</v>
      </c>
      <c r="F61">
        <v>7417</v>
      </c>
      <c r="G61">
        <v>7586</v>
      </c>
      <c r="H61">
        <v>7729</v>
      </c>
      <c r="I61">
        <v>7815</v>
      </c>
      <c r="J61">
        <v>7968</v>
      </c>
      <c r="K61">
        <v>8039</v>
      </c>
      <c r="L61">
        <v>8071</v>
      </c>
      <c r="M61">
        <v>8128</v>
      </c>
      <c r="N61">
        <v>8139</v>
      </c>
      <c r="O61">
        <v>8153</v>
      </c>
      <c r="P61">
        <v>8130</v>
      </c>
      <c r="Q61">
        <v>8151</v>
      </c>
      <c r="R61">
        <v>8174</v>
      </c>
      <c r="S61">
        <v>8141</v>
      </c>
      <c r="T61">
        <v>8216</v>
      </c>
      <c r="U61">
        <v>8295</v>
      </c>
      <c r="V61">
        <v>8295</v>
      </c>
      <c r="W61">
        <v>8286</v>
      </c>
      <c r="X61">
        <v>8263</v>
      </c>
      <c r="Y61">
        <v>8300</v>
      </c>
      <c r="Z61">
        <v>8332</v>
      </c>
      <c r="AA61">
        <v>8447</v>
      </c>
      <c r="AB61">
        <v>8446</v>
      </c>
      <c r="AC61">
        <v>8391</v>
      </c>
      <c r="AD61">
        <v>8377</v>
      </c>
      <c r="AE61">
        <v>8377</v>
      </c>
    </row>
    <row r="62" spans="2:31" x14ac:dyDescent="0.25">
      <c r="C62" t="s">
        <v>20</v>
      </c>
      <c r="F62">
        <v>8327</v>
      </c>
      <c r="G62">
        <v>8448</v>
      </c>
      <c r="H62">
        <v>8585</v>
      </c>
      <c r="I62">
        <v>8692</v>
      </c>
      <c r="J62">
        <v>8786</v>
      </c>
      <c r="K62">
        <v>8887</v>
      </c>
      <c r="L62">
        <v>9025</v>
      </c>
      <c r="M62">
        <v>9097</v>
      </c>
      <c r="N62">
        <v>9156</v>
      </c>
      <c r="O62">
        <v>9235</v>
      </c>
      <c r="P62">
        <v>9351</v>
      </c>
      <c r="Q62">
        <v>9465</v>
      </c>
      <c r="R62">
        <v>9553</v>
      </c>
      <c r="S62">
        <v>9657</v>
      </c>
      <c r="T62">
        <v>9682</v>
      </c>
      <c r="U62">
        <v>9718</v>
      </c>
      <c r="V62">
        <v>9798</v>
      </c>
      <c r="W62">
        <v>9841</v>
      </c>
      <c r="X62">
        <v>9909</v>
      </c>
      <c r="Y62">
        <v>9924</v>
      </c>
      <c r="Z62">
        <v>9971</v>
      </c>
      <c r="AA62">
        <v>9966</v>
      </c>
      <c r="AB62">
        <v>10010</v>
      </c>
      <c r="AC62">
        <v>10057</v>
      </c>
      <c r="AD62">
        <v>10133</v>
      </c>
      <c r="AE62">
        <v>10167</v>
      </c>
    </row>
    <row r="63" spans="2:31" x14ac:dyDescent="0.25">
      <c r="C63" t="s">
        <v>21</v>
      </c>
      <c r="G63">
        <v>261</v>
      </c>
      <c r="H63">
        <v>524</v>
      </c>
      <c r="I63">
        <v>821</v>
      </c>
      <c r="J63">
        <v>1111</v>
      </c>
      <c r="K63">
        <v>1443</v>
      </c>
      <c r="L63">
        <v>1783</v>
      </c>
      <c r="M63">
        <v>2114</v>
      </c>
      <c r="N63">
        <v>2477</v>
      </c>
      <c r="O63">
        <v>2846</v>
      </c>
      <c r="P63">
        <v>3170</v>
      </c>
      <c r="Q63">
        <v>3501</v>
      </c>
      <c r="R63">
        <v>3848</v>
      </c>
      <c r="S63">
        <v>4201</v>
      </c>
      <c r="T63">
        <v>4561</v>
      </c>
      <c r="U63">
        <v>4923</v>
      </c>
      <c r="V63">
        <v>5288</v>
      </c>
      <c r="W63">
        <v>5690</v>
      </c>
      <c r="X63">
        <v>6111</v>
      </c>
      <c r="Y63">
        <v>6509</v>
      </c>
      <c r="Z63">
        <v>6918</v>
      </c>
      <c r="AA63">
        <v>7281</v>
      </c>
      <c r="AB63">
        <v>7672</v>
      </c>
      <c r="AC63">
        <v>8058</v>
      </c>
      <c r="AD63">
        <v>8464</v>
      </c>
      <c r="AE63">
        <v>8880</v>
      </c>
    </row>
    <row r="66" spans="4:31" x14ac:dyDescent="0.25">
      <c r="D66" t="s">
        <v>24</v>
      </c>
      <c r="G66">
        <v>261</v>
      </c>
      <c r="H66">
        <v>524</v>
      </c>
      <c r="I66">
        <v>821</v>
      </c>
      <c r="J66">
        <v>1111</v>
      </c>
      <c r="K66">
        <v>1443</v>
      </c>
      <c r="L66">
        <v>1783</v>
      </c>
      <c r="M66">
        <v>2114</v>
      </c>
      <c r="N66">
        <v>2477</v>
      </c>
      <c r="O66">
        <v>2846</v>
      </c>
      <c r="P66">
        <v>3170</v>
      </c>
      <c r="Q66">
        <v>3501</v>
      </c>
      <c r="R66">
        <v>3848</v>
      </c>
      <c r="S66">
        <v>4201</v>
      </c>
      <c r="T66">
        <v>4561</v>
      </c>
      <c r="U66">
        <v>4923</v>
      </c>
      <c r="V66">
        <v>5288</v>
      </c>
      <c r="W66">
        <v>5690</v>
      </c>
      <c r="X66">
        <v>6111</v>
      </c>
      <c r="Y66">
        <v>6509</v>
      </c>
      <c r="Z66">
        <v>6918</v>
      </c>
      <c r="AA66">
        <v>7281</v>
      </c>
      <c r="AB66">
        <v>7672</v>
      </c>
      <c r="AC66">
        <v>8058</v>
      </c>
      <c r="AD66">
        <v>8464</v>
      </c>
      <c r="AE66">
        <v>8880</v>
      </c>
    </row>
    <row r="67" spans="4:31" x14ac:dyDescent="0.25">
      <c r="D67" t="s">
        <v>25</v>
      </c>
    </row>
    <row r="69" spans="4:31" x14ac:dyDescent="0.25">
      <c r="D69" t="s">
        <v>26</v>
      </c>
      <c r="F69">
        <v>22400</v>
      </c>
      <c r="G69">
        <f>F69+416</f>
        <v>22816</v>
      </c>
      <c r="H69">
        <f t="shared" ref="H69:AE69" si="7">G69+416</f>
        <v>23232</v>
      </c>
      <c r="I69">
        <f t="shared" si="7"/>
        <v>23648</v>
      </c>
      <c r="J69">
        <f t="shared" si="7"/>
        <v>24064</v>
      </c>
      <c r="K69">
        <f t="shared" si="7"/>
        <v>24480</v>
      </c>
      <c r="L69">
        <f t="shared" si="7"/>
        <v>24896</v>
      </c>
      <c r="M69">
        <f t="shared" si="7"/>
        <v>25312</v>
      </c>
      <c r="N69">
        <f t="shared" si="7"/>
        <v>25728</v>
      </c>
      <c r="O69">
        <f t="shared" si="7"/>
        <v>26144</v>
      </c>
      <c r="P69">
        <f t="shared" si="7"/>
        <v>26560</v>
      </c>
      <c r="Q69">
        <f t="shared" si="7"/>
        <v>26976</v>
      </c>
      <c r="R69">
        <f t="shared" si="7"/>
        <v>27392</v>
      </c>
      <c r="S69">
        <f t="shared" si="7"/>
        <v>27808</v>
      </c>
      <c r="T69">
        <f t="shared" si="7"/>
        <v>28224</v>
      </c>
      <c r="U69">
        <f t="shared" si="7"/>
        <v>28640</v>
      </c>
      <c r="V69">
        <f t="shared" si="7"/>
        <v>29056</v>
      </c>
      <c r="W69">
        <f t="shared" si="7"/>
        <v>29472</v>
      </c>
      <c r="X69">
        <f t="shared" si="7"/>
        <v>29888</v>
      </c>
      <c r="Y69">
        <f t="shared" si="7"/>
        <v>30304</v>
      </c>
      <c r="Z69">
        <f t="shared" si="7"/>
        <v>30720</v>
      </c>
      <c r="AA69">
        <f t="shared" si="7"/>
        <v>31136</v>
      </c>
      <c r="AB69">
        <f t="shared" si="7"/>
        <v>31552</v>
      </c>
      <c r="AC69">
        <f t="shared" si="7"/>
        <v>31968</v>
      </c>
      <c r="AD69">
        <f t="shared" si="7"/>
        <v>32384</v>
      </c>
      <c r="AE69">
        <f t="shared" si="7"/>
        <v>32800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C3:AE190"/>
  <sheetViews>
    <sheetView workbookViewId="0">
      <selection activeCell="B99" sqref="B99"/>
    </sheetView>
  </sheetViews>
  <sheetFormatPr defaultRowHeight="15" x14ac:dyDescent="0.25"/>
  <cols>
    <col min="3" max="3" width="12.42578125" customWidth="1"/>
  </cols>
  <sheetData>
    <row r="3" spans="3:31" x14ac:dyDescent="0.25">
      <c r="D3" t="s">
        <v>27</v>
      </c>
      <c r="E3" t="s">
        <v>29</v>
      </c>
    </row>
    <row r="4" spans="3:31" x14ac:dyDescent="0.25">
      <c r="C4" t="s">
        <v>28</v>
      </c>
      <c r="D4">
        <v>-2</v>
      </c>
      <c r="E4">
        <v>-1</v>
      </c>
      <c r="F4">
        <v>0</v>
      </c>
      <c r="G4">
        <v>1</v>
      </c>
      <c r="H4">
        <v>2</v>
      </c>
      <c r="I4">
        <v>3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  <c r="Q4">
        <v>11</v>
      </c>
      <c r="R4">
        <v>12</v>
      </c>
      <c r="S4">
        <v>13</v>
      </c>
      <c r="T4">
        <v>14</v>
      </c>
      <c r="U4">
        <v>15</v>
      </c>
      <c r="V4">
        <v>16</v>
      </c>
      <c r="W4">
        <v>17</v>
      </c>
      <c r="X4">
        <v>18</v>
      </c>
      <c r="Y4">
        <v>19</v>
      </c>
      <c r="Z4">
        <v>20</v>
      </c>
      <c r="AA4">
        <v>21</v>
      </c>
      <c r="AB4">
        <v>22</v>
      </c>
      <c r="AC4">
        <v>23</v>
      </c>
      <c r="AD4">
        <v>24</v>
      </c>
      <c r="AE4">
        <v>25</v>
      </c>
    </row>
    <row r="5" spans="3:31" x14ac:dyDescent="0.25">
      <c r="C5" t="s">
        <v>1</v>
      </c>
      <c r="D5">
        <v>22401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3:31" x14ac:dyDescent="0.25">
      <c r="C6">
        <v>20</v>
      </c>
      <c r="D6">
        <v>0</v>
      </c>
      <c r="E6">
        <v>405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3:31" x14ac:dyDescent="0.25">
      <c r="C7">
        <v>21</v>
      </c>
      <c r="D7">
        <v>0</v>
      </c>
      <c r="E7">
        <v>424</v>
      </c>
      <c r="F7">
        <v>821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  <c r="AD7">
        <v>416</v>
      </c>
      <c r="AE7">
        <v>416</v>
      </c>
    </row>
    <row r="8" spans="3:31" x14ac:dyDescent="0.25">
      <c r="C8">
        <v>22</v>
      </c>
      <c r="D8">
        <v>0</v>
      </c>
      <c r="E8">
        <v>427</v>
      </c>
      <c r="F8">
        <v>424</v>
      </c>
      <c r="G8">
        <v>821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  <c r="AD8">
        <v>416</v>
      </c>
      <c r="AE8">
        <v>416</v>
      </c>
    </row>
    <row r="9" spans="3:31" x14ac:dyDescent="0.25">
      <c r="C9">
        <v>23</v>
      </c>
      <c r="D9">
        <v>0</v>
      </c>
      <c r="E9">
        <v>429</v>
      </c>
      <c r="F9">
        <v>427</v>
      </c>
      <c r="G9">
        <v>424</v>
      </c>
      <c r="H9">
        <v>821</v>
      </c>
      <c r="I9">
        <v>416</v>
      </c>
      <c r="J9">
        <v>416</v>
      </c>
      <c r="K9">
        <v>416</v>
      </c>
      <c r="L9">
        <v>416</v>
      </c>
      <c r="M9">
        <v>416</v>
      </c>
      <c r="N9">
        <v>416</v>
      </c>
      <c r="O9">
        <v>416</v>
      </c>
      <c r="P9">
        <v>416</v>
      </c>
      <c r="Q9">
        <v>416</v>
      </c>
      <c r="R9">
        <v>416</v>
      </c>
      <c r="S9">
        <v>416</v>
      </c>
      <c r="T9">
        <v>416</v>
      </c>
      <c r="U9">
        <v>416</v>
      </c>
      <c r="V9">
        <v>416</v>
      </c>
      <c r="W9">
        <v>416</v>
      </c>
      <c r="X9">
        <v>416</v>
      </c>
      <c r="Y9">
        <v>416</v>
      </c>
      <c r="Z9">
        <v>416</v>
      </c>
      <c r="AA9">
        <v>416</v>
      </c>
      <c r="AB9">
        <v>416</v>
      </c>
      <c r="AC9">
        <v>416</v>
      </c>
      <c r="AD9">
        <v>416</v>
      </c>
      <c r="AE9">
        <v>416</v>
      </c>
    </row>
    <row r="10" spans="3:31" x14ac:dyDescent="0.25">
      <c r="C10">
        <v>24</v>
      </c>
      <c r="D10">
        <v>0</v>
      </c>
      <c r="E10">
        <v>415</v>
      </c>
      <c r="F10">
        <v>429</v>
      </c>
      <c r="G10">
        <v>427</v>
      </c>
      <c r="H10">
        <v>424</v>
      </c>
      <c r="I10">
        <v>821</v>
      </c>
      <c r="J10">
        <v>416</v>
      </c>
      <c r="K10">
        <v>416</v>
      </c>
      <c r="L10">
        <v>416</v>
      </c>
      <c r="M10">
        <v>415</v>
      </c>
      <c r="N10">
        <v>416</v>
      </c>
      <c r="O10">
        <v>416</v>
      </c>
      <c r="P10">
        <v>416</v>
      </c>
      <c r="Q10">
        <v>416</v>
      </c>
      <c r="R10">
        <v>416</v>
      </c>
      <c r="S10">
        <v>416</v>
      </c>
      <c r="T10">
        <v>416</v>
      </c>
      <c r="U10">
        <v>416</v>
      </c>
      <c r="V10">
        <v>416</v>
      </c>
      <c r="W10">
        <v>416</v>
      </c>
      <c r="X10">
        <v>416</v>
      </c>
      <c r="Y10">
        <v>416</v>
      </c>
      <c r="Z10">
        <v>416</v>
      </c>
      <c r="AA10">
        <v>416</v>
      </c>
      <c r="AB10">
        <v>416</v>
      </c>
      <c r="AC10">
        <v>416</v>
      </c>
      <c r="AD10">
        <v>415</v>
      </c>
      <c r="AE10">
        <v>416</v>
      </c>
    </row>
    <row r="11" spans="3:31" x14ac:dyDescent="0.25">
      <c r="C11">
        <v>25</v>
      </c>
      <c r="D11">
        <v>0</v>
      </c>
      <c r="E11">
        <v>422</v>
      </c>
      <c r="F11">
        <v>415</v>
      </c>
      <c r="G11">
        <v>428</v>
      </c>
      <c r="H11">
        <v>427</v>
      </c>
      <c r="I11">
        <v>424</v>
      </c>
      <c r="J11">
        <v>821</v>
      </c>
      <c r="K11">
        <v>416</v>
      </c>
      <c r="L11">
        <v>416</v>
      </c>
      <c r="M11">
        <v>416</v>
      </c>
      <c r="N11">
        <v>415</v>
      </c>
      <c r="O11">
        <v>416</v>
      </c>
      <c r="P11">
        <v>416</v>
      </c>
      <c r="Q11">
        <v>416</v>
      </c>
      <c r="R11">
        <v>415</v>
      </c>
      <c r="S11">
        <v>416</v>
      </c>
      <c r="T11">
        <v>416</v>
      </c>
      <c r="U11">
        <v>415</v>
      </c>
      <c r="V11">
        <v>416</v>
      </c>
      <c r="W11">
        <v>416</v>
      </c>
      <c r="X11">
        <v>416</v>
      </c>
      <c r="Y11">
        <v>416</v>
      </c>
      <c r="Z11">
        <v>416</v>
      </c>
      <c r="AA11">
        <v>416</v>
      </c>
      <c r="AB11">
        <v>416</v>
      </c>
      <c r="AC11">
        <v>415</v>
      </c>
      <c r="AD11">
        <v>416</v>
      </c>
      <c r="AE11">
        <v>415</v>
      </c>
    </row>
    <row r="12" spans="3:31" x14ac:dyDescent="0.25">
      <c r="C12">
        <v>26</v>
      </c>
      <c r="D12">
        <v>0</v>
      </c>
      <c r="E12">
        <v>446</v>
      </c>
      <c r="F12">
        <v>422</v>
      </c>
      <c r="G12">
        <v>415</v>
      </c>
      <c r="H12">
        <v>428</v>
      </c>
      <c r="I12">
        <v>427</v>
      </c>
      <c r="J12">
        <v>424</v>
      </c>
      <c r="K12">
        <v>821</v>
      </c>
      <c r="L12">
        <v>416</v>
      </c>
      <c r="M12">
        <v>416</v>
      </c>
      <c r="N12">
        <v>416</v>
      </c>
      <c r="O12">
        <v>415</v>
      </c>
      <c r="P12">
        <v>416</v>
      </c>
      <c r="Q12">
        <v>416</v>
      </c>
      <c r="R12">
        <v>416</v>
      </c>
      <c r="S12">
        <v>415</v>
      </c>
      <c r="T12">
        <v>416</v>
      </c>
      <c r="U12">
        <v>416</v>
      </c>
      <c r="V12">
        <v>414</v>
      </c>
      <c r="W12">
        <v>416</v>
      </c>
      <c r="X12">
        <v>416</v>
      </c>
      <c r="Y12">
        <v>416</v>
      </c>
      <c r="Z12">
        <v>416</v>
      </c>
      <c r="AA12">
        <v>416</v>
      </c>
      <c r="AB12">
        <v>416</v>
      </c>
      <c r="AC12">
        <v>416</v>
      </c>
      <c r="AD12">
        <v>414</v>
      </c>
      <c r="AE12">
        <v>416</v>
      </c>
    </row>
    <row r="13" spans="3:31" x14ac:dyDescent="0.25">
      <c r="C13">
        <v>27</v>
      </c>
      <c r="D13">
        <v>0</v>
      </c>
      <c r="E13">
        <v>427</v>
      </c>
      <c r="F13">
        <v>446</v>
      </c>
      <c r="G13">
        <v>422</v>
      </c>
      <c r="H13">
        <v>415</v>
      </c>
      <c r="I13">
        <v>428</v>
      </c>
      <c r="J13">
        <v>427</v>
      </c>
      <c r="K13">
        <v>424</v>
      </c>
      <c r="L13">
        <v>821</v>
      </c>
      <c r="M13">
        <v>415</v>
      </c>
      <c r="N13">
        <v>416</v>
      </c>
      <c r="O13">
        <v>416</v>
      </c>
      <c r="P13">
        <v>415</v>
      </c>
      <c r="Q13">
        <v>416</v>
      </c>
      <c r="R13">
        <v>415</v>
      </c>
      <c r="S13">
        <v>416</v>
      </c>
      <c r="T13">
        <v>415</v>
      </c>
      <c r="U13">
        <v>416</v>
      </c>
      <c r="V13">
        <v>416</v>
      </c>
      <c r="W13">
        <v>412</v>
      </c>
      <c r="X13">
        <v>416</v>
      </c>
      <c r="Y13">
        <v>416</v>
      </c>
      <c r="Z13">
        <v>415</v>
      </c>
      <c r="AA13">
        <v>415</v>
      </c>
      <c r="AB13">
        <v>415</v>
      </c>
      <c r="AC13">
        <v>416</v>
      </c>
      <c r="AD13">
        <v>416</v>
      </c>
      <c r="AE13">
        <v>414</v>
      </c>
    </row>
    <row r="14" spans="3:31" x14ac:dyDescent="0.25">
      <c r="C14">
        <v>28</v>
      </c>
      <c r="D14">
        <v>0</v>
      </c>
      <c r="E14">
        <v>413</v>
      </c>
      <c r="F14">
        <v>427</v>
      </c>
      <c r="G14">
        <v>446</v>
      </c>
      <c r="H14">
        <v>422</v>
      </c>
      <c r="I14">
        <v>415</v>
      </c>
      <c r="J14">
        <v>428</v>
      </c>
      <c r="K14">
        <v>427</v>
      </c>
      <c r="L14">
        <v>424</v>
      </c>
      <c r="M14">
        <v>821</v>
      </c>
      <c r="N14">
        <v>415</v>
      </c>
      <c r="O14">
        <v>416</v>
      </c>
      <c r="P14">
        <v>415</v>
      </c>
      <c r="Q14">
        <v>415</v>
      </c>
      <c r="R14">
        <v>414</v>
      </c>
      <c r="S14">
        <v>415</v>
      </c>
      <c r="T14">
        <v>416</v>
      </c>
      <c r="U14">
        <v>415</v>
      </c>
      <c r="V14">
        <v>416</v>
      </c>
      <c r="W14">
        <v>416</v>
      </c>
      <c r="X14">
        <v>412</v>
      </c>
      <c r="Y14">
        <v>416</v>
      </c>
      <c r="Z14">
        <v>416</v>
      </c>
      <c r="AA14">
        <v>415</v>
      </c>
      <c r="AB14">
        <v>415</v>
      </c>
      <c r="AC14">
        <v>415</v>
      </c>
      <c r="AD14">
        <v>416</v>
      </c>
      <c r="AE14">
        <v>416</v>
      </c>
    </row>
    <row r="15" spans="3:31" x14ac:dyDescent="0.25">
      <c r="C15">
        <v>29</v>
      </c>
      <c r="D15">
        <v>0</v>
      </c>
      <c r="E15">
        <v>432</v>
      </c>
      <c r="F15">
        <v>413</v>
      </c>
      <c r="G15">
        <v>427</v>
      </c>
      <c r="H15">
        <v>446</v>
      </c>
      <c r="I15">
        <v>422</v>
      </c>
      <c r="J15">
        <v>415</v>
      </c>
      <c r="K15">
        <v>428</v>
      </c>
      <c r="L15">
        <v>427</v>
      </c>
      <c r="M15">
        <v>424</v>
      </c>
      <c r="N15">
        <v>820</v>
      </c>
      <c r="O15">
        <v>415</v>
      </c>
      <c r="P15">
        <v>416</v>
      </c>
      <c r="Q15">
        <v>414</v>
      </c>
      <c r="R15">
        <v>415</v>
      </c>
      <c r="S15">
        <v>414</v>
      </c>
      <c r="T15">
        <v>415</v>
      </c>
      <c r="U15">
        <v>416</v>
      </c>
      <c r="V15">
        <v>413</v>
      </c>
      <c r="W15">
        <v>416</v>
      </c>
      <c r="X15">
        <v>416</v>
      </c>
      <c r="Y15">
        <v>412</v>
      </c>
      <c r="Z15">
        <v>415</v>
      </c>
      <c r="AA15">
        <v>416</v>
      </c>
      <c r="AB15">
        <v>415</v>
      </c>
      <c r="AC15">
        <v>414</v>
      </c>
      <c r="AD15">
        <v>415</v>
      </c>
      <c r="AE15">
        <v>416</v>
      </c>
    </row>
    <row r="16" spans="3:31" x14ac:dyDescent="0.25">
      <c r="C16">
        <v>30</v>
      </c>
      <c r="D16">
        <v>0</v>
      </c>
      <c r="E16">
        <v>393</v>
      </c>
      <c r="F16">
        <v>432</v>
      </c>
      <c r="G16">
        <v>413</v>
      </c>
      <c r="H16">
        <v>427</v>
      </c>
      <c r="I16">
        <v>446</v>
      </c>
      <c r="J16">
        <v>422</v>
      </c>
      <c r="K16">
        <v>415</v>
      </c>
      <c r="L16">
        <v>427</v>
      </c>
      <c r="M16">
        <v>427</v>
      </c>
      <c r="N16">
        <v>424</v>
      </c>
      <c r="O16">
        <v>820</v>
      </c>
      <c r="P16">
        <v>415</v>
      </c>
      <c r="Q16">
        <v>416</v>
      </c>
      <c r="R16">
        <v>414</v>
      </c>
      <c r="S16">
        <v>415</v>
      </c>
      <c r="T16">
        <v>414</v>
      </c>
      <c r="U16">
        <v>415</v>
      </c>
      <c r="V16">
        <v>416</v>
      </c>
      <c r="W16">
        <v>411</v>
      </c>
      <c r="X16">
        <v>416</v>
      </c>
      <c r="Y16">
        <v>416</v>
      </c>
      <c r="Z16">
        <v>412</v>
      </c>
      <c r="AA16">
        <v>415</v>
      </c>
      <c r="AB16">
        <v>415</v>
      </c>
      <c r="AC16">
        <v>415</v>
      </c>
      <c r="AD16">
        <v>414</v>
      </c>
      <c r="AE16">
        <v>414</v>
      </c>
    </row>
    <row r="17" spans="3:31" x14ac:dyDescent="0.25">
      <c r="C17">
        <v>31</v>
      </c>
      <c r="D17">
        <v>0</v>
      </c>
      <c r="E17">
        <v>437</v>
      </c>
      <c r="F17">
        <v>393</v>
      </c>
      <c r="G17">
        <v>432</v>
      </c>
      <c r="H17">
        <v>413</v>
      </c>
      <c r="I17">
        <v>427</v>
      </c>
      <c r="J17">
        <v>446</v>
      </c>
      <c r="K17">
        <v>421</v>
      </c>
      <c r="L17">
        <v>415</v>
      </c>
      <c r="M17">
        <v>427</v>
      </c>
      <c r="N17">
        <v>426</v>
      </c>
      <c r="O17">
        <v>423</v>
      </c>
      <c r="P17">
        <v>820</v>
      </c>
      <c r="Q17">
        <v>415</v>
      </c>
      <c r="R17">
        <v>416</v>
      </c>
      <c r="S17">
        <v>414</v>
      </c>
      <c r="T17">
        <v>415</v>
      </c>
      <c r="U17">
        <v>414</v>
      </c>
      <c r="V17">
        <v>415</v>
      </c>
      <c r="W17">
        <v>416</v>
      </c>
      <c r="X17">
        <v>411</v>
      </c>
      <c r="Y17">
        <v>413</v>
      </c>
      <c r="Z17">
        <v>415</v>
      </c>
      <c r="AA17">
        <v>412</v>
      </c>
      <c r="AB17">
        <v>414</v>
      </c>
      <c r="AC17">
        <v>415</v>
      </c>
      <c r="AD17">
        <v>415</v>
      </c>
      <c r="AE17">
        <v>414</v>
      </c>
    </row>
    <row r="18" spans="3:31" x14ac:dyDescent="0.25">
      <c r="C18">
        <v>32</v>
      </c>
      <c r="D18">
        <v>0</v>
      </c>
      <c r="E18">
        <v>389</v>
      </c>
      <c r="F18">
        <v>437</v>
      </c>
      <c r="G18">
        <v>393</v>
      </c>
      <c r="H18">
        <v>432</v>
      </c>
      <c r="I18">
        <v>412</v>
      </c>
      <c r="J18">
        <v>427</v>
      </c>
      <c r="K18">
        <v>446</v>
      </c>
      <c r="L18">
        <v>421</v>
      </c>
      <c r="M18">
        <v>415</v>
      </c>
      <c r="N18">
        <v>427</v>
      </c>
      <c r="O18">
        <v>426</v>
      </c>
      <c r="P18">
        <v>422</v>
      </c>
      <c r="Q18">
        <v>819</v>
      </c>
      <c r="R18">
        <v>415</v>
      </c>
      <c r="S18">
        <v>416</v>
      </c>
      <c r="T18">
        <v>413</v>
      </c>
      <c r="U18">
        <v>414</v>
      </c>
      <c r="V18">
        <v>414</v>
      </c>
      <c r="W18">
        <v>414</v>
      </c>
      <c r="X18">
        <v>414</v>
      </c>
      <c r="Y18">
        <v>411</v>
      </c>
      <c r="Z18">
        <v>413</v>
      </c>
      <c r="AA18">
        <v>415</v>
      </c>
      <c r="AB18">
        <v>412</v>
      </c>
      <c r="AC18">
        <v>413</v>
      </c>
      <c r="AD18">
        <v>414</v>
      </c>
      <c r="AE18">
        <v>415</v>
      </c>
    </row>
    <row r="19" spans="3:31" x14ac:dyDescent="0.25">
      <c r="C19">
        <v>33</v>
      </c>
      <c r="D19">
        <v>0</v>
      </c>
      <c r="E19">
        <v>414</v>
      </c>
      <c r="F19">
        <v>389</v>
      </c>
      <c r="G19">
        <v>437</v>
      </c>
      <c r="H19">
        <v>392</v>
      </c>
      <c r="I19">
        <v>432</v>
      </c>
      <c r="J19">
        <v>412</v>
      </c>
      <c r="K19">
        <v>426</v>
      </c>
      <c r="L19">
        <v>446</v>
      </c>
      <c r="M19">
        <v>420</v>
      </c>
      <c r="N19">
        <v>415</v>
      </c>
      <c r="O19">
        <v>427</v>
      </c>
      <c r="P19">
        <v>426</v>
      </c>
      <c r="Q19">
        <v>422</v>
      </c>
      <c r="R19">
        <v>817</v>
      </c>
      <c r="S19">
        <v>415</v>
      </c>
      <c r="T19">
        <v>415</v>
      </c>
      <c r="U19">
        <v>412</v>
      </c>
      <c r="V19">
        <v>412</v>
      </c>
      <c r="W19">
        <v>414</v>
      </c>
      <c r="X19">
        <v>413</v>
      </c>
      <c r="Y19">
        <v>414</v>
      </c>
      <c r="Z19">
        <v>411</v>
      </c>
      <c r="AA19">
        <v>412</v>
      </c>
      <c r="AB19">
        <v>415</v>
      </c>
      <c r="AC19">
        <v>411</v>
      </c>
      <c r="AD19">
        <v>413</v>
      </c>
      <c r="AE19">
        <v>414</v>
      </c>
    </row>
    <row r="20" spans="3:31" x14ac:dyDescent="0.25">
      <c r="C20">
        <v>34</v>
      </c>
      <c r="D20">
        <v>0</v>
      </c>
      <c r="E20">
        <v>403</v>
      </c>
      <c r="F20">
        <v>414</v>
      </c>
      <c r="G20">
        <v>389</v>
      </c>
      <c r="H20">
        <v>437</v>
      </c>
      <c r="I20">
        <v>391</v>
      </c>
      <c r="J20">
        <v>432</v>
      </c>
      <c r="K20">
        <v>412</v>
      </c>
      <c r="L20">
        <v>426</v>
      </c>
      <c r="M20">
        <v>446</v>
      </c>
      <c r="N20">
        <v>419</v>
      </c>
      <c r="O20">
        <v>415</v>
      </c>
      <c r="P20">
        <v>427</v>
      </c>
      <c r="Q20">
        <v>426</v>
      </c>
      <c r="R20">
        <v>422</v>
      </c>
      <c r="S20">
        <v>815</v>
      </c>
      <c r="T20">
        <v>415</v>
      </c>
      <c r="U20">
        <v>415</v>
      </c>
      <c r="V20">
        <v>412</v>
      </c>
      <c r="W20">
        <v>410</v>
      </c>
      <c r="X20">
        <v>412</v>
      </c>
      <c r="Y20">
        <v>413</v>
      </c>
      <c r="Z20">
        <v>414</v>
      </c>
      <c r="AA20">
        <v>411</v>
      </c>
      <c r="AB20">
        <v>411</v>
      </c>
      <c r="AC20">
        <v>412</v>
      </c>
      <c r="AD20">
        <v>411</v>
      </c>
      <c r="AE20">
        <v>413</v>
      </c>
    </row>
    <row r="21" spans="3:31" x14ac:dyDescent="0.25">
      <c r="C21">
        <v>35</v>
      </c>
      <c r="D21">
        <v>0</v>
      </c>
      <c r="E21">
        <v>425</v>
      </c>
      <c r="F21">
        <v>403</v>
      </c>
      <c r="G21">
        <v>414</v>
      </c>
      <c r="H21">
        <v>389</v>
      </c>
      <c r="I21">
        <v>437</v>
      </c>
      <c r="J21">
        <v>389</v>
      </c>
      <c r="K21">
        <v>431</v>
      </c>
      <c r="L21">
        <v>412</v>
      </c>
      <c r="M21">
        <v>425</v>
      </c>
      <c r="N21">
        <v>446</v>
      </c>
      <c r="O21">
        <v>419</v>
      </c>
      <c r="P21">
        <v>414</v>
      </c>
      <c r="Q21">
        <v>426</v>
      </c>
      <c r="R21">
        <v>426</v>
      </c>
      <c r="S21">
        <v>422</v>
      </c>
      <c r="T21">
        <v>815</v>
      </c>
      <c r="U21">
        <v>413</v>
      </c>
      <c r="V21">
        <v>415</v>
      </c>
      <c r="W21">
        <v>412</v>
      </c>
      <c r="X21">
        <v>409</v>
      </c>
      <c r="Y21">
        <v>412</v>
      </c>
      <c r="Z21">
        <v>412</v>
      </c>
      <c r="AA21">
        <v>413</v>
      </c>
      <c r="AB21">
        <v>411</v>
      </c>
      <c r="AC21">
        <v>409</v>
      </c>
      <c r="AD21">
        <v>411</v>
      </c>
      <c r="AE21">
        <v>411</v>
      </c>
    </row>
    <row r="22" spans="3:31" x14ac:dyDescent="0.25">
      <c r="C22">
        <v>36</v>
      </c>
      <c r="D22">
        <v>0</v>
      </c>
      <c r="E22">
        <v>420</v>
      </c>
      <c r="F22">
        <v>425</v>
      </c>
      <c r="G22">
        <v>403</v>
      </c>
      <c r="H22">
        <v>414</v>
      </c>
      <c r="I22">
        <v>389</v>
      </c>
      <c r="J22">
        <v>436</v>
      </c>
      <c r="K22">
        <v>388</v>
      </c>
      <c r="L22">
        <v>430</v>
      </c>
      <c r="M22">
        <v>412</v>
      </c>
      <c r="N22">
        <v>424</v>
      </c>
      <c r="O22">
        <v>445</v>
      </c>
      <c r="P22">
        <v>418</v>
      </c>
      <c r="Q22">
        <v>414</v>
      </c>
      <c r="R22">
        <v>424</v>
      </c>
      <c r="S22">
        <v>426</v>
      </c>
      <c r="T22">
        <v>421</v>
      </c>
      <c r="U22">
        <v>814</v>
      </c>
      <c r="V22">
        <v>413</v>
      </c>
      <c r="W22">
        <v>414</v>
      </c>
      <c r="X22">
        <v>412</v>
      </c>
      <c r="Y22">
        <v>407</v>
      </c>
      <c r="Z22">
        <v>409</v>
      </c>
      <c r="AA22">
        <v>412</v>
      </c>
      <c r="AB22">
        <v>413</v>
      </c>
      <c r="AC22">
        <v>411</v>
      </c>
      <c r="AD22">
        <v>408</v>
      </c>
      <c r="AE22">
        <v>409</v>
      </c>
    </row>
    <row r="23" spans="3:31" x14ac:dyDescent="0.25">
      <c r="C23">
        <v>37</v>
      </c>
      <c r="D23">
        <v>0</v>
      </c>
      <c r="E23">
        <v>396</v>
      </c>
      <c r="F23">
        <v>420</v>
      </c>
      <c r="G23">
        <v>424</v>
      </c>
      <c r="H23">
        <v>403</v>
      </c>
      <c r="I23">
        <v>413</v>
      </c>
      <c r="J23">
        <v>389</v>
      </c>
      <c r="K23">
        <v>436</v>
      </c>
      <c r="L23">
        <v>388</v>
      </c>
      <c r="M23">
        <v>429</v>
      </c>
      <c r="N23">
        <v>412</v>
      </c>
      <c r="O23">
        <v>424</v>
      </c>
      <c r="P23">
        <v>444</v>
      </c>
      <c r="Q23">
        <v>418</v>
      </c>
      <c r="R23">
        <v>414</v>
      </c>
      <c r="S23">
        <v>424</v>
      </c>
      <c r="T23">
        <v>426</v>
      </c>
      <c r="U23">
        <v>421</v>
      </c>
      <c r="V23">
        <v>813</v>
      </c>
      <c r="W23">
        <v>412</v>
      </c>
      <c r="X23">
        <v>414</v>
      </c>
      <c r="Y23">
        <v>411</v>
      </c>
      <c r="Z23">
        <v>407</v>
      </c>
      <c r="AA23">
        <v>409</v>
      </c>
      <c r="AB23">
        <v>409</v>
      </c>
      <c r="AC23">
        <v>412</v>
      </c>
      <c r="AD23">
        <v>409</v>
      </c>
      <c r="AE23">
        <v>407</v>
      </c>
    </row>
    <row r="24" spans="3:31" x14ac:dyDescent="0.25">
      <c r="C24">
        <v>38</v>
      </c>
      <c r="D24">
        <v>0</v>
      </c>
      <c r="E24">
        <v>405</v>
      </c>
      <c r="F24">
        <v>396</v>
      </c>
      <c r="G24">
        <v>420</v>
      </c>
      <c r="H24">
        <v>423</v>
      </c>
      <c r="I24">
        <v>403</v>
      </c>
      <c r="J24">
        <v>413</v>
      </c>
      <c r="K24">
        <v>388</v>
      </c>
      <c r="L24">
        <v>436</v>
      </c>
      <c r="M24">
        <v>388</v>
      </c>
      <c r="N24">
        <v>429</v>
      </c>
      <c r="O24">
        <v>410</v>
      </c>
      <c r="P24">
        <v>423</v>
      </c>
      <c r="Q24">
        <v>443</v>
      </c>
      <c r="R24">
        <v>417</v>
      </c>
      <c r="S24">
        <v>413</v>
      </c>
      <c r="T24">
        <v>424</v>
      </c>
      <c r="U24">
        <v>426</v>
      </c>
      <c r="V24">
        <v>421</v>
      </c>
      <c r="W24">
        <v>810</v>
      </c>
      <c r="X24">
        <v>412</v>
      </c>
      <c r="Y24">
        <v>414</v>
      </c>
      <c r="Z24">
        <v>411</v>
      </c>
      <c r="AA24">
        <v>407</v>
      </c>
      <c r="AB24">
        <v>408</v>
      </c>
      <c r="AC24">
        <v>409</v>
      </c>
      <c r="AD24">
        <v>411</v>
      </c>
      <c r="AE24">
        <v>409</v>
      </c>
    </row>
    <row r="25" spans="3:31" x14ac:dyDescent="0.25">
      <c r="C25">
        <v>39</v>
      </c>
      <c r="D25">
        <v>0</v>
      </c>
      <c r="E25">
        <v>390</v>
      </c>
      <c r="F25">
        <v>405</v>
      </c>
      <c r="G25">
        <v>396</v>
      </c>
      <c r="H25">
        <v>420</v>
      </c>
      <c r="I25">
        <v>423</v>
      </c>
      <c r="J25">
        <v>403</v>
      </c>
      <c r="K25">
        <v>413</v>
      </c>
      <c r="L25">
        <v>384</v>
      </c>
      <c r="M25">
        <v>435</v>
      </c>
      <c r="N25">
        <v>388</v>
      </c>
      <c r="O25">
        <v>428</v>
      </c>
      <c r="P25">
        <v>410</v>
      </c>
      <c r="Q25">
        <v>423</v>
      </c>
      <c r="R25">
        <v>443</v>
      </c>
      <c r="S25">
        <v>415</v>
      </c>
      <c r="T25">
        <v>412</v>
      </c>
      <c r="U25">
        <v>424</v>
      </c>
      <c r="V25">
        <v>426</v>
      </c>
      <c r="W25">
        <v>420</v>
      </c>
      <c r="X25">
        <v>808</v>
      </c>
      <c r="Y25">
        <v>412</v>
      </c>
      <c r="Z25">
        <v>414</v>
      </c>
      <c r="AA25">
        <v>411</v>
      </c>
      <c r="AB25">
        <v>407</v>
      </c>
      <c r="AC25">
        <v>408</v>
      </c>
      <c r="AD25">
        <v>409</v>
      </c>
      <c r="AE25">
        <v>410</v>
      </c>
    </row>
    <row r="26" spans="3:31" x14ac:dyDescent="0.25">
      <c r="C26">
        <v>40</v>
      </c>
      <c r="D26">
        <v>0</v>
      </c>
      <c r="E26">
        <v>414</v>
      </c>
      <c r="F26">
        <v>390</v>
      </c>
      <c r="G26">
        <v>405</v>
      </c>
      <c r="H26">
        <v>396</v>
      </c>
      <c r="I26">
        <v>420</v>
      </c>
      <c r="J26">
        <v>423</v>
      </c>
      <c r="K26">
        <v>403</v>
      </c>
      <c r="L26">
        <v>411</v>
      </c>
      <c r="M26">
        <v>383</v>
      </c>
      <c r="N26">
        <v>435</v>
      </c>
      <c r="O26">
        <v>387</v>
      </c>
      <c r="P26">
        <v>428</v>
      </c>
      <c r="Q26">
        <v>409</v>
      </c>
      <c r="R26">
        <v>422</v>
      </c>
      <c r="S26">
        <v>441</v>
      </c>
      <c r="T26">
        <v>414</v>
      </c>
      <c r="U26">
        <v>412</v>
      </c>
      <c r="V26">
        <v>424</v>
      </c>
      <c r="W26">
        <v>425</v>
      </c>
      <c r="X26">
        <v>420</v>
      </c>
      <c r="Y26">
        <v>807</v>
      </c>
      <c r="Z26">
        <v>412</v>
      </c>
      <c r="AA26">
        <v>414</v>
      </c>
      <c r="AB26">
        <v>410</v>
      </c>
      <c r="AC26">
        <v>406</v>
      </c>
      <c r="AD26">
        <v>408</v>
      </c>
      <c r="AE26">
        <v>409</v>
      </c>
    </row>
    <row r="27" spans="3:31" x14ac:dyDescent="0.25">
      <c r="C27">
        <v>41</v>
      </c>
      <c r="D27">
        <v>0</v>
      </c>
      <c r="E27">
        <v>411</v>
      </c>
      <c r="F27">
        <v>414</v>
      </c>
      <c r="G27">
        <v>390</v>
      </c>
      <c r="H27">
        <v>405</v>
      </c>
      <c r="I27">
        <v>396</v>
      </c>
      <c r="J27">
        <v>420</v>
      </c>
      <c r="K27">
        <v>422</v>
      </c>
      <c r="L27">
        <v>403</v>
      </c>
      <c r="M27">
        <v>411</v>
      </c>
      <c r="N27">
        <v>383</v>
      </c>
      <c r="O27">
        <v>435</v>
      </c>
      <c r="P27">
        <v>387</v>
      </c>
      <c r="Q27">
        <v>427</v>
      </c>
      <c r="R27">
        <v>409</v>
      </c>
      <c r="S27">
        <v>422</v>
      </c>
      <c r="T27">
        <v>440</v>
      </c>
      <c r="U27">
        <v>414</v>
      </c>
      <c r="V27">
        <v>411</v>
      </c>
      <c r="W27">
        <v>423</v>
      </c>
      <c r="X27">
        <v>424</v>
      </c>
      <c r="Y27">
        <v>419</v>
      </c>
      <c r="Z27">
        <v>807</v>
      </c>
      <c r="AA27">
        <v>411</v>
      </c>
      <c r="AB27">
        <v>413</v>
      </c>
      <c r="AC27">
        <v>410</v>
      </c>
      <c r="AD27">
        <v>406</v>
      </c>
      <c r="AE27">
        <v>407</v>
      </c>
    </row>
    <row r="28" spans="3:31" x14ac:dyDescent="0.25">
      <c r="C28">
        <v>42</v>
      </c>
      <c r="D28">
        <v>0</v>
      </c>
      <c r="E28">
        <v>456</v>
      </c>
      <c r="F28">
        <v>411</v>
      </c>
      <c r="G28">
        <v>414</v>
      </c>
      <c r="H28">
        <v>390</v>
      </c>
      <c r="I28">
        <v>405</v>
      </c>
      <c r="J28">
        <v>395</v>
      </c>
      <c r="K28">
        <v>420</v>
      </c>
      <c r="L28">
        <v>422</v>
      </c>
      <c r="M28">
        <v>402</v>
      </c>
      <c r="N28">
        <v>409</v>
      </c>
      <c r="O28">
        <v>383</v>
      </c>
      <c r="P28">
        <v>434</v>
      </c>
      <c r="Q28">
        <v>386</v>
      </c>
      <c r="R28">
        <v>426</v>
      </c>
      <c r="S28">
        <v>407</v>
      </c>
      <c r="T28">
        <v>421</v>
      </c>
      <c r="U28">
        <v>440</v>
      </c>
      <c r="V28">
        <v>414</v>
      </c>
      <c r="W28">
        <v>411</v>
      </c>
      <c r="X28">
        <v>423</v>
      </c>
      <c r="Y28">
        <v>423</v>
      </c>
      <c r="Z28">
        <v>418</v>
      </c>
      <c r="AA28">
        <v>804</v>
      </c>
      <c r="AB28">
        <v>410</v>
      </c>
      <c r="AC28">
        <v>412</v>
      </c>
      <c r="AD28">
        <v>408</v>
      </c>
      <c r="AE28">
        <v>404</v>
      </c>
    </row>
    <row r="29" spans="3:31" x14ac:dyDescent="0.25">
      <c r="C29">
        <v>43</v>
      </c>
      <c r="D29">
        <v>0</v>
      </c>
      <c r="E29">
        <v>429</v>
      </c>
      <c r="F29">
        <v>456</v>
      </c>
      <c r="G29">
        <v>411</v>
      </c>
      <c r="H29">
        <v>413</v>
      </c>
      <c r="I29">
        <v>390</v>
      </c>
      <c r="J29">
        <v>404</v>
      </c>
      <c r="K29">
        <v>395</v>
      </c>
      <c r="L29">
        <v>420</v>
      </c>
      <c r="M29">
        <v>422</v>
      </c>
      <c r="N29">
        <v>402</v>
      </c>
      <c r="O29">
        <v>407</v>
      </c>
      <c r="P29">
        <v>383</v>
      </c>
      <c r="Q29">
        <v>434</v>
      </c>
      <c r="R29">
        <v>384</v>
      </c>
      <c r="S29">
        <v>425</v>
      </c>
      <c r="T29">
        <v>406</v>
      </c>
      <c r="U29">
        <v>418</v>
      </c>
      <c r="V29">
        <v>439</v>
      </c>
      <c r="W29">
        <v>413</v>
      </c>
      <c r="X29">
        <v>409</v>
      </c>
      <c r="Y29">
        <v>421</v>
      </c>
      <c r="Z29">
        <v>420</v>
      </c>
      <c r="AA29">
        <v>418</v>
      </c>
      <c r="AB29">
        <v>801</v>
      </c>
      <c r="AC29">
        <v>410</v>
      </c>
      <c r="AD29">
        <v>410</v>
      </c>
      <c r="AE29">
        <v>406</v>
      </c>
    </row>
    <row r="30" spans="3:31" x14ac:dyDescent="0.25">
      <c r="C30">
        <v>44</v>
      </c>
      <c r="D30">
        <v>0</v>
      </c>
      <c r="E30">
        <v>398</v>
      </c>
      <c r="F30">
        <v>429</v>
      </c>
      <c r="G30">
        <v>456</v>
      </c>
      <c r="H30">
        <v>410</v>
      </c>
      <c r="I30">
        <v>412</v>
      </c>
      <c r="J30">
        <v>390</v>
      </c>
      <c r="K30">
        <v>404</v>
      </c>
      <c r="L30">
        <v>395</v>
      </c>
      <c r="M30">
        <v>420</v>
      </c>
      <c r="N30">
        <v>421</v>
      </c>
      <c r="O30">
        <v>402</v>
      </c>
      <c r="P30">
        <v>407</v>
      </c>
      <c r="Q30">
        <v>380</v>
      </c>
      <c r="R30">
        <v>433</v>
      </c>
      <c r="S30">
        <v>384</v>
      </c>
      <c r="T30">
        <v>425</v>
      </c>
      <c r="U30">
        <v>405</v>
      </c>
      <c r="V30">
        <v>416</v>
      </c>
      <c r="W30">
        <v>438</v>
      </c>
      <c r="X30">
        <v>411</v>
      </c>
      <c r="Y30">
        <v>409</v>
      </c>
      <c r="Z30">
        <v>420</v>
      </c>
      <c r="AA30">
        <v>420</v>
      </c>
      <c r="AB30">
        <v>418</v>
      </c>
      <c r="AC30">
        <v>799</v>
      </c>
      <c r="AD30">
        <v>410</v>
      </c>
      <c r="AE30">
        <v>410</v>
      </c>
    </row>
    <row r="31" spans="3:31" x14ac:dyDescent="0.25">
      <c r="C31">
        <v>45</v>
      </c>
      <c r="D31">
        <v>0</v>
      </c>
      <c r="E31">
        <v>463</v>
      </c>
      <c r="F31">
        <v>398</v>
      </c>
      <c r="G31">
        <v>429</v>
      </c>
      <c r="H31">
        <v>456</v>
      </c>
      <c r="I31">
        <v>410</v>
      </c>
      <c r="J31">
        <v>411</v>
      </c>
      <c r="K31">
        <v>390</v>
      </c>
      <c r="L31">
        <v>404</v>
      </c>
      <c r="M31">
        <v>395</v>
      </c>
      <c r="N31">
        <v>419</v>
      </c>
      <c r="O31">
        <v>421</v>
      </c>
      <c r="P31">
        <v>402</v>
      </c>
      <c r="Q31">
        <v>407</v>
      </c>
      <c r="R31">
        <v>380</v>
      </c>
      <c r="S31">
        <v>433</v>
      </c>
      <c r="T31">
        <v>384</v>
      </c>
      <c r="U31">
        <v>424</v>
      </c>
      <c r="V31">
        <v>405</v>
      </c>
      <c r="W31">
        <v>415</v>
      </c>
      <c r="X31">
        <v>437</v>
      </c>
      <c r="Y31">
        <v>409</v>
      </c>
      <c r="Z31">
        <v>408</v>
      </c>
      <c r="AA31">
        <v>420</v>
      </c>
      <c r="AB31">
        <v>416</v>
      </c>
      <c r="AC31">
        <v>416</v>
      </c>
      <c r="AD31">
        <v>795</v>
      </c>
      <c r="AE31">
        <v>410</v>
      </c>
    </row>
    <row r="32" spans="3:31" x14ac:dyDescent="0.25">
      <c r="C32">
        <v>46</v>
      </c>
      <c r="D32">
        <v>0</v>
      </c>
      <c r="E32">
        <v>430</v>
      </c>
      <c r="F32">
        <v>463</v>
      </c>
      <c r="G32">
        <v>398</v>
      </c>
      <c r="H32">
        <v>429</v>
      </c>
      <c r="I32">
        <v>456</v>
      </c>
      <c r="J32">
        <v>410</v>
      </c>
      <c r="K32">
        <v>410</v>
      </c>
      <c r="L32">
        <v>389</v>
      </c>
      <c r="M32">
        <v>403</v>
      </c>
      <c r="N32">
        <v>394</v>
      </c>
      <c r="O32">
        <v>418</v>
      </c>
      <c r="P32">
        <v>420</v>
      </c>
      <c r="Q32">
        <v>401</v>
      </c>
      <c r="R32">
        <v>407</v>
      </c>
      <c r="S32">
        <v>379</v>
      </c>
      <c r="T32">
        <v>433</v>
      </c>
      <c r="U32">
        <v>384</v>
      </c>
      <c r="V32">
        <v>423</v>
      </c>
      <c r="W32">
        <v>404</v>
      </c>
      <c r="X32">
        <v>415</v>
      </c>
      <c r="Y32">
        <v>435</v>
      </c>
      <c r="Z32">
        <v>404</v>
      </c>
      <c r="AA32">
        <v>407</v>
      </c>
      <c r="AB32">
        <v>419</v>
      </c>
      <c r="AC32">
        <v>415</v>
      </c>
      <c r="AD32">
        <v>415</v>
      </c>
      <c r="AE32">
        <v>791</v>
      </c>
    </row>
    <row r="33" spans="3:31" x14ac:dyDescent="0.25">
      <c r="C33">
        <v>47</v>
      </c>
      <c r="D33">
        <v>0</v>
      </c>
      <c r="E33">
        <v>445</v>
      </c>
      <c r="F33">
        <v>430</v>
      </c>
      <c r="G33">
        <v>462</v>
      </c>
      <c r="H33">
        <v>398</v>
      </c>
      <c r="I33">
        <v>429</v>
      </c>
      <c r="J33">
        <v>455</v>
      </c>
      <c r="K33">
        <v>410</v>
      </c>
      <c r="L33">
        <v>410</v>
      </c>
      <c r="M33">
        <v>388</v>
      </c>
      <c r="N33">
        <v>402</v>
      </c>
      <c r="O33">
        <v>391</v>
      </c>
      <c r="P33">
        <v>418</v>
      </c>
      <c r="Q33">
        <v>419</v>
      </c>
      <c r="R33">
        <v>400</v>
      </c>
      <c r="S33">
        <v>407</v>
      </c>
      <c r="T33">
        <v>378</v>
      </c>
      <c r="U33">
        <v>433</v>
      </c>
      <c r="V33">
        <v>384</v>
      </c>
      <c r="W33">
        <v>422</v>
      </c>
      <c r="X33">
        <v>402</v>
      </c>
      <c r="Y33">
        <v>413</v>
      </c>
      <c r="Z33">
        <v>434</v>
      </c>
      <c r="AA33">
        <v>400</v>
      </c>
      <c r="AB33">
        <v>406</v>
      </c>
      <c r="AC33">
        <v>416</v>
      </c>
      <c r="AD33">
        <v>414</v>
      </c>
      <c r="AE33">
        <v>414</v>
      </c>
    </row>
    <row r="34" spans="3:31" x14ac:dyDescent="0.25">
      <c r="C34">
        <v>48</v>
      </c>
      <c r="D34">
        <v>0</v>
      </c>
      <c r="E34">
        <v>473</v>
      </c>
      <c r="F34">
        <v>445</v>
      </c>
      <c r="G34">
        <v>429</v>
      </c>
      <c r="H34">
        <v>462</v>
      </c>
      <c r="I34">
        <v>398</v>
      </c>
      <c r="J34">
        <v>429</v>
      </c>
      <c r="K34">
        <v>452</v>
      </c>
      <c r="L34">
        <v>409</v>
      </c>
      <c r="M34">
        <v>410</v>
      </c>
      <c r="N34">
        <v>387</v>
      </c>
      <c r="O34">
        <v>402</v>
      </c>
      <c r="P34">
        <v>389</v>
      </c>
      <c r="Q34">
        <v>417</v>
      </c>
      <c r="R34">
        <v>419</v>
      </c>
      <c r="S34">
        <v>400</v>
      </c>
      <c r="T34">
        <v>406</v>
      </c>
      <c r="U34">
        <v>377</v>
      </c>
      <c r="V34">
        <v>430</v>
      </c>
      <c r="W34">
        <v>383</v>
      </c>
      <c r="X34">
        <v>421</v>
      </c>
      <c r="Y34">
        <v>401</v>
      </c>
      <c r="Z34">
        <v>412</v>
      </c>
      <c r="AA34">
        <v>433</v>
      </c>
      <c r="AB34">
        <v>399</v>
      </c>
      <c r="AC34">
        <v>405</v>
      </c>
      <c r="AD34">
        <v>415</v>
      </c>
      <c r="AE34">
        <v>414</v>
      </c>
    </row>
    <row r="35" spans="3:31" x14ac:dyDescent="0.25">
      <c r="C35">
        <v>49</v>
      </c>
      <c r="D35">
        <v>0</v>
      </c>
      <c r="E35">
        <v>453</v>
      </c>
      <c r="F35">
        <v>473</v>
      </c>
      <c r="G35">
        <v>444</v>
      </c>
      <c r="H35">
        <v>428</v>
      </c>
      <c r="I35">
        <v>460</v>
      </c>
      <c r="J35">
        <v>398</v>
      </c>
      <c r="K35">
        <v>429</v>
      </c>
      <c r="L35">
        <v>451</v>
      </c>
      <c r="M35">
        <v>409</v>
      </c>
      <c r="N35">
        <v>409</v>
      </c>
      <c r="O35">
        <v>387</v>
      </c>
      <c r="P35">
        <v>402</v>
      </c>
      <c r="Q35">
        <v>388</v>
      </c>
      <c r="R35">
        <v>415</v>
      </c>
      <c r="S35">
        <v>419</v>
      </c>
      <c r="T35">
        <v>399</v>
      </c>
      <c r="U35">
        <v>406</v>
      </c>
      <c r="V35">
        <v>377</v>
      </c>
      <c r="W35">
        <v>430</v>
      </c>
      <c r="X35">
        <v>382</v>
      </c>
      <c r="Y35">
        <v>420</v>
      </c>
      <c r="Z35">
        <v>399</v>
      </c>
      <c r="AA35">
        <v>410</v>
      </c>
      <c r="AB35">
        <v>433</v>
      </c>
      <c r="AC35">
        <v>398</v>
      </c>
      <c r="AD35">
        <v>405</v>
      </c>
      <c r="AE35">
        <v>415</v>
      </c>
    </row>
    <row r="36" spans="3:31" x14ac:dyDescent="0.25">
      <c r="C36">
        <v>50</v>
      </c>
      <c r="D36">
        <v>0</v>
      </c>
      <c r="E36">
        <v>437</v>
      </c>
      <c r="F36">
        <v>453</v>
      </c>
      <c r="G36">
        <v>473</v>
      </c>
      <c r="H36">
        <v>443</v>
      </c>
      <c r="I36">
        <v>427</v>
      </c>
      <c r="J36">
        <v>459</v>
      </c>
      <c r="K36">
        <v>397</v>
      </c>
      <c r="L36">
        <v>425</v>
      </c>
      <c r="M36">
        <v>450</v>
      </c>
      <c r="N36">
        <v>408</v>
      </c>
      <c r="O36">
        <v>408</v>
      </c>
      <c r="P36">
        <v>385</v>
      </c>
      <c r="Q36">
        <v>401</v>
      </c>
      <c r="R36">
        <v>388</v>
      </c>
      <c r="S36">
        <v>413</v>
      </c>
      <c r="T36">
        <v>417</v>
      </c>
      <c r="U36">
        <v>396</v>
      </c>
      <c r="V36">
        <v>403</v>
      </c>
      <c r="W36">
        <v>377</v>
      </c>
      <c r="X36">
        <v>429</v>
      </c>
      <c r="Y36">
        <v>379</v>
      </c>
      <c r="Z36">
        <v>418</v>
      </c>
      <c r="AA36">
        <v>398</v>
      </c>
      <c r="AB36">
        <v>408</v>
      </c>
      <c r="AC36">
        <v>433</v>
      </c>
      <c r="AD36">
        <v>394</v>
      </c>
      <c r="AE36">
        <v>399</v>
      </c>
    </row>
    <row r="37" spans="3:31" x14ac:dyDescent="0.25">
      <c r="C37">
        <v>51</v>
      </c>
      <c r="D37">
        <v>0</v>
      </c>
      <c r="E37">
        <v>458</v>
      </c>
      <c r="F37">
        <v>437</v>
      </c>
      <c r="G37">
        <v>453</v>
      </c>
      <c r="H37">
        <v>473</v>
      </c>
      <c r="I37">
        <v>443</v>
      </c>
      <c r="J37">
        <v>427</v>
      </c>
      <c r="K37">
        <v>457</v>
      </c>
      <c r="L37">
        <v>397</v>
      </c>
      <c r="M37">
        <v>425</v>
      </c>
      <c r="N37">
        <v>448</v>
      </c>
      <c r="O37">
        <v>408</v>
      </c>
      <c r="P37">
        <v>408</v>
      </c>
      <c r="Q37">
        <v>382</v>
      </c>
      <c r="R37">
        <v>401</v>
      </c>
      <c r="S37">
        <v>388</v>
      </c>
      <c r="T37">
        <v>413</v>
      </c>
      <c r="U37">
        <v>414</v>
      </c>
      <c r="V37">
        <v>395</v>
      </c>
      <c r="W37">
        <v>403</v>
      </c>
      <c r="X37">
        <v>375</v>
      </c>
      <c r="Y37">
        <v>429</v>
      </c>
      <c r="Z37">
        <v>379</v>
      </c>
      <c r="AA37">
        <v>418</v>
      </c>
      <c r="AB37">
        <v>397</v>
      </c>
      <c r="AC37">
        <v>406</v>
      </c>
      <c r="AD37">
        <v>432</v>
      </c>
      <c r="AE37">
        <v>393</v>
      </c>
    </row>
    <row r="38" spans="3:31" x14ac:dyDescent="0.25">
      <c r="C38">
        <v>52</v>
      </c>
      <c r="D38">
        <v>0</v>
      </c>
      <c r="E38">
        <v>416</v>
      </c>
      <c r="F38">
        <v>458</v>
      </c>
      <c r="G38">
        <v>437</v>
      </c>
      <c r="H38">
        <v>453</v>
      </c>
      <c r="I38">
        <v>472</v>
      </c>
      <c r="J38">
        <v>440</v>
      </c>
      <c r="K38">
        <v>426</v>
      </c>
      <c r="L38">
        <v>455</v>
      </c>
      <c r="M38">
        <v>397</v>
      </c>
      <c r="N38">
        <v>425</v>
      </c>
      <c r="O38">
        <v>447</v>
      </c>
      <c r="P38">
        <v>406</v>
      </c>
      <c r="Q38">
        <v>406</v>
      </c>
      <c r="R38">
        <v>381</v>
      </c>
      <c r="S38">
        <v>401</v>
      </c>
      <c r="T38">
        <v>388</v>
      </c>
      <c r="U38">
        <v>413</v>
      </c>
      <c r="V38">
        <v>412</v>
      </c>
      <c r="W38">
        <v>394</v>
      </c>
      <c r="X38">
        <v>402</v>
      </c>
      <c r="Y38">
        <v>371</v>
      </c>
      <c r="Z38">
        <v>428</v>
      </c>
      <c r="AA38">
        <v>377</v>
      </c>
      <c r="AB38">
        <v>416</v>
      </c>
      <c r="AC38">
        <v>396</v>
      </c>
      <c r="AD38">
        <v>405</v>
      </c>
      <c r="AE38">
        <v>432</v>
      </c>
    </row>
    <row r="39" spans="3:31" x14ac:dyDescent="0.25">
      <c r="C39">
        <v>53</v>
      </c>
      <c r="D39">
        <v>0</v>
      </c>
      <c r="E39">
        <v>422</v>
      </c>
      <c r="F39">
        <v>416</v>
      </c>
      <c r="G39">
        <v>457</v>
      </c>
      <c r="H39">
        <v>436</v>
      </c>
      <c r="I39">
        <v>451</v>
      </c>
      <c r="J39">
        <v>471</v>
      </c>
      <c r="K39">
        <v>440</v>
      </c>
      <c r="L39">
        <v>426</v>
      </c>
      <c r="M39">
        <v>455</v>
      </c>
      <c r="N39">
        <v>395</v>
      </c>
      <c r="O39">
        <v>424</v>
      </c>
      <c r="P39">
        <v>447</v>
      </c>
      <c r="Q39">
        <v>406</v>
      </c>
      <c r="R39">
        <v>406</v>
      </c>
      <c r="S39">
        <v>380</v>
      </c>
      <c r="T39">
        <v>401</v>
      </c>
      <c r="U39">
        <v>388</v>
      </c>
      <c r="V39">
        <v>412</v>
      </c>
      <c r="W39">
        <v>409</v>
      </c>
      <c r="X39">
        <v>392</v>
      </c>
      <c r="Y39">
        <v>401</v>
      </c>
      <c r="Z39">
        <v>369</v>
      </c>
      <c r="AA39">
        <v>424</v>
      </c>
      <c r="AB39">
        <v>376</v>
      </c>
      <c r="AC39">
        <v>413</v>
      </c>
      <c r="AD39">
        <v>394</v>
      </c>
      <c r="AE39">
        <v>403</v>
      </c>
    </row>
    <row r="40" spans="3:31" x14ac:dyDescent="0.25">
      <c r="C40">
        <v>54</v>
      </c>
      <c r="D40">
        <v>0</v>
      </c>
      <c r="E40">
        <v>430</v>
      </c>
      <c r="F40">
        <v>422</v>
      </c>
      <c r="G40">
        <v>415</v>
      </c>
      <c r="H40">
        <v>456</v>
      </c>
      <c r="I40">
        <v>436</v>
      </c>
      <c r="J40">
        <v>449</v>
      </c>
      <c r="K40">
        <v>469</v>
      </c>
      <c r="L40">
        <v>439</v>
      </c>
      <c r="M40">
        <v>426</v>
      </c>
      <c r="N40">
        <v>453</v>
      </c>
      <c r="O40">
        <v>394</v>
      </c>
      <c r="P40">
        <v>424</v>
      </c>
      <c r="Q40">
        <v>446</v>
      </c>
      <c r="R40">
        <v>405</v>
      </c>
      <c r="S40">
        <v>406</v>
      </c>
      <c r="T40">
        <v>380</v>
      </c>
      <c r="U40">
        <v>401</v>
      </c>
      <c r="V40">
        <v>387</v>
      </c>
      <c r="W40">
        <v>412</v>
      </c>
      <c r="X40">
        <v>409</v>
      </c>
      <c r="Y40">
        <v>390</v>
      </c>
      <c r="Z40">
        <v>401</v>
      </c>
      <c r="AA40">
        <v>367</v>
      </c>
      <c r="AB40">
        <v>423</v>
      </c>
      <c r="AC40">
        <v>375</v>
      </c>
      <c r="AD40">
        <v>410</v>
      </c>
      <c r="AE40">
        <v>393</v>
      </c>
    </row>
    <row r="41" spans="3:31" x14ac:dyDescent="0.25">
      <c r="C41">
        <v>55</v>
      </c>
      <c r="D41">
        <v>0</v>
      </c>
      <c r="E41">
        <v>408</v>
      </c>
      <c r="F41">
        <v>430</v>
      </c>
      <c r="G41">
        <v>421</v>
      </c>
      <c r="H41">
        <v>414</v>
      </c>
      <c r="I41">
        <v>455</v>
      </c>
      <c r="J41">
        <v>435</v>
      </c>
      <c r="K41">
        <v>449</v>
      </c>
      <c r="L41">
        <v>467</v>
      </c>
      <c r="M41">
        <v>438</v>
      </c>
      <c r="N41">
        <v>425</v>
      </c>
      <c r="O41">
        <v>450</v>
      </c>
      <c r="P41">
        <v>391</v>
      </c>
      <c r="Q41">
        <v>422</v>
      </c>
      <c r="R41">
        <v>446</v>
      </c>
      <c r="S41">
        <v>405</v>
      </c>
      <c r="T41">
        <v>405</v>
      </c>
      <c r="U41">
        <v>380</v>
      </c>
      <c r="V41">
        <v>401</v>
      </c>
      <c r="W41">
        <v>386</v>
      </c>
      <c r="X41">
        <v>411</v>
      </c>
      <c r="Y41">
        <v>406</v>
      </c>
      <c r="Z41">
        <v>387</v>
      </c>
      <c r="AA41">
        <v>401</v>
      </c>
      <c r="AB41">
        <v>365</v>
      </c>
      <c r="AC41">
        <v>422</v>
      </c>
      <c r="AD41">
        <v>375</v>
      </c>
      <c r="AE41">
        <v>409</v>
      </c>
    </row>
    <row r="42" spans="3:31" x14ac:dyDescent="0.25">
      <c r="C42">
        <v>56</v>
      </c>
      <c r="D42">
        <v>0</v>
      </c>
      <c r="E42">
        <v>409</v>
      </c>
      <c r="F42">
        <v>408</v>
      </c>
      <c r="G42">
        <v>430</v>
      </c>
      <c r="H42">
        <v>420</v>
      </c>
      <c r="I42">
        <v>413</v>
      </c>
      <c r="J42">
        <v>454</v>
      </c>
      <c r="K42">
        <v>433</v>
      </c>
      <c r="L42">
        <v>447</v>
      </c>
      <c r="M42">
        <v>465</v>
      </c>
      <c r="N42">
        <v>436</v>
      </c>
      <c r="O42">
        <v>421</v>
      </c>
      <c r="P42">
        <v>450</v>
      </c>
      <c r="Q42">
        <v>390</v>
      </c>
      <c r="R42">
        <v>422</v>
      </c>
      <c r="S42">
        <v>445</v>
      </c>
      <c r="T42">
        <v>403</v>
      </c>
      <c r="U42">
        <v>404</v>
      </c>
      <c r="V42">
        <v>379</v>
      </c>
      <c r="W42">
        <v>400</v>
      </c>
      <c r="X42">
        <v>385</v>
      </c>
      <c r="Y42">
        <v>408</v>
      </c>
      <c r="Z42">
        <v>405</v>
      </c>
      <c r="AA42">
        <v>387</v>
      </c>
      <c r="AB42">
        <v>398</v>
      </c>
      <c r="AC42">
        <v>365</v>
      </c>
      <c r="AD42">
        <v>421</v>
      </c>
      <c r="AE42">
        <v>373</v>
      </c>
    </row>
    <row r="43" spans="3:31" x14ac:dyDescent="0.25">
      <c r="C43">
        <v>57</v>
      </c>
      <c r="D43">
        <v>0</v>
      </c>
      <c r="E43">
        <v>393</v>
      </c>
      <c r="F43">
        <v>409</v>
      </c>
      <c r="G43">
        <v>406</v>
      </c>
      <c r="H43">
        <v>430</v>
      </c>
      <c r="I43">
        <v>419</v>
      </c>
      <c r="J43">
        <v>412</v>
      </c>
      <c r="K43">
        <v>454</v>
      </c>
      <c r="L43">
        <v>432</v>
      </c>
      <c r="M43">
        <v>444</v>
      </c>
      <c r="N43">
        <v>464</v>
      </c>
      <c r="O43">
        <v>432</v>
      </c>
      <c r="P43">
        <v>418</v>
      </c>
      <c r="Q43">
        <v>447</v>
      </c>
      <c r="R43">
        <v>386</v>
      </c>
      <c r="S43">
        <v>417</v>
      </c>
      <c r="T43">
        <v>444</v>
      </c>
      <c r="U43">
        <v>402</v>
      </c>
      <c r="V43">
        <v>400</v>
      </c>
      <c r="W43">
        <v>378</v>
      </c>
      <c r="X43">
        <v>400</v>
      </c>
      <c r="Y43">
        <v>384</v>
      </c>
      <c r="Z43">
        <v>404</v>
      </c>
      <c r="AA43">
        <v>404</v>
      </c>
      <c r="AB43">
        <v>384</v>
      </c>
      <c r="AC43">
        <v>397</v>
      </c>
      <c r="AD43">
        <v>364</v>
      </c>
      <c r="AE43">
        <v>421</v>
      </c>
    </row>
    <row r="44" spans="3:31" x14ac:dyDescent="0.25">
      <c r="C44">
        <v>58</v>
      </c>
      <c r="D44">
        <v>0</v>
      </c>
      <c r="E44">
        <v>398</v>
      </c>
      <c r="F44">
        <v>393</v>
      </c>
      <c r="G44">
        <v>408</v>
      </c>
      <c r="H44">
        <v>405</v>
      </c>
      <c r="I44">
        <v>430</v>
      </c>
      <c r="J44">
        <v>417</v>
      </c>
      <c r="K44">
        <v>412</v>
      </c>
      <c r="L44">
        <v>452</v>
      </c>
      <c r="M44">
        <v>430</v>
      </c>
      <c r="N44">
        <v>442</v>
      </c>
      <c r="O44">
        <v>460</v>
      </c>
      <c r="P44">
        <v>429</v>
      </c>
      <c r="Q44">
        <v>417</v>
      </c>
      <c r="R44">
        <v>447</v>
      </c>
      <c r="S44">
        <v>385</v>
      </c>
      <c r="T44">
        <v>417</v>
      </c>
      <c r="U44">
        <v>442</v>
      </c>
      <c r="V44">
        <v>402</v>
      </c>
      <c r="W44">
        <v>398</v>
      </c>
      <c r="X44">
        <v>376</v>
      </c>
      <c r="Y44">
        <v>399</v>
      </c>
      <c r="Z44">
        <v>384</v>
      </c>
      <c r="AA44">
        <v>401</v>
      </c>
      <c r="AB44">
        <v>403</v>
      </c>
      <c r="AC44">
        <v>383</v>
      </c>
      <c r="AD44">
        <v>397</v>
      </c>
      <c r="AE44">
        <v>361</v>
      </c>
    </row>
    <row r="45" spans="3:31" x14ac:dyDescent="0.25">
      <c r="C45">
        <v>59</v>
      </c>
      <c r="D45">
        <v>0</v>
      </c>
      <c r="E45">
        <v>364</v>
      </c>
      <c r="F45">
        <v>398</v>
      </c>
      <c r="G45">
        <v>393</v>
      </c>
      <c r="H45">
        <v>407</v>
      </c>
      <c r="I45">
        <v>401</v>
      </c>
      <c r="J45">
        <v>427</v>
      </c>
      <c r="K45">
        <v>415</v>
      </c>
      <c r="L45">
        <v>409</v>
      </c>
      <c r="M45">
        <v>448</v>
      </c>
      <c r="N45">
        <v>430</v>
      </c>
      <c r="O45">
        <v>442</v>
      </c>
      <c r="P45">
        <v>459</v>
      </c>
      <c r="Q45">
        <v>426</v>
      </c>
      <c r="R45">
        <v>414</v>
      </c>
      <c r="S45">
        <v>446</v>
      </c>
      <c r="T45">
        <v>382</v>
      </c>
      <c r="U45">
        <v>416</v>
      </c>
      <c r="V45">
        <v>441</v>
      </c>
      <c r="W45">
        <v>401</v>
      </c>
      <c r="X45">
        <v>393</v>
      </c>
      <c r="Y45">
        <v>374</v>
      </c>
      <c r="Z45">
        <v>398</v>
      </c>
      <c r="AA45">
        <v>384</v>
      </c>
      <c r="AB45">
        <v>400</v>
      </c>
      <c r="AC45">
        <v>402</v>
      </c>
      <c r="AD45">
        <v>383</v>
      </c>
      <c r="AE45">
        <v>397</v>
      </c>
    </row>
    <row r="46" spans="3:31" x14ac:dyDescent="0.25">
      <c r="C46">
        <v>60</v>
      </c>
      <c r="D46">
        <v>0</v>
      </c>
      <c r="E46">
        <v>311</v>
      </c>
      <c r="F46">
        <v>364</v>
      </c>
      <c r="G46">
        <v>394</v>
      </c>
      <c r="H46">
        <v>393</v>
      </c>
      <c r="I46">
        <v>406</v>
      </c>
      <c r="J46">
        <v>398</v>
      </c>
      <c r="K46">
        <v>425</v>
      </c>
      <c r="L46">
        <v>410</v>
      </c>
      <c r="M46">
        <v>408</v>
      </c>
      <c r="N46">
        <v>447</v>
      </c>
      <c r="O46">
        <v>430</v>
      </c>
      <c r="P46">
        <v>441</v>
      </c>
      <c r="Q46">
        <v>456</v>
      </c>
      <c r="R46">
        <v>423</v>
      </c>
      <c r="S46">
        <v>413</v>
      </c>
      <c r="T46">
        <v>446</v>
      </c>
      <c r="U46">
        <v>379</v>
      </c>
      <c r="V46">
        <v>415</v>
      </c>
      <c r="W46">
        <v>440</v>
      </c>
      <c r="X46">
        <v>399</v>
      </c>
      <c r="Y46">
        <v>393</v>
      </c>
      <c r="Z46">
        <v>372</v>
      </c>
      <c r="AA46">
        <v>396</v>
      </c>
      <c r="AB46">
        <v>383</v>
      </c>
      <c r="AC46">
        <v>398</v>
      </c>
      <c r="AD46">
        <v>398</v>
      </c>
      <c r="AE46">
        <v>379</v>
      </c>
    </row>
    <row r="47" spans="3:31" x14ac:dyDescent="0.25">
      <c r="C47">
        <v>61</v>
      </c>
      <c r="D47">
        <v>0</v>
      </c>
      <c r="E47">
        <v>357</v>
      </c>
      <c r="F47">
        <v>311</v>
      </c>
      <c r="G47">
        <v>359</v>
      </c>
      <c r="H47">
        <v>393</v>
      </c>
      <c r="I47">
        <v>391</v>
      </c>
      <c r="J47">
        <v>405</v>
      </c>
      <c r="K47">
        <v>394</v>
      </c>
      <c r="L47">
        <v>425</v>
      </c>
      <c r="M47">
        <v>405</v>
      </c>
      <c r="N47">
        <v>408</v>
      </c>
      <c r="O47">
        <v>445</v>
      </c>
      <c r="P47">
        <v>430</v>
      </c>
      <c r="Q47">
        <v>440</v>
      </c>
      <c r="R47">
        <v>455</v>
      </c>
      <c r="S47">
        <v>420</v>
      </c>
      <c r="T47">
        <v>411</v>
      </c>
      <c r="U47">
        <v>444</v>
      </c>
      <c r="V47">
        <v>377</v>
      </c>
      <c r="W47">
        <v>413</v>
      </c>
      <c r="X47">
        <v>437</v>
      </c>
      <c r="Y47">
        <v>392</v>
      </c>
      <c r="Z47">
        <v>392</v>
      </c>
      <c r="AA47">
        <v>370</v>
      </c>
      <c r="AB47">
        <v>391</v>
      </c>
      <c r="AC47">
        <v>380</v>
      </c>
      <c r="AD47">
        <v>395</v>
      </c>
      <c r="AE47">
        <v>396</v>
      </c>
    </row>
    <row r="48" spans="3:31" x14ac:dyDescent="0.25">
      <c r="C48">
        <v>62</v>
      </c>
      <c r="D48">
        <v>0</v>
      </c>
      <c r="E48">
        <v>336</v>
      </c>
      <c r="F48">
        <v>357</v>
      </c>
      <c r="G48">
        <v>311</v>
      </c>
      <c r="H48">
        <v>358</v>
      </c>
      <c r="I48">
        <v>393</v>
      </c>
      <c r="J48">
        <v>387</v>
      </c>
      <c r="K48">
        <v>405</v>
      </c>
      <c r="L48">
        <v>390</v>
      </c>
      <c r="M48">
        <v>424</v>
      </c>
      <c r="N48">
        <v>405</v>
      </c>
      <c r="O48">
        <v>406</v>
      </c>
      <c r="P48">
        <v>444</v>
      </c>
      <c r="Q48">
        <v>428</v>
      </c>
      <c r="R48">
        <v>439</v>
      </c>
      <c r="S48">
        <v>455</v>
      </c>
      <c r="T48">
        <v>417</v>
      </c>
      <c r="U48">
        <v>411</v>
      </c>
      <c r="V48">
        <v>442</v>
      </c>
      <c r="W48">
        <v>375</v>
      </c>
      <c r="X48">
        <v>409</v>
      </c>
      <c r="Y48">
        <v>435</v>
      </c>
      <c r="Z48">
        <v>390</v>
      </c>
      <c r="AA48">
        <v>389</v>
      </c>
      <c r="AB48">
        <v>370</v>
      </c>
      <c r="AC48">
        <v>391</v>
      </c>
      <c r="AD48">
        <v>377</v>
      </c>
      <c r="AE48">
        <v>394</v>
      </c>
    </row>
    <row r="49" spans="3:31" x14ac:dyDescent="0.25">
      <c r="C49">
        <v>63</v>
      </c>
      <c r="D49">
        <v>0</v>
      </c>
      <c r="E49">
        <v>333</v>
      </c>
      <c r="F49">
        <v>336</v>
      </c>
      <c r="G49">
        <v>356</v>
      </c>
      <c r="H49">
        <v>311</v>
      </c>
      <c r="I49">
        <v>356</v>
      </c>
      <c r="J49">
        <v>392</v>
      </c>
      <c r="K49">
        <v>384</v>
      </c>
      <c r="L49">
        <v>401</v>
      </c>
      <c r="M49">
        <v>386</v>
      </c>
      <c r="N49">
        <v>422</v>
      </c>
      <c r="O49">
        <v>402</v>
      </c>
      <c r="P49">
        <v>406</v>
      </c>
      <c r="Q49">
        <v>442</v>
      </c>
      <c r="R49">
        <v>428</v>
      </c>
      <c r="S49">
        <v>439</v>
      </c>
      <c r="T49">
        <v>451</v>
      </c>
      <c r="U49">
        <v>413</v>
      </c>
      <c r="V49">
        <v>409</v>
      </c>
      <c r="W49">
        <v>436</v>
      </c>
      <c r="X49">
        <v>375</v>
      </c>
      <c r="Y49">
        <v>407</v>
      </c>
      <c r="Z49">
        <v>435</v>
      </c>
      <c r="AA49">
        <v>389</v>
      </c>
      <c r="AB49">
        <v>388</v>
      </c>
      <c r="AC49">
        <v>369</v>
      </c>
      <c r="AD49">
        <v>391</v>
      </c>
      <c r="AE49">
        <v>375</v>
      </c>
    </row>
    <row r="50" spans="3:31" x14ac:dyDescent="0.25">
      <c r="C50">
        <v>64</v>
      </c>
      <c r="D50">
        <v>0</v>
      </c>
      <c r="E50">
        <v>328</v>
      </c>
      <c r="F50">
        <v>333</v>
      </c>
      <c r="G50">
        <v>334</v>
      </c>
      <c r="H50">
        <v>354</v>
      </c>
      <c r="I50">
        <v>311</v>
      </c>
      <c r="J50">
        <v>356</v>
      </c>
      <c r="K50">
        <v>389</v>
      </c>
      <c r="L50">
        <v>379</v>
      </c>
      <c r="M50">
        <v>398</v>
      </c>
      <c r="N50">
        <v>385</v>
      </c>
      <c r="O50">
        <v>418</v>
      </c>
      <c r="P50">
        <v>400</v>
      </c>
      <c r="Q50">
        <v>403</v>
      </c>
      <c r="R50">
        <v>442</v>
      </c>
      <c r="S50">
        <v>426</v>
      </c>
      <c r="T50">
        <v>436</v>
      </c>
      <c r="U50">
        <v>449</v>
      </c>
      <c r="V50">
        <v>413</v>
      </c>
      <c r="W50">
        <v>408</v>
      </c>
      <c r="X50">
        <v>434</v>
      </c>
      <c r="Y50">
        <v>372</v>
      </c>
      <c r="Z50">
        <v>406</v>
      </c>
      <c r="AA50">
        <v>433</v>
      </c>
      <c r="AB50">
        <v>385</v>
      </c>
      <c r="AC50">
        <v>385</v>
      </c>
      <c r="AD50">
        <v>369</v>
      </c>
      <c r="AE50">
        <v>387</v>
      </c>
    </row>
    <row r="51" spans="3:31" x14ac:dyDescent="0.25">
      <c r="C51">
        <v>65</v>
      </c>
      <c r="D51">
        <v>0</v>
      </c>
      <c r="E51">
        <v>246</v>
      </c>
      <c r="F51">
        <v>328</v>
      </c>
      <c r="G51">
        <v>332</v>
      </c>
      <c r="H51">
        <v>334</v>
      </c>
      <c r="I51">
        <v>354</v>
      </c>
      <c r="J51">
        <v>309</v>
      </c>
      <c r="K51">
        <v>353</v>
      </c>
      <c r="L51">
        <v>387</v>
      </c>
      <c r="M51">
        <v>377</v>
      </c>
      <c r="N51">
        <v>396</v>
      </c>
      <c r="O51">
        <v>384</v>
      </c>
      <c r="P51">
        <v>411</v>
      </c>
      <c r="Q51">
        <v>397</v>
      </c>
      <c r="R51">
        <v>401</v>
      </c>
      <c r="S51">
        <v>439</v>
      </c>
      <c r="T51">
        <v>423</v>
      </c>
      <c r="U51">
        <v>435</v>
      </c>
      <c r="V51">
        <v>448</v>
      </c>
      <c r="W51">
        <v>413</v>
      </c>
      <c r="X51">
        <v>407</v>
      </c>
      <c r="Y51">
        <v>430</v>
      </c>
      <c r="Z51">
        <v>369</v>
      </c>
      <c r="AA51">
        <v>403</v>
      </c>
      <c r="AB51">
        <v>431</v>
      </c>
      <c r="AC51">
        <v>381</v>
      </c>
      <c r="AD51">
        <v>383</v>
      </c>
      <c r="AE51">
        <v>368</v>
      </c>
    </row>
    <row r="52" spans="3:31" x14ac:dyDescent="0.25">
      <c r="C52">
        <v>66</v>
      </c>
      <c r="D52">
        <v>0</v>
      </c>
      <c r="E52">
        <v>253</v>
      </c>
      <c r="F52">
        <v>246</v>
      </c>
      <c r="G52">
        <v>327</v>
      </c>
      <c r="H52">
        <v>328</v>
      </c>
      <c r="I52">
        <v>332</v>
      </c>
      <c r="J52">
        <v>352</v>
      </c>
      <c r="K52">
        <v>302</v>
      </c>
      <c r="L52">
        <v>350</v>
      </c>
      <c r="M52">
        <v>386</v>
      </c>
      <c r="N52">
        <v>375</v>
      </c>
      <c r="O52">
        <v>394</v>
      </c>
      <c r="P52">
        <v>382</v>
      </c>
      <c r="Q52">
        <v>410</v>
      </c>
      <c r="R52">
        <v>395</v>
      </c>
      <c r="S52">
        <v>398</v>
      </c>
      <c r="T52">
        <v>438</v>
      </c>
      <c r="U52">
        <v>419</v>
      </c>
      <c r="V52">
        <v>430</v>
      </c>
      <c r="W52">
        <v>447</v>
      </c>
      <c r="X52">
        <v>405</v>
      </c>
      <c r="Y52">
        <v>403</v>
      </c>
      <c r="Z52">
        <v>428</v>
      </c>
      <c r="AA52">
        <v>369</v>
      </c>
      <c r="AB52">
        <v>402</v>
      </c>
      <c r="AC52">
        <v>426</v>
      </c>
      <c r="AD52">
        <v>377</v>
      </c>
      <c r="AE52">
        <v>381</v>
      </c>
    </row>
    <row r="53" spans="3:31" x14ac:dyDescent="0.25">
      <c r="C53">
        <v>67</v>
      </c>
      <c r="D53">
        <v>0</v>
      </c>
      <c r="E53">
        <v>260</v>
      </c>
      <c r="F53">
        <v>253</v>
      </c>
      <c r="G53">
        <v>245</v>
      </c>
      <c r="H53">
        <v>323</v>
      </c>
      <c r="I53">
        <v>328</v>
      </c>
      <c r="J53">
        <v>330</v>
      </c>
      <c r="K53">
        <v>352</v>
      </c>
      <c r="L53">
        <v>300</v>
      </c>
      <c r="M53">
        <v>348</v>
      </c>
      <c r="N53">
        <v>383</v>
      </c>
      <c r="O53">
        <v>373</v>
      </c>
      <c r="P53">
        <v>391</v>
      </c>
      <c r="Q53">
        <v>379</v>
      </c>
      <c r="R53">
        <v>406</v>
      </c>
      <c r="S53">
        <v>395</v>
      </c>
      <c r="T53">
        <v>396</v>
      </c>
      <c r="U53">
        <v>435</v>
      </c>
      <c r="V53">
        <v>413</v>
      </c>
      <c r="W53">
        <v>425</v>
      </c>
      <c r="X53">
        <v>442</v>
      </c>
      <c r="Y53">
        <v>401</v>
      </c>
      <c r="Z53">
        <v>400</v>
      </c>
      <c r="AA53">
        <v>424</v>
      </c>
      <c r="AB53">
        <v>367</v>
      </c>
      <c r="AC53">
        <v>398</v>
      </c>
      <c r="AD53">
        <v>424</v>
      </c>
      <c r="AE53">
        <v>374</v>
      </c>
    </row>
    <row r="54" spans="3:31" x14ac:dyDescent="0.25">
      <c r="C54">
        <v>68</v>
      </c>
      <c r="D54">
        <v>0</v>
      </c>
      <c r="E54">
        <v>230</v>
      </c>
      <c r="F54">
        <v>260</v>
      </c>
      <c r="G54">
        <v>252</v>
      </c>
      <c r="H54">
        <v>241</v>
      </c>
      <c r="I54">
        <v>323</v>
      </c>
      <c r="J54">
        <v>327</v>
      </c>
      <c r="K54">
        <v>325</v>
      </c>
      <c r="L54">
        <v>349</v>
      </c>
      <c r="M54">
        <v>296</v>
      </c>
      <c r="N54">
        <v>344</v>
      </c>
      <c r="O54">
        <v>380</v>
      </c>
      <c r="P54">
        <v>370</v>
      </c>
      <c r="Q54">
        <v>386</v>
      </c>
      <c r="R54">
        <v>376</v>
      </c>
      <c r="S54">
        <v>403</v>
      </c>
      <c r="T54">
        <v>394</v>
      </c>
      <c r="U54">
        <v>395</v>
      </c>
      <c r="V54">
        <v>433</v>
      </c>
      <c r="W54">
        <v>409</v>
      </c>
      <c r="X54">
        <v>422</v>
      </c>
      <c r="Y54">
        <v>440</v>
      </c>
      <c r="Z54">
        <v>396</v>
      </c>
      <c r="AA54">
        <v>396</v>
      </c>
      <c r="AB54">
        <v>416</v>
      </c>
      <c r="AC54">
        <v>363</v>
      </c>
      <c r="AD54">
        <v>398</v>
      </c>
      <c r="AE54">
        <v>421</v>
      </c>
    </row>
    <row r="55" spans="3:31" x14ac:dyDescent="0.25">
      <c r="C55">
        <v>69</v>
      </c>
      <c r="D55">
        <v>0</v>
      </c>
      <c r="E55">
        <v>248</v>
      </c>
      <c r="F55">
        <v>230</v>
      </c>
      <c r="G55">
        <v>256</v>
      </c>
      <c r="H55">
        <v>251</v>
      </c>
      <c r="I55">
        <v>238</v>
      </c>
      <c r="J55">
        <v>321</v>
      </c>
      <c r="K55">
        <v>322</v>
      </c>
      <c r="L55">
        <v>321</v>
      </c>
      <c r="M55">
        <v>346</v>
      </c>
      <c r="N55">
        <v>293</v>
      </c>
      <c r="O55">
        <v>342</v>
      </c>
      <c r="P55">
        <v>377</v>
      </c>
      <c r="Q55">
        <v>366</v>
      </c>
      <c r="R55">
        <v>383</v>
      </c>
      <c r="S55">
        <v>374</v>
      </c>
      <c r="T55">
        <v>400</v>
      </c>
      <c r="U55">
        <v>393</v>
      </c>
      <c r="V55">
        <v>393</v>
      </c>
      <c r="W55">
        <v>430</v>
      </c>
      <c r="X55">
        <v>407</v>
      </c>
      <c r="Y55">
        <v>422</v>
      </c>
      <c r="Z55">
        <v>437</v>
      </c>
      <c r="AA55">
        <v>395</v>
      </c>
      <c r="AB55">
        <v>395</v>
      </c>
      <c r="AC55">
        <v>413</v>
      </c>
      <c r="AD55">
        <v>359</v>
      </c>
      <c r="AE55">
        <v>395</v>
      </c>
    </row>
    <row r="56" spans="3:31" x14ac:dyDescent="0.25">
      <c r="C56">
        <v>70</v>
      </c>
      <c r="D56">
        <v>0</v>
      </c>
      <c r="E56">
        <v>184</v>
      </c>
      <c r="F56">
        <v>248</v>
      </c>
      <c r="G56">
        <v>229</v>
      </c>
      <c r="H56">
        <v>253</v>
      </c>
      <c r="I56">
        <v>249</v>
      </c>
      <c r="J56">
        <v>237</v>
      </c>
      <c r="K56">
        <v>321</v>
      </c>
      <c r="L56">
        <v>318</v>
      </c>
      <c r="M56">
        <v>319</v>
      </c>
      <c r="N56">
        <v>345</v>
      </c>
      <c r="O56">
        <v>291</v>
      </c>
      <c r="P56">
        <v>340</v>
      </c>
      <c r="Q56">
        <v>375</v>
      </c>
      <c r="R56">
        <v>363</v>
      </c>
      <c r="S56">
        <v>383</v>
      </c>
      <c r="T56">
        <v>371</v>
      </c>
      <c r="U56">
        <v>398</v>
      </c>
      <c r="V56">
        <v>391</v>
      </c>
      <c r="W56">
        <v>390</v>
      </c>
      <c r="X56">
        <v>427</v>
      </c>
      <c r="Y56">
        <v>405</v>
      </c>
      <c r="Z56">
        <v>417</v>
      </c>
      <c r="AA56">
        <v>435</v>
      </c>
      <c r="AB56">
        <v>389</v>
      </c>
      <c r="AC56">
        <v>394</v>
      </c>
      <c r="AD56">
        <v>407</v>
      </c>
      <c r="AE56">
        <v>354</v>
      </c>
    </row>
    <row r="57" spans="3:31" x14ac:dyDescent="0.25">
      <c r="C57">
        <v>71</v>
      </c>
      <c r="D57">
        <v>0</v>
      </c>
      <c r="E57">
        <v>188</v>
      </c>
      <c r="F57">
        <v>184</v>
      </c>
      <c r="G57">
        <v>248</v>
      </c>
      <c r="H57">
        <v>225</v>
      </c>
      <c r="I57">
        <v>250</v>
      </c>
      <c r="J57">
        <v>248</v>
      </c>
      <c r="K57">
        <v>233</v>
      </c>
      <c r="L57">
        <v>320</v>
      </c>
      <c r="M57">
        <v>316</v>
      </c>
      <c r="N57">
        <v>319</v>
      </c>
      <c r="O57">
        <v>340</v>
      </c>
      <c r="P57">
        <v>289</v>
      </c>
      <c r="Q57">
        <v>339</v>
      </c>
      <c r="R57">
        <v>369</v>
      </c>
      <c r="S57">
        <v>361</v>
      </c>
      <c r="T57">
        <v>380</v>
      </c>
      <c r="U57">
        <v>368</v>
      </c>
      <c r="V57">
        <v>395</v>
      </c>
      <c r="W57">
        <v>390</v>
      </c>
      <c r="X57">
        <v>388</v>
      </c>
      <c r="Y57">
        <v>424</v>
      </c>
      <c r="Z57">
        <v>397</v>
      </c>
      <c r="AA57">
        <v>415</v>
      </c>
      <c r="AB57">
        <v>429</v>
      </c>
      <c r="AC57">
        <v>380</v>
      </c>
      <c r="AD57">
        <v>390</v>
      </c>
      <c r="AE57">
        <v>404</v>
      </c>
    </row>
    <row r="58" spans="3:31" x14ac:dyDescent="0.25">
      <c r="C58">
        <v>72</v>
      </c>
      <c r="D58">
        <v>0</v>
      </c>
      <c r="E58">
        <v>176</v>
      </c>
      <c r="F58">
        <v>188</v>
      </c>
      <c r="G58">
        <v>181</v>
      </c>
      <c r="H58">
        <v>245</v>
      </c>
      <c r="I58">
        <v>224</v>
      </c>
      <c r="J58">
        <v>248</v>
      </c>
      <c r="K58">
        <v>244</v>
      </c>
      <c r="L58">
        <v>233</v>
      </c>
      <c r="M58">
        <v>314</v>
      </c>
      <c r="N58">
        <v>314</v>
      </c>
      <c r="O58">
        <v>316</v>
      </c>
      <c r="P58">
        <v>333</v>
      </c>
      <c r="Q58">
        <v>286</v>
      </c>
      <c r="R58">
        <v>337</v>
      </c>
      <c r="S58">
        <v>365</v>
      </c>
      <c r="T58">
        <v>359</v>
      </c>
      <c r="U58">
        <v>376</v>
      </c>
      <c r="V58">
        <v>366</v>
      </c>
      <c r="W58">
        <v>389</v>
      </c>
      <c r="X58">
        <v>387</v>
      </c>
      <c r="Y58">
        <v>384</v>
      </c>
      <c r="Z58">
        <v>421</v>
      </c>
      <c r="AA58">
        <v>393</v>
      </c>
      <c r="AB58">
        <v>411</v>
      </c>
      <c r="AC58">
        <v>423</v>
      </c>
      <c r="AD58">
        <v>379</v>
      </c>
      <c r="AE58">
        <v>388</v>
      </c>
    </row>
    <row r="59" spans="3:31" x14ac:dyDescent="0.25">
      <c r="C59">
        <v>73</v>
      </c>
      <c r="D59">
        <v>0</v>
      </c>
      <c r="E59">
        <v>202</v>
      </c>
      <c r="F59">
        <v>176</v>
      </c>
      <c r="G59">
        <v>186</v>
      </c>
      <c r="H59">
        <v>180</v>
      </c>
      <c r="I59">
        <v>244</v>
      </c>
      <c r="J59">
        <v>223</v>
      </c>
      <c r="K59">
        <v>246</v>
      </c>
      <c r="L59">
        <v>240</v>
      </c>
      <c r="M59">
        <v>231</v>
      </c>
      <c r="N59">
        <v>310</v>
      </c>
      <c r="O59">
        <v>309</v>
      </c>
      <c r="P59">
        <v>316</v>
      </c>
      <c r="Q59">
        <v>329</v>
      </c>
      <c r="R59">
        <v>282</v>
      </c>
      <c r="S59">
        <v>333</v>
      </c>
      <c r="T59">
        <v>364</v>
      </c>
      <c r="U59">
        <v>356</v>
      </c>
      <c r="V59">
        <v>372</v>
      </c>
      <c r="W59">
        <v>361</v>
      </c>
      <c r="X59">
        <v>387</v>
      </c>
      <c r="Y59">
        <v>383</v>
      </c>
      <c r="Z59">
        <v>383</v>
      </c>
      <c r="AA59">
        <v>418</v>
      </c>
      <c r="AB59">
        <v>392</v>
      </c>
      <c r="AC59">
        <v>405</v>
      </c>
      <c r="AD59">
        <v>421</v>
      </c>
      <c r="AE59">
        <v>376</v>
      </c>
    </row>
    <row r="60" spans="3:31" x14ac:dyDescent="0.25">
      <c r="C60">
        <v>74</v>
      </c>
      <c r="D60">
        <v>0</v>
      </c>
      <c r="E60">
        <v>191</v>
      </c>
      <c r="F60">
        <v>202</v>
      </c>
      <c r="G60">
        <v>174</v>
      </c>
      <c r="H60">
        <v>184</v>
      </c>
      <c r="I60">
        <v>179</v>
      </c>
      <c r="J60">
        <v>242</v>
      </c>
      <c r="K60">
        <v>220</v>
      </c>
      <c r="L60">
        <v>243</v>
      </c>
      <c r="M60">
        <v>237</v>
      </c>
      <c r="N60">
        <v>223</v>
      </c>
      <c r="O60">
        <v>310</v>
      </c>
      <c r="P60">
        <v>305</v>
      </c>
      <c r="Q60">
        <v>313</v>
      </c>
      <c r="R60">
        <v>327</v>
      </c>
      <c r="S60">
        <v>279</v>
      </c>
      <c r="T60">
        <v>327</v>
      </c>
      <c r="U60">
        <v>362</v>
      </c>
      <c r="V60">
        <v>353</v>
      </c>
      <c r="W60">
        <v>371</v>
      </c>
      <c r="X60">
        <v>359</v>
      </c>
      <c r="Y60">
        <v>383</v>
      </c>
      <c r="Z60">
        <v>382</v>
      </c>
      <c r="AA60">
        <v>375</v>
      </c>
      <c r="AB60">
        <v>414</v>
      </c>
      <c r="AC60">
        <v>389</v>
      </c>
      <c r="AD60">
        <v>403</v>
      </c>
      <c r="AE60">
        <v>416</v>
      </c>
    </row>
    <row r="61" spans="3:31" x14ac:dyDescent="0.25">
      <c r="C61">
        <v>75</v>
      </c>
      <c r="D61">
        <v>0</v>
      </c>
      <c r="E61">
        <v>135</v>
      </c>
      <c r="F61">
        <v>191</v>
      </c>
      <c r="G61">
        <v>201</v>
      </c>
      <c r="H61">
        <v>172</v>
      </c>
      <c r="I61">
        <v>184</v>
      </c>
      <c r="J61">
        <v>177</v>
      </c>
      <c r="K61">
        <v>238</v>
      </c>
      <c r="L61">
        <v>218</v>
      </c>
      <c r="M61">
        <v>236</v>
      </c>
      <c r="N61">
        <v>236</v>
      </c>
      <c r="O61">
        <v>219</v>
      </c>
      <c r="P61">
        <v>306</v>
      </c>
      <c r="Q61">
        <v>299</v>
      </c>
      <c r="R61">
        <v>309</v>
      </c>
      <c r="S61">
        <v>323</v>
      </c>
      <c r="T61">
        <v>278</v>
      </c>
      <c r="U61">
        <v>323</v>
      </c>
      <c r="V61">
        <v>360</v>
      </c>
      <c r="W61">
        <v>351</v>
      </c>
      <c r="X61">
        <v>368</v>
      </c>
      <c r="Y61">
        <v>356</v>
      </c>
      <c r="Z61">
        <v>380</v>
      </c>
      <c r="AA61">
        <v>379</v>
      </c>
      <c r="AB61">
        <v>374</v>
      </c>
      <c r="AC61">
        <v>411</v>
      </c>
      <c r="AD61">
        <v>387</v>
      </c>
      <c r="AE61">
        <v>398</v>
      </c>
    </row>
    <row r="62" spans="3:31" x14ac:dyDescent="0.25">
      <c r="C62">
        <v>76</v>
      </c>
      <c r="D62">
        <v>0</v>
      </c>
      <c r="E62">
        <v>140</v>
      </c>
      <c r="F62">
        <v>135</v>
      </c>
      <c r="G62">
        <v>190</v>
      </c>
      <c r="H62">
        <v>196</v>
      </c>
      <c r="I62">
        <v>166</v>
      </c>
      <c r="J62">
        <v>179</v>
      </c>
      <c r="K62">
        <v>175</v>
      </c>
      <c r="L62">
        <v>235</v>
      </c>
      <c r="M62">
        <v>212</v>
      </c>
      <c r="N62">
        <v>231</v>
      </c>
      <c r="O62">
        <v>228</v>
      </c>
      <c r="P62">
        <v>212</v>
      </c>
      <c r="Q62">
        <v>298</v>
      </c>
      <c r="R62">
        <v>293</v>
      </c>
      <c r="S62">
        <v>303</v>
      </c>
      <c r="T62">
        <v>318</v>
      </c>
      <c r="U62">
        <v>271</v>
      </c>
      <c r="V62">
        <v>320</v>
      </c>
      <c r="W62">
        <v>357</v>
      </c>
      <c r="X62">
        <v>347</v>
      </c>
      <c r="Y62">
        <v>363</v>
      </c>
      <c r="Z62">
        <v>348</v>
      </c>
      <c r="AA62">
        <v>373</v>
      </c>
      <c r="AB62">
        <v>372</v>
      </c>
      <c r="AC62">
        <v>367</v>
      </c>
      <c r="AD62">
        <v>407</v>
      </c>
      <c r="AE62">
        <v>382</v>
      </c>
    </row>
    <row r="63" spans="3:31" x14ac:dyDescent="0.25">
      <c r="C63">
        <v>77</v>
      </c>
      <c r="D63">
        <v>0</v>
      </c>
      <c r="E63">
        <v>153</v>
      </c>
      <c r="F63">
        <v>140</v>
      </c>
      <c r="G63">
        <v>135</v>
      </c>
      <c r="H63">
        <v>183</v>
      </c>
      <c r="I63">
        <v>195</v>
      </c>
      <c r="J63">
        <v>159</v>
      </c>
      <c r="K63">
        <v>175</v>
      </c>
      <c r="L63">
        <v>172</v>
      </c>
      <c r="M63">
        <v>228</v>
      </c>
      <c r="N63">
        <v>210</v>
      </c>
      <c r="O63">
        <v>227</v>
      </c>
      <c r="P63">
        <v>227</v>
      </c>
      <c r="Q63">
        <v>209</v>
      </c>
      <c r="R63">
        <v>287</v>
      </c>
      <c r="S63">
        <v>291</v>
      </c>
      <c r="T63">
        <v>299</v>
      </c>
      <c r="U63">
        <v>316</v>
      </c>
      <c r="V63">
        <v>263</v>
      </c>
      <c r="W63">
        <v>314</v>
      </c>
      <c r="X63">
        <v>347</v>
      </c>
      <c r="Y63">
        <v>344</v>
      </c>
      <c r="Z63">
        <v>358</v>
      </c>
      <c r="AA63">
        <v>344</v>
      </c>
      <c r="AB63">
        <v>367</v>
      </c>
      <c r="AC63">
        <v>363</v>
      </c>
      <c r="AD63">
        <v>360</v>
      </c>
      <c r="AE63">
        <v>401</v>
      </c>
    </row>
    <row r="64" spans="3:31" x14ac:dyDescent="0.25">
      <c r="C64">
        <v>78</v>
      </c>
      <c r="D64">
        <v>0</v>
      </c>
      <c r="E64">
        <v>124</v>
      </c>
      <c r="F64">
        <v>153</v>
      </c>
      <c r="G64">
        <v>137</v>
      </c>
      <c r="H64">
        <v>134</v>
      </c>
      <c r="I64">
        <v>179</v>
      </c>
      <c r="J64">
        <v>195</v>
      </c>
      <c r="K64">
        <v>156</v>
      </c>
      <c r="L64">
        <v>172</v>
      </c>
      <c r="M64">
        <v>169</v>
      </c>
      <c r="N64">
        <v>225</v>
      </c>
      <c r="O64">
        <v>204</v>
      </c>
      <c r="P64">
        <v>224</v>
      </c>
      <c r="Q64">
        <v>221</v>
      </c>
      <c r="R64">
        <v>204</v>
      </c>
      <c r="S64">
        <v>281</v>
      </c>
      <c r="T64">
        <v>286</v>
      </c>
      <c r="U64">
        <v>294</v>
      </c>
      <c r="V64">
        <v>315</v>
      </c>
      <c r="W64">
        <v>259</v>
      </c>
      <c r="X64">
        <v>308</v>
      </c>
      <c r="Y64">
        <v>337</v>
      </c>
      <c r="Z64">
        <v>341</v>
      </c>
      <c r="AA64">
        <v>348</v>
      </c>
      <c r="AB64">
        <v>340</v>
      </c>
      <c r="AC64">
        <v>361</v>
      </c>
      <c r="AD64">
        <v>359</v>
      </c>
      <c r="AE64">
        <v>354</v>
      </c>
    </row>
    <row r="65" spans="3:31" x14ac:dyDescent="0.25">
      <c r="C65">
        <v>79</v>
      </c>
      <c r="D65">
        <v>0</v>
      </c>
      <c r="E65">
        <v>124</v>
      </c>
      <c r="F65">
        <v>124</v>
      </c>
      <c r="G65">
        <v>148</v>
      </c>
      <c r="H65">
        <v>135</v>
      </c>
      <c r="I65">
        <v>132</v>
      </c>
      <c r="J65">
        <v>177</v>
      </c>
      <c r="K65">
        <v>192</v>
      </c>
      <c r="L65">
        <v>149</v>
      </c>
      <c r="M65">
        <v>167</v>
      </c>
      <c r="N65">
        <v>160</v>
      </c>
      <c r="O65">
        <v>221</v>
      </c>
      <c r="P65">
        <v>197</v>
      </c>
      <c r="Q65">
        <v>222</v>
      </c>
      <c r="R65">
        <v>219</v>
      </c>
      <c r="S65">
        <v>203</v>
      </c>
      <c r="T65">
        <v>277</v>
      </c>
      <c r="U65">
        <v>282</v>
      </c>
      <c r="V65">
        <v>292</v>
      </c>
      <c r="W65">
        <v>312</v>
      </c>
      <c r="X65">
        <v>253</v>
      </c>
      <c r="Y65">
        <v>303</v>
      </c>
      <c r="Z65">
        <v>329</v>
      </c>
      <c r="AA65">
        <v>331</v>
      </c>
      <c r="AB65">
        <v>343</v>
      </c>
      <c r="AC65">
        <v>338</v>
      </c>
      <c r="AD65">
        <v>354</v>
      </c>
      <c r="AE65">
        <v>355</v>
      </c>
    </row>
    <row r="66" spans="3:31" x14ac:dyDescent="0.25">
      <c r="C66">
        <v>80</v>
      </c>
      <c r="D66">
        <v>0</v>
      </c>
      <c r="E66">
        <v>113</v>
      </c>
      <c r="F66">
        <v>124</v>
      </c>
      <c r="G66">
        <v>123</v>
      </c>
      <c r="H66">
        <v>143</v>
      </c>
      <c r="I66">
        <v>133</v>
      </c>
      <c r="J66">
        <v>131</v>
      </c>
      <c r="K66">
        <v>174</v>
      </c>
      <c r="L66">
        <v>185</v>
      </c>
      <c r="M66">
        <v>147</v>
      </c>
      <c r="N66">
        <v>165</v>
      </c>
      <c r="O66">
        <v>157</v>
      </c>
      <c r="P66">
        <v>214</v>
      </c>
      <c r="Q66">
        <v>195</v>
      </c>
      <c r="R66">
        <v>218</v>
      </c>
      <c r="S66">
        <v>213</v>
      </c>
      <c r="T66">
        <v>199</v>
      </c>
      <c r="U66">
        <v>274</v>
      </c>
      <c r="V66">
        <v>278</v>
      </c>
      <c r="W66">
        <v>288</v>
      </c>
      <c r="X66">
        <v>307</v>
      </c>
      <c r="Y66">
        <v>247</v>
      </c>
      <c r="Z66">
        <v>300</v>
      </c>
      <c r="AA66">
        <v>321</v>
      </c>
      <c r="AB66">
        <v>325</v>
      </c>
      <c r="AC66">
        <v>339</v>
      </c>
      <c r="AD66">
        <v>333</v>
      </c>
      <c r="AE66">
        <v>349</v>
      </c>
    </row>
    <row r="67" spans="3:31" x14ac:dyDescent="0.25">
      <c r="C67">
        <v>81</v>
      </c>
      <c r="D67">
        <v>0</v>
      </c>
      <c r="E67">
        <v>105</v>
      </c>
      <c r="F67">
        <v>113</v>
      </c>
      <c r="G67">
        <v>123</v>
      </c>
      <c r="H67">
        <v>119</v>
      </c>
      <c r="I67">
        <v>139</v>
      </c>
      <c r="J67">
        <v>131</v>
      </c>
      <c r="K67">
        <v>126</v>
      </c>
      <c r="L67">
        <v>171</v>
      </c>
      <c r="M67">
        <v>183</v>
      </c>
      <c r="N67">
        <v>143</v>
      </c>
      <c r="O67">
        <v>164</v>
      </c>
      <c r="P67">
        <v>155</v>
      </c>
      <c r="Q67">
        <v>208</v>
      </c>
      <c r="R67">
        <v>191</v>
      </c>
      <c r="S67">
        <v>211</v>
      </c>
      <c r="T67">
        <v>206</v>
      </c>
      <c r="U67">
        <v>196</v>
      </c>
      <c r="V67">
        <v>269</v>
      </c>
      <c r="W67">
        <v>269</v>
      </c>
      <c r="X67">
        <v>281</v>
      </c>
      <c r="Y67">
        <v>300</v>
      </c>
      <c r="Z67">
        <v>238</v>
      </c>
      <c r="AA67">
        <v>294</v>
      </c>
      <c r="AB67">
        <v>314</v>
      </c>
      <c r="AC67">
        <v>323</v>
      </c>
      <c r="AD67">
        <v>328</v>
      </c>
      <c r="AE67">
        <v>326</v>
      </c>
    </row>
    <row r="68" spans="3:31" x14ac:dyDescent="0.25">
      <c r="C68">
        <v>82</v>
      </c>
      <c r="D68">
        <v>0</v>
      </c>
      <c r="E68">
        <v>105</v>
      </c>
      <c r="F68">
        <v>105</v>
      </c>
      <c r="G68">
        <v>111</v>
      </c>
      <c r="H68">
        <v>119</v>
      </c>
      <c r="I68">
        <v>116</v>
      </c>
      <c r="J68">
        <v>135</v>
      </c>
      <c r="K68">
        <v>126</v>
      </c>
      <c r="L68">
        <v>123</v>
      </c>
      <c r="M68">
        <v>167</v>
      </c>
      <c r="N68">
        <v>181</v>
      </c>
      <c r="O68">
        <v>139</v>
      </c>
      <c r="P68">
        <v>161</v>
      </c>
      <c r="Q68">
        <v>155</v>
      </c>
      <c r="R68">
        <v>206</v>
      </c>
      <c r="S68">
        <v>189</v>
      </c>
      <c r="T68">
        <v>207</v>
      </c>
      <c r="U68">
        <v>204</v>
      </c>
      <c r="V68">
        <v>192</v>
      </c>
      <c r="W68">
        <v>263</v>
      </c>
      <c r="X68">
        <v>265</v>
      </c>
      <c r="Y68">
        <v>277</v>
      </c>
      <c r="Z68">
        <v>295</v>
      </c>
      <c r="AA68">
        <v>234</v>
      </c>
      <c r="AB68">
        <v>287</v>
      </c>
      <c r="AC68">
        <v>310</v>
      </c>
      <c r="AD68">
        <v>318</v>
      </c>
      <c r="AE68">
        <v>322</v>
      </c>
    </row>
    <row r="69" spans="3:31" x14ac:dyDescent="0.25">
      <c r="C69">
        <v>83</v>
      </c>
      <c r="D69">
        <v>0</v>
      </c>
      <c r="E69">
        <v>108</v>
      </c>
      <c r="F69">
        <v>105</v>
      </c>
      <c r="G69">
        <v>99</v>
      </c>
      <c r="H69">
        <v>108</v>
      </c>
      <c r="I69">
        <v>117</v>
      </c>
      <c r="J69">
        <v>113</v>
      </c>
      <c r="K69">
        <v>132</v>
      </c>
      <c r="L69">
        <v>123</v>
      </c>
      <c r="M69">
        <v>122</v>
      </c>
      <c r="N69">
        <v>165</v>
      </c>
      <c r="O69">
        <v>177</v>
      </c>
      <c r="P69">
        <v>135</v>
      </c>
      <c r="Q69">
        <v>161</v>
      </c>
      <c r="R69">
        <v>155</v>
      </c>
      <c r="S69">
        <v>203</v>
      </c>
      <c r="T69">
        <v>186</v>
      </c>
      <c r="U69">
        <v>203</v>
      </c>
      <c r="V69">
        <v>198</v>
      </c>
      <c r="W69">
        <v>189</v>
      </c>
      <c r="X69">
        <v>258</v>
      </c>
      <c r="Y69">
        <v>264</v>
      </c>
      <c r="Z69">
        <v>273</v>
      </c>
      <c r="AA69">
        <v>292</v>
      </c>
      <c r="AB69">
        <v>234</v>
      </c>
      <c r="AC69">
        <v>283</v>
      </c>
      <c r="AD69">
        <v>308</v>
      </c>
      <c r="AE69">
        <v>316</v>
      </c>
    </row>
    <row r="70" spans="3:31" x14ac:dyDescent="0.25">
      <c r="C70">
        <v>84</v>
      </c>
      <c r="D70">
        <v>0</v>
      </c>
      <c r="E70">
        <v>102</v>
      </c>
      <c r="F70">
        <v>108</v>
      </c>
      <c r="G70">
        <v>104</v>
      </c>
      <c r="H70">
        <v>99</v>
      </c>
      <c r="I70">
        <v>107</v>
      </c>
      <c r="J70">
        <v>116</v>
      </c>
      <c r="K70">
        <v>111</v>
      </c>
      <c r="L70">
        <v>127</v>
      </c>
      <c r="M70">
        <v>121</v>
      </c>
      <c r="N70">
        <v>117</v>
      </c>
      <c r="O70">
        <v>159</v>
      </c>
      <c r="P70">
        <v>177</v>
      </c>
      <c r="Q70">
        <v>133</v>
      </c>
      <c r="R70">
        <v>156</v>
      </c>
      <c r="S70">
        <v>149</v>
      </c>
      <c r="T70">
        <v>196</v>
      </c>
      <c r="U70">
        <v>186</v>
      </c>
      <c r="V70">
        <v>198</v>
      </c>
      <c r="W70">
        <v>196</v>
      </c>
      <c r="X70">
        <v>182</v>
      </c>
      <c r="Y70">
        <v>253</v>
      </c>
      <c r="Z70">
        <v>263</v>
      </c>
      <c r="AA70">
        <v>268</v>
      </c>
      <c r="AB70">
        <v>286</v>
      </c>
      <c r="AC70">
        <v>226</v>
      </c>
      <c r="AD70">
        <v>277</v>
      </c>
      <c r="AE70">
        <v>305</v>
      </c>
    </row>
    <row r="71" spans="3:31" x14ac:dyDescent="0.25">
      <c r="C71">
        <v>85</v>
      </c>
      <c r="D71">
        <v>0</v>
      </c>
      <c r="E71">
        <v>529</v>
      </c>
      <c r="F71">
        <v>102</v>
      </c>
      <c r="G71">
        <v>104</v>
      </c>
      <c r="H71">
        <v>102</v>
      </c>
      <c r="I71">
        <v>98</v>
      </c>
      <c r="J71">
        <v>103</v>
      </c>
      <c r="K71">
        <v>112</v>
      </c>
      <c r="L71">
        <v>107</v>
      </c>
      <c r="M71">
        <v>126</v>
      </c>
      <c r="N71">
        <v>119</v>
      </c>
      <c r="O71">
        <v>114</v>
      </c>
      <c r="P71">
        <v>155</v>
      </c>
      <c r="Q71">
        <v>174</v>
      </c>
      <c r="R71">
        <v>130</v>
      </c>
      <c r="S71">
        <v>153</v>
      </c>
      <c r="T71">
        <v>147</v>
      </c>
      <c r="U71">
        <v>193</v>
      </c>
      <c r="V71">
        <v>184</v>
      </c>
      <c r="W71">
        <v>197</v>
      </c>
      <c r="X71">
        <v>196</v>
      </c>
      <c r="Y71">
        <v>182</v>
      </c>
      <c r="Z71">
        <v>247</v>
      </c>
      <c r="AA71">
        <v>257</v>
      </c>
      <c r="AB71">
        <v>260</v>
      </c>
      <c r="AC71">
        <v>283</v>
      </c>
      <c r="AD71">
        <v>218</v>
      </c>
      <c r="AE71">
        <v>269</v>
      </c>
    </row>
    <row r="72" spans="3:31" x14ac:dyDescent="0.25">
      <c r="C72">
        <v>86</v>
      </c>
      <c r="D72">
        <v>0</v>
      </c>
      <c r="E72">
        <v>0</v>
      </c>
      <c r="F72">
        <v>529</v>
      </c>
      <c r="G72">
        <v>98</v>
      </c>
      <c r="H72">
        <v>99</v>
      </c>
      <c r="I72">
        <v>97</v>
      </c>
      <c r="J72">
        <v>95</v>
      </c>
      <c r="K72">
        <v>102</v>
      </c>
      <c r="L72">
        <v>106</v>
      </c>
      <c r="M72">
        <v>104</v>
      </c>
      <c r="N72">
        <v>119</v>
      </c>
      <c r="O72">
        <v>115</v>
      </c>
      <c r="P72">
        <v>110</v>
      </c>
      <c r="Q72">
        <v>151</v>
      </c>
      <c r="R72">
        <v>169</v>
      </c>
      <c r="S72">
        <v>125</v>
      </c>
      <c r="T72">
        <v>145</v>
      </c>
      <c r="U72">
        <v>144</v>
      </c>
      <c r="V72">
        <v>185</v>
      </c>
      <c r="W72">
        <v>174</v>
      </c>
      <c r="X72">
        <v>189</v>
      </c>
      <c r="Y72">
        <v>192</v>
      </c>
      <c r="Z72">
        <v>174</v>
      </c>
      <c r="AA72">
        <v>240</v>
      </c>
      <c r="AB72">
        <v>246</v>
      </c>
      <c r="AC72">
        <v>253</v>
      </c>
      <c r="AD72">
        <v>272</v>
      </c>
      <c r="AE72">
        <v>213</v>
      </c>
    </row>
    <row r="73" spans="3:31" x14ac:dyDescent="0.25">
      <c r="C73">
        <v>87</v>
      </c>
      <c r="D73">
        <v>0</v>
      </c>
      <c r="E73">
        <v>0</v>
      </c>
      <c r="F73">
        <v>0</v>
      </c>
      <c r="G73">
        <v>504</v>
      </c>
      <c r="H73">
        <v>94</v>
      </c>
      <c r="I73">
        <v>95</v>
      </c>
      <c r="J73">
        <v>94</v>
      </c>
      <c r="K73">
        <v>92</v>
      </c>
      <c r="L73">
        <v>97</v>
      </c>
      <c r="M73">
        <v>106</v>
      </c>
      <c r="N73">
        <v>103</v>
      </c>
      <c r="O73">
        <v>115</v>
      </c>
      <c r="P73">
        <v>109</v>
      </c>
      <c r="Q73">
        <v>108</v>
      </c>
      <c r="R73">
        <v>147</v>
      </c>
      <c r="S73">
        <v>158</v>
      </c>
      <c r="T73">
        <v>121</v>
      </c>
      <c r="U73">
        <v>139</v>
      </c>
      <c r="V73">
        <v>137</v>
      </c>
      <c r="W73">
        <v>176</v>
      </c>
      <c r="X73">
        <v>167</v>
      </c>
      <c r="Y73">
        <v>184</v>
      </c>
      <c r="Z73">
        <v>183</v>
      </c>
      <c r="AA73">
        <v>167</v>
      </c>
      <c r="AB73">
        <v>234</v>
      </c>
      <c r="AC73">
        <v>241</v>
      </c>
      <c r="AD73">
        <v>249</v>
      </c>
      <c r="AE73">
        <v>267</v>
      </c>
    </row>
    <row r="74" spans="3:31" x14ac:dyDescent="0.25">
      <c r="C74">
        <v>88</v>
      </c>
      <c r="D74">
        <v>0</v>
      </c>
      <c r="E74">
        <v>0</v>
      </c>
      <c r="F74">
        <v>0</v>
      </c>
      <c r="G74">
        <v>0</v>
      </c>
      <c r="H74">
        <v>491</v>
      </c>
      <c r="I74">
        <v>88</v>
      </c>
      <c r="J74">
        <v>89</v>
      </c>
      <c r="K74">
        <v>91</v>
      </c>
      <c r="L74">
        <v>89</v>
      </c>
      <c r="M74">
        <v>91</v>
      </c>
      <c r="N74">
        <v>100</v>
      </c>
      <c r="O74">
        <v>95</v>
      </c>
      <c r="P74">
        <v>111</v>
      </c>
      <c r="Q74">
        <v>108</v>
      </c>
      <c r="R74">
        <v>108</v>
      </c>
      <c r="S74">
        <v>140</v>
      </c>
      <c r="T74">
        <v>151</v>
      </c>
      <c r="U74">
        <v>120</v>
      </c>
      <c r="V74">
        <v>136</v>
      </c>
      <c r="W74">
        <v>134</v>
      </c>
      <c r="X74">
        <v>171</v>
      </c>
      <c r="Y74">
        <v>162</v>
      </c>
      <c r="Z74">
        <v>180</v>
      </c>
      <c r="AA74">
        <v>179</v>
      </c>
      <c r="AB74">
        <v>163</v>
      </c>
      <c r="AC74">
        <v>232</v>
      </c>
      <c r="AD74">
        <v>234</v>
      </c>
      <c r="AE74">
        <v>244</v>
      </c>
    </row>
    <row r="75" spans="3:31" x14ac:dyDescent="0.25">
      <c r="C75">
        <v>89</v>
      </c>
      <c r="D75">
        <v>0</v>
      </c>
      <c r="E75">
        <v>0</v>
      </c>
      <c r="F75">
        <v>0</v>
      </c>
      <c r="G75">
        <v>0</v>
      </c>
      <c r="H75">
        <v>0</v>
      </c>
      <c r="I75">
        <v>480</v>
      </c>
      <c r="J75">
        <v>84</v>
      </c>
      <c r="K75">
        <v>85</v>
      </c>
      <c r="L75">
        <v>87</v>
      </c>
      <c r="M75">
        <v>83</v>
      </c>
      <c r="N75">
        <v>87</v>
      </c>
      <c r="O75">
        <v>97</v>
      </c>
      <c r="P75">
        <v>95</v>
      </c>
      <c r="Q75">
        <v>107</v>
      </c>
      <c r="R75">
        <v>105</v>
      </c>
      <c r="S75">
        <v>104</v>
      </c>
      <c r="T75">
        <v>137</v>
      </c>
      <c r="U75">
        <v>144</v>
      </c>
      <c r="V75">
        <v>115</v>
      </c>
      <c r="W75">
        <v>136</v>
      </c>
      <c r="X75">
        <v>129</v>
      </c>
      <c r="Y75">
        <v>163</v>
      </c>
      <c r="Z75">
        <v>155</v>
      </c>
      <c r="AA75">
        <v>176</v>
      </c>
      <c r="AB75">
        <v>172</v>
      </c>
      <c r="AC75">
        <v>159</v>
      </c>
      <c r="AD75">
        <v>226</v>
      </c>
      <c r="AE75">
        <v>228</v>
      </c>
    </row>
    <row r="76" spans="3:31" x14ac:dyDescent="0.25">
      <c r="C76">
        <v>90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461</v>
      </c>
      <c r="K76">
        <v>83</v>
      </c>
      <c r="L76">
        <v>83</v>
      </c>
      <c r="M76">
        <v>86</v>
      </c>
      <c r="N76">
        <v>77</v>
      </c>
      <c r="O76">
        <v>85</v>
      </c>
      <c r="P76">
        <v>94</v>
      </c>
      <c r="Q76">
        <v>94</v>
      </c>
      <c r="R76">
        <v>103</v>
      </c>
      <c r="S76">
        <v>103</v>
      </c>
      <c r="T76">
        <v>104</v>
      </c>
      <c r="U76">
        <v>136</v>
      </c>
      <c r="V76">
        <v>139</v>
      </c>
      <c r="W76">
        <v>110</v>
      </c>
      <c r="X76">
        <v>134</v>
      </c>
      <c r="Y76">
        <v>125</v>
      </c>
      <c r="Z76">
        <v>157</v>
      </c>
      <c r="AA76">
        <v>151</v>
      </c>
      <c r="AB76">
        <v>171</v>
      </c>
      <c r="AC76">
        <v>166</v>
      </c>
      <c r="AD76">
        <v>156</v>
      </c>
      <c r="AE76">
        <v>217</v>
      </c>
    </row>
    <row r="77" spans="3:31" x14ac:dyDescent="0.25">
      <c r="C77">
        <v>91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445</v>
      </c>
      <c r="L77">
        <v>83</v>
      </c>
      <c r="M77">
        <v>79</v>
      </c>
      <c r="N77">
        <v>84</v>
      </c>
      <c r="O77">
        <v>76</v>
      </c>
      <c r="P77">
        <v>82</v>
      </c>
      <c r="Q77">
        <v>93</v>
      </c>
      <c r="R77">
        <v>93</v>
      </c>
      <c r="S77">
        <v>99</v>
      </c>
      <c r="T77">
        <v>100</v>
      </c>
      <c r="U77">
        <v>96</v>
      </c>
      <c r="V77">
        <v>131</v>
      </c>
      <c r="W77">
        <v>136</v>
      </c>
      <c r="X77">
        <v>103</v>
      </c>
      <c r="Y77">
        <v>131</v>
      </c>
      <c r="Z77">
        <v>119</v>
      </c>
      <c r="AA77">
        <v>153</v>
      </c>
      <c r="AB77">
        <v>147</v>
      </c>
      <c r="AC77">
        <v>167</v>
      </c>
      <c r="AD77">
        <v>162</v>
      </c>
      <c r="AE77">
        <v>153</v>
      </c>
    </row>
    <row r="78" spans="3:31" x14ac:dyDescent="0.25">
      <c r="C78">
        <v>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429</v>
      </c>
      <c r="M78">
        <v>82</v>
      </c>
      <c r="N78">
        <v>78</v>
      </c>
      <c r="O78">
        <v>81</v>
      </c>
      <c r="P78">
        <v>74</v>
      </c>
      <c r="Q78">
        <v>80</v>
      </c>
      <c r="R78">
        <v>91</v>
      </c>
      <c r="S78">
        <v>92</v>
      </c>
      <c r="T78">
        <v>95</v>
      </c>
      <c r="U78">
        <v>97</v>
      </c>
      <c r="V78">
        <v>94</v>
      </c>
      <c r="W78">
        <v>127</v>
      </c>
      <c r="X78">
        <v>130</v>
      </c>
      <c r="Y78">
        <v>100</v>
      </c>
      <c r="Z78">
        <v>130</v>
      </c>
      <c r="AA78">
        <v>118</v>
      </c>
      <c r="AB78">
        <v>152</v>
      </c>
      <c r="AC78">
        <v>146</v>
      </c>
      <c r="AD78">
        <v>160</v>
      </c>
      <c r="AE78">
        <v>155</v>
      </c>
    </row>
    <row r="79" spans="3:31" x14ac:dyDescent="0.25">
      <c r="C79">
        <v>93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417</v>
      </c>
      <c r="N79">
        <v>81</v>
      </c>
      <c r="O79">
        <v>77</v>
      </c>
      <c r="P79">
        <v>77</v>
      </c>
      <c r="Q79">
        <v>72</v>
      </c>
      <c r="R79">
        <v>77</v>
      </c>
      <c r="S79">
        <v>88</v>
      </c>
      <c r="T79">
        <v>89</v>
      </c>
      <c r="U79">
        <v>93</v>
      </c>
      <c r="V79">
        <v>94</v>
      </c>
      <c r="W79">
        <v>94</v>
      </c>
      <c r="X79">
        <v>126</v>
      </c>
      <c r="Y79">
        <v>128</v>
      </c>
      <c r="Z79">
        <v>97</v>
      </c>
      <c r="AA79">
        <v>127</v>
      </c>
      <c r="AB79">
        <v>116</v>
      </c>
      <c r="AC79">
        <v>148</v>
      </c>
      <c r="AD79">
        <v>140</v>
      </c>
      <c r="AE79">
        <v>159</v>
      </c>
    </row>
    <row r="80" spans="3:31" x14ac:dyDescent="0.25">
      <c r="C80">
        <v>94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406</v>
      </c>
      <c r="O80">
        <v>80</v>
      </c>
      <c r="P80">
        <v>77</v>
      </c>
      <c r="Q80">
        <v>76</v>
      </c>
      <c r="R80">
        <v>72</v>
      </c>
      <c r="S80">
        <v>75</v>
      </c>
      <c r="T80">
        <v>87</v>
      </c>
      <c r="U80">
        <v>83</v>
      </c>
      <c r="V80">
        <v>91</v>
      </c>
      <c r="W80">
        <v>94</v>
      </c>
      <c r="X80">
        <v>91</v>
      </c>
      <c r="Y80">
        <v>125</v>
      </c>
      <c r="Z80">
        <v>125</v>
      </c>
      <c r="AA80">
        <v>96</v>
      </c>
      <c r="AB80">
        <v>122</v>
      </c>
      <c r="AC80">
        <v>114</v>
      </c>
      <c r="AD80">
        <v>142</v>
      </c>
      <c r="AE80">
        <v>135</v>
      </c>
    </row>
    <row r="81" spans="3:31" x14ac:dyDescent="0.25">
      <c r="C81">
        <v>95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400</v>
      </c>
      <c r="P81">
        <v>77</v>
      </c>
      <c r="Q81">
        <v>74</v>
      </c>
      <c r="R81">
        <v>73</v>
      </c>
      <c r="S81">
        <v>70</v>
      </c>
      <c r="T81">
        <v>73</v>
      </c>
      <c r="U81">
        <v>84</v>
      </c>
      <c r="V81">
        <v>80</v>
      </c>
      <c r="W81">
        <v>87</v>
      </c>
      <c r="X81">
        <v>94</v>
      </c>
      <c r="Y81">
        <v>88</v>
      </c>
      <c r="Z81">
        <v>125</v>
      </c>
      <c r="AA81">
        <v>122</v>
      </c>
      <c r="AB81">
        <v>93</v>
      </c>
      <c r="AC81">
        <v>121</v>
      </c>
      <c r="AD81">
        <v>112</v>
      </c>
      <c r="AE81">
        <v>140</v>
      </c>
    </row>
    <row r="82" spans="3:31" x14ac:dyDescent="0.25">
      <c r="C82">
        <v>96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385</v>
      </c>
      <c r="Q82">
        <v>73</v>
      </c>
      <c r="R82">
        <v>74</v>
      </c>
      <c r="S82">
        <v>72</v>
      </c>
      <c r="T82">
        <v>69</v>
      </c>
      <c r="U82">
        <v>72</v>
      </c>
      <c r="V82">
        <v>83</v>
      </c>
      <c r="W82">
        <v>77</v>
      </c>
      <c r="X82">
        <v>86</v>
      </c>
      <c r="Y82">
        <v>94</v>
      </c>
      <c r="Z82">
        <v>84</v>
      </c>
      <c r="AA82">
        <v>124</v>
      </c>
      <c r="AB82">
        <v>120</v>
      </c>
      <c r="AC82">
        <v>93</v>
      </c>
      <c r="AD82">
        <v>117</v>
      </c>
      <c r="AE82">
        <v>110</v>
      </c>
    </row>
    <row r="83" spans="3:31" x14ac:dyDescent="0.25">
      <c r="C83">
        <v>97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381</v>
      </c>
      <c r="R83">
        <v>71</v>
      </c>
      <c r="S83">
        <v>74</v>
      </c>
      <c r="T83">
        <v>71</v>
      </c>
      <c r="U83">
        <v>67</v>
      </c>
      <c r="V83">
        <v>69</v>
      </c>
      <c r="W83">
        <v>80</v>
      </c>
      <c r="X83">
        <v>75</v>
      </c>
      <c r="Y83">
        <v>80</v>
      </c>
      <c r="Z83">
        <v>90</v>
      </c>
      <c r="AA83">
        <v>83</v>
      </c>
      <c r="AB83">
        <v>120</v>
      </c>
      <c r="AC83">
        <v>115</v>
      </c>
      <c r="AD83">
        <v>92</v>
      </c>
      <c r="AE83">
        <v>114</v>
      </c>
    </row>
    <row r="84" spans="3:31" x14ac:dyDescent="0.25">
      <c r="C84">
        <v>98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374</v>
      </c>
      <c r="S84">
        <v>71</v>
      </c>
      <c r="T84">
        <v>74</v>
      </c>
      <c r="U84">
        <v>70</v>
      </c>
      <c r="V84">
        <v>64</v>
      </c>
      <c r="W84">
        <v>66</v>
      </c>
      <c r="X84">
        <v>78</v>
      </c>
      <c r="Y84">
        <v>73</v>
      </c>
      <c r="Z84">
        <v>78</v>
      </c>
      <c r="AA84">
        <v>87</v>
      </c>
      <c r="AB84">
        <v>80</v>
      </c>
      <c r="AC84">
        <v>119</v>
      </c>
      <c r="AD84">
        <v>112</v>
      </c>
      <c r="AE84">
        <v>90</v>
      </c>
    </row>
    <row r="85" spans="3:31" x14ac:dyDescent="0.25">
      <c r="C85">
        <v>99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364</v>
      </c>
      <c r="T85">
        <v>67</v>
      </c>
      <c r="U85">
        <v>74</v>
      </c>
      <c r="V85">
        <v>67</v>
      </c>
      <c r="W85">
        <v>63</v>
      </c>
      <c r="X85">
        <v>65</v>
      </c>
      <c r="Y85">
        <v>77</v>
      </c>
      <c r="Z85">
        <v>71</v>
      </c>
      <c r="AA85">
        <v>75</v>
      </c>
      <c r="AB85">
        <v>87</v>
      </c>
      <c r="AC85">
        <v>79</v>
      </c>
      <c r="AD85">
        <v>117</v>
      </c>
      <c r="AE85">
        <v>109</v>
      </c>
    </row>
    <row r="86" spans="3:31" x14ac:dyDescent="0.25">
      <c r="C86">
        <v>100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354</v>
      </c>
      <c r="U86">
        <v>66</v>
      </c>
      <c r="V86">
        <v>71</v>
      </c>
      <c r="W86">
        <v>66</v>
      </c>
      <c r="X86">
        <v>62</v>
      </c>
      <c r="Y86">
        <v>64</v>
      </c>
      <c r="Z86">
        <v>74</v>
      </c>
      <c r="AA86">
        <v>68</v>
      </c>
      <c r="AB86">
        <v>73</v>
      </c>
      <c r="AC86">
        <v>86</v>
      </c>
      <c r="AD86">
        <v>78</v>
      </c>
      <c r="AE86">
        <v>117</v>
      </c>
    </row>
    <row r="87" spans="3:31" x14ac:dyDescent="0.25">
      <c r="C87">
        <v>101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345</v>
      </c>
      <c r="V87">
        <v>66</v>
      </c>
      <c r="W87">
        <v>69</v>
      </c>
      <c r="X87">
        <v>66</v>
      </c>
      <c r="Y87">
        <v>61</v>
      </c>
      <c r="Z87">
        <v>64</v>
      </c>
      <c r="AA87">
        <v>73</v>
      </c>
      <c r="AB87">
        <v>65</v>
      </c>
      <c r="AC87">
        <v>72</v>
      </c>
      <c r="AD87">
        <v>84</v>
      </c>
      <c r="AE87">
        <v>77</v>
      </c>
    </row>
    <row r="88" spans="3:31" x14ac:dyDescent="0.25">
      <c r="C88">
        <v>102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336</v>
      </c>
      <c r="W88">
        <v>62</v>
      </c>
      <c r="X88">
        <v>65</v>
      </c>
      <c r="Y88">
        <v>66</v>
      </c>
      <c r="Z88">
        <v>60</v>
      </c>
      <c r="AA88">
        <v>62</v>
      </c>
      <c r="AB88">
        <v>73</v>
      </c>
      <c r="AC88">
        <v>64</v>
      </c>
      <c r="AD88">
        <v>72</v>
      </c>
      <c r="AE88">
        <v>83</v>
      </c>
    </row>
    <row r="89" spans="3:31" x14ac:dyDescent="0.25">
      <c r="C89">
        <v>103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332</v>
      </c>
      <c r="X89">
        <v>60</v>
      </c>
      <c r="Y89">
        <v>62</v>
      </c>
      <c r="Z89">
        <v>66</v>
      </c>
      <c r="AA89">
        <v>58</v>
      </c>
      <c r="AB89">
        <v>61</v>
      </c>
      <c r="AC89">
        <v>72</v>
      </c>
      <c r="AD89">
        <v>64</v>
      </c>
      <c r="AE89">
        <v>68</v>
      </c>
    </row>
    <row r="90" spans="3:31" x14ac:dyDescent="0.25">
      <c r="C90">
        <v>104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327</v>
      </c>
      <c r="Y90">
        <v>60</v>
      </c>
      <c r="Z90">
        <v>61</v>
      </c>
      <c r="AA90">
        <v>66</v>
      </c>
      <c r="AB90">
        <v>58</v>
      </c>
      <c r="AC90">
        <v>60</v>
      </c>
      <c r="AD90">
        <v>69</v>
      </c>
      <c r="AE90">
        <v>64</v>
      </c>
    </row>
    <row r="91" spans="3:31" x14ac:dyDescent="0.25">
      <c r="C91">
        <v>105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320</v>
      </c>
      <c r="Z91">
        <v>60</v>
      </c>
      <c r="AA91">
        <v>60</v>
      </c>
      <c r="AB91">
        <v>63</v>
      </c>
      <c r="AC91">
        <v>58</v>
      </c>
      <c r="AD91">
        <v>60</v>
      </c>
      <c r="AE91">
        <v>67</v>
      </c>
    </row>
    <row r="92" spans="3:31" x14ac:dyDescent="0.25">
      <c r="C92">
        <v>106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314</v>
      </c>
      <c r="AA92">
        <v>59</v>
      </c>
      <c r="AB92">
        <v>59</v>
      </c>
      <c r="AC92">
        <v>61</v>
      </c>
      <c r="AD92">
        <v>57</v>
      </c>
      <c r="AE92">
        <v>59</v>
      </c>
    </row>
    <row r="93" spans="3:31" x14ac:dyDescent="0.25">
      <c r="C93">
        <v>107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310</v>
      </c>
      <c r="AB93">
        <v>59</v>
      </c>
      <c r="AC93">
        <v>58</v>
      </c>
      <c r="AD93">
        <v>58</v>
      </c>
      <c r="AE93">
        <v>57</v>
      </c>
    </row>
    <row r="94" spans="3:31" x14ac:dyDescent="0.25">
      <c r="C94">
        <v>108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307</v>
      </c>
      <c r="AC94">
        <v>58</v>
      </c>
      <c r="AD94">
        <v>57</v>
      </c>
      <c r="AE94">
        <v>57</v>
      </c>
    </row>
    <row r="95" spans="3:31" x14ac:dyDescent="0.25">
      <c r="C95">
        <v>109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304</v>
      </c>
      <c r="AD95">
        <v>57</v>
      </c>
      <c r="AE95">
        <v>55</v>
      </c>
    </row>
    <row r="96" spans="3:31" x14ac:dyDescent="0.25">
      <c r="C96">
        <v>110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298</v>
      </c>
      <c r="AE96">
        <v>349</v>
      </c>
    </row>
    <row r="97" spans="3:31" x14ac:dyDescent="0.25">
      <c r="C97" t="s">
        <v>21</v>
      </c>
      <c r="D97">
        <v>0</v>
      </c>
      <c r="E97">
        <v>0</v>
      </c>
      <c r="F97">
        <v>0</v>
      </c>
      <c r="G97">
        <v>93</v>
      </c>
      <c r="H97">
        <v>192</v>
      </c>
      <c r="I97">
        <v>279</v>
      </c>
      <c r="J97">
        <v>392</v>
      </c>
      <c r="K97">
        <v>523</v>
      </c>
      <c r="L97">
        <v>674</v>
      </c>
      <c r="M97">
        <v>811</v>
      </c>
      <c r="N97">
        <v>945</v>
      </c>
      <c r="O97">
        <v>1092</v>
      </c>
      <c r="P97">
        <v>1239</v>
      </c>
      <c r="Q97">
        <v>1377</v>
      </c>
      <c r="R97">
        <v>1519</v>
      </c>
      <c r="S97">
        <v>1669</v>
      </c>
      <c r="T97">
        <v>1823</v>
      </c>
      <c r="U97">
        <v>1972</v>
      </c>
      <c r="V97">
        <v>2144</v>
      </c>
      <c r="W97">
        <v>2318</v>
      </c>
      <c r="X97">
        <v>2512</v>
      </c>
      <c r="Y97">
        <v>2704</v>
      </c>
      <c r="Z97">
        <v>2905</v>
      </c>
      <c r="AA97">
        <v>3100</v>
      </c>
      <c r="AB97">
        <v>3311</v>
      </c>
      <c r="AC97">
        <v>3505</v>
      </c>
      <c r="AD97">
        <v>3719</v>
      </c>
      <c r="AE97">
        <v>3926</v>
      </c>
    </row>
    <row r="99" spans="3:31" x14ac:dyDescent="0.25">
      <c r="D99">
        <f>D4</f>
        <v>-2</v>
      </c>
      <c r="E99">
        <f t="shared" ref="E99:AE99" si="0">E4</f>
        <v>-1</v>
      </c>
      <c r="F99">
        <f t="shared" si="0"/>
        <v>0</v>
      </c>
      <c r="G99">
        <f t="shared" si="0"/>
        <v>1</v>
      </c>
      <c r="H99">
        <f t="shared" si="0"/>
        <v>2</v>
      </c>
      <c r="I99">
        <f t="shared" si="0"/>
        <v>3</v>
      </c>
      <c r="J99">
        <f t="shared" si="0"/>
        <v>4</v>
      </c>
      <c r="K99">
        <f t="shared" si="0"/>
        <v>5</v>
      </c>
      <c r="L99">
        <f t="shared" si="0"/>
        <v>6</v>
      </c>
      <c r="M99">
        <f t="shared" si="0"/>
        <v>7</v>
      </c>
      <c r="N99">
        <f t="shared" si="0"/>
        <v>8</v>
      </c>
      <c r="O99">
        <f t="shared" si="0"/>
        <v>9</v>
      </c>
      <c r="P99">
        <f t="shared" si="0"/>
        <v>10</v>
      </c>
      <c r="Q99">
        <f t="shared" si="0"/>
        <v>11</v>
      </c>
      <c r="R99">
        <f t="shared" si="0"/>
        <v>12</v>
      </c>
      <c r="S99">
        <f t="shared" si="0"/>
        <v>13</v>
      </c>
      <c r="T99">
        <f t="shared" si="0"/>
        <v>14</v>
      </c>
      <c r="U99">
        <f t="shared" si="0"/>
        <v>15</v>
      </c>
      <c r="V99">
        <f t="shared" si="0"/>
        <v>16</v>
      </c>
      <c r="W99">
        <f t="shared" si="0"/>
        <v>17</v>
      </c>
      <c r="X99">
        <f t="shared" si="0"/>
        <v>18</v>
      </c>
      <c r="Y99">
        <f t="shared" si="0"/>
        <v>19</v>
      </c>
      <c r="Z99">
        <f t="shared" si="0"/>
        <v>20</v>
      </c>
      <c r="AA99">
        <f t="shared" si="0"/>
        <v>21</v>
      </c>
      <c r="AB99">
        <f t="shared" si="0"/>
        <v>22</v>
      </c>
      <c r="AC99">
        <f t="shared" si="0"/>
        <v>23</v>
      </c>
      <c r="AD99">
        <f t="shared" si="0"/>
        <v>24</v>
      </c>
      <c r="AE99">
        <f t="shared" si="0"/>
        <v>25</v>
      </c>
    </row>
    <row r="100" spans="3:31" x14ac:dyDescent="0.25">
      <c r="C100">
        <v>20</v>
      </c>
      <c r="F100">
        <f>F6/SUM(F$6:F$96)</f>
        <v>0</v>
      </c>
      <c r="G100">
        <f t="shared" ref="G100:AE100" si="1">G6/SUM(G$6:G$96)</f>
        <v>0</v>
      </c>
      <c r="H100">
        <f t="shared" si="1"/>
        <v>0</v>
      </c>
      <c r="I100">
        <f t="shared" si="1"/>
        <v>0</v>
      </c>
      <c r="J100">
        <f t="shared" si="1"/>
        <v>0</v>
      </c>
      <c r="K100">
        <f t="shared" si="1"/>
        <v>0</v>
      </c>
      <c r="L100">
        <f t="shared" si="1"/>
        <v>0</v>
      </c>
      <c r="M100">
        <f t="shared" si="1"/>
        <v>0</v>
      </c>
      <c r="N100">
        <f t="shared" si="1"/>
        <v>0</v>
      </c>
      <c r="O100">
        <f t="shared" si="1"/>
        <v>0</v>
      </c>
      <c r="P100">
        <f t="shared" si="1"/>
        <v>0</v>
      </c>
      <c r="Q100">
        <f t="shared" si="1"/>
        <v>0</v>
      </c>
      <c r="R100">
        <f t="shared" si="1"/>
        <v>0</v>
      </c>
      <c r="S100">
        <f t="shared" si="1"/>
        <v>0</v>
      </c>
      <c r="T100">
        <f t="shared" si="1"/>
        <v>0</v>
      </c>
      <c r="U100">
        <f t="shared" si="1"/>
        <v>0</v>
      </c>
      <c r="V100">
        <f t="shared" si="1"/>
        <v>0</v>
      </c>
      <c r="W100">
        <f t="shared" si="1"/>
        <v>0</v>
      </c>
      <c r="X100">
        <f t="shared" si="1"/>
        <v>0</v>
      </c>
      <c r="Y100">
        <f t="shared" si="1"/>
        <v>0</v>
      </c>
      <c r="Z100">
        <f t="shared" si="1"/>
        <v>0</v>
      </c>
      <c r="AA100">
        <f t="shared" si="1"/>
        <v>0</v>
      </c>
      <c r="AB100">
        <f t="shared" si="1"/>
        <v>0</v>
      </c>
      <c r="AC100">
        <f t="shared" si="1"/>
        <v>0</v>
      </c>
      <c r="AD100">
        <f t="shared" si="1"/>
        <v>0</v>
      </c>
      <c r="AE100">
        <f t="shared" si="1"/>
        <v>0</v>
      </c>
    </row>
    <row r="101" spans="3:31" x14ac:dyDescent="0.25">
      <c r="C101">
        <v>21</v>
      </c>
      <c r="F101">
        <f t="shared" ref="F101:AE101" si="2">F7/SUM(F$6:F$96)</f>
        <v>3.5983520336605894E-2</v>
      </c>
      <c r="G101">
        <f t="shared" si="2"/>
        <v>1.7978305026146332E-2</v>
      </c>
      <c r="H101">
        <f t="shared" si="2"/>
        <v>1.7735334242837655E-2</v>
      </c>
      <c r="I101">
        <f t="shared" si="2"/>
        <v>1.7490014715156613E-2</v>
      </c>
      <c r="J101">
        <f t="shared" si="2"/>
        <v>1.7270009963467288E-2</v>
      </c>
      <c r="K101">
        <f t="shared" si="2"/>
        <v>1.7068067123456283E-2</v>
      </c>
      <c r="L101">
        <f t="shared" si="2"/>
        <v>1.6884487377222177E-2</v>
      </c>
      <c r="M101">
        <f t="shared" si="2"/>
        <v>1.6695428823694666E-2</v>
      </c>
      <c r="N101">
        <f t="shared" si="2"/>
        <v>1.6508591610778205E-2</v>
      </c>
      <c r="O101">
        <f t="shared" si="2"/>
        <v>1.6334223339092194E-2</v>
      </c>
      <c r="P101">
        <f t="shared" si="2"/>
        <v>1.6163500019427283E-2</v>
      </c>
      <c r="Q101">
        <f t="shared" si="2"/>
        <v>1.5990774553142417E-2</v>
      </c>
      <c r="R101">
        <f t="shared" si="2"/>
        <v>1.5824108942903876E-2</v>
      </c>
      <c r="S101">
        <f t="shared" si="2"/>
        <v>1.5665599698738469E-2</v>
      </c>
      <c r="T101">
        <f t="shared" si="2"/>
        <v>1.5512548010590297E-2</v>
      </c>
      <c r="U101">
        <f t="shared" si="2"/>
        <v>1.5359621916998967E-2</v>
      </c>
      <c r="V101">
        <f t="shared" si="2"/>
        <v>1.5222482435597189E-2</v>
      </c>
      <c r="W101">
        <f t="shared" si="2"/>
        <v>1.5088864708015959E-2</v>
      </c>
      <c r="X101">
        <f t="shared" si="2"/>
        <v>1.4968336211859529E-2</v>
      </c>
      <c r="Y101">
        <f t="shared" si="2"/>
        <v>1.4848657909765849E-2</v>
      </c>
      <c r="Z101">
        <f t="shared" si="2"/>
        <v>1.4735574368601892E-2</v>
      </c>
      <c r="AA101">
        <f t="shared" si="2"/>
        <v>1.4621116265991847E-2</v>
      </c>
      <c r="AB101">
        <f t="shared" si="2"/>
        <v>1.4516523013574345E-2</v>
      </c>
      <c r="AC101">
        <f t="shared" si="2"/>
        <v>1.4404930918660618E-2</v>
      </c>
      <c r="AD101">
        <f t="shared" si="2"/>
        <v>1.4304872597228431E-2</v>
      </c>
      <c r="AE101">
        <f t="shared" si="2"/>
        <v>1.4202799590303858E-2</v>
      </c>
    </row>
    <row r="102" spans="3:31" x14ac:dyDescent="0.25">
      <c r="C102">
        <v>22</v>
      </c>
      <c r="F102">
        <f t="shared" ref="F102:AE102" si="3">F8/SUM(F$6:F$96)</f>
        <v>1.8583450210378681E-2</v>
      </c>
      <c r="G102">
        <f t="shared" si="3"/>
        <v>3.5481222179005144E-2</v>
      </c>
      <c r="H102">
        <f t="shared" si="3"/>
        <v>1.7735334242837655E-2</v>
      </c>
      <c r="I102">
        <f t="shared" si="3"/>
        <v>1.7490014715156613E-2</v>
      </c>
      <c r="J102">
        <f t="shared" si="3"/>
        <v>1.7270009963467288E-2</v>
      </c>
      <c r="K102">
        <f t="shared" si="3"/>
        <v>1.7068067123456283E-2</v>
      </c>
      <c r="L102">
        <f t="shared" si="3"/>
        <v>1.6884487377222177E-2</v>
      </c>
      <c r="M102">
        <f t="shared" si="3"/>
        <v>1.6695428823694666E-2</v>
      </c>
      <c r="N102">
        <f t="shared" si="3"/>
        <v>1.6508591610778205E-2</v>
      </c>
      <c r="O102">
        <f t="shared" si="3"/>
        <v>1.6334223339092194E-2</v>
      </c>
      <c r="P102">
        <f t="shared" si="3"/>
        <v>1.6163500019427283E-2</v>
      </c>
      <c r="Q102">
        <f t="shared" si="3"/>
        <v>1.5990774553142417E-2</v>
      </c>
      <c r="R102">
        <f t="shared" si="3"/>
        <v>1.5824108942903876E-2</v>
      </c>
      <c r="S102">
        <f t="shared" si="3"/>
        <v>1.5665599698738469E-2</v>
      </c>
      <c r="T102">
        <f t="shared" si="3"/>
        <v>1.5512548010590297E-2</v>
      </c>
      <c r="U102">
        <f t="shared" si="3"/>
        <v>1.5359621916998967E-2</v>
      </c>
      <c r="V102">
        <f t="shared" si="3"/>
        <v>1.5222482435597189E-2</v>
      </c>
      <c r="W102">
        <f t="shared" si="3"/>
        <v>1.5088864708015959E-2</v>
      </c>
      <c r="X102">
        <f t="shared" si="3"/>
        <v>1.4968336211859529E-2</v>
      </c>
      <c r="Y102">
        <f t="shared" si="3"/>
        <v>1.4848657909765849E-2</v>
      </c>
      <c r="Z102">
        <f t="shared" si="3"/>
        <v>1.4735574368601892E-2</v>
      </c>
      <c r="AA102">
        <f t="shared" si="3"/>
        <v>1.4621116265991847E-2</v>
      </c>
      <c r="AB102">
        <f t="shared" si="3"/>
        <v>1.4516523013574345E-2</v>
      </c>
      <c r="AC102">
        <f t="shared" si="3"/>
        <v>1.4404930918660618E-2</v>
      </c>
      <c r="AD102">
        <f t="shared" si="3"/>
        <v>1.4304872597228431E-2</v>
      </c>
      <c r="AE102">
        <f t="shared" si="3"/>
        <v>1.4202799590303858E-2</v>
      </c>
    </row>
    <row r="103" spans="3:31" x14ac:dyDescent="0.25">
      <c r="C103">
        <v>23</v>
      </c>
      <c r="F103">
        <f t="shared" ref="F103:AE103" si="4">F9/SUM(F$6:F$96)</f>
        <v>1.8714936886395511E-2</v>
      </c>
      <c r="G103">
        <f t="shared" si="4"/>
        <v>1.8324041661264532E-2</v>
      </c>
      <c r="H103">
        <f t="shared" si="4"/>
        <v>3.500170532060027E-2</v>
      </c>
      <c r="I103">
        <f t="shared" si="4"/>
        <v>1.7490014715156613E-2</v>
      </c>
      <c r="J103">
        <f t="shared" si="4"/>
        <v>1.7270009963467288E-2</v>
      </c>
      <c r="K103">
        <f t="shared" si="4"/>
        <v>1.7068067123456283E-2</v>
      </c>
      <c r="L103">
        <f t="shared" si="4"/>
        <v>1.6884487377222177E-2</v>
      </c>
      <c r="M103">
        <f t="shared" si="4"/>
        <v>1.6695428823694666E-2</v>
      </c>
      <c r="N103">
        <f t="shared" si="4"/>
        <v>1.6508591610778205E-2</v>
      </c>
      <c r="O103">
        <f t="shared" si="4"/>
        <v>1.6334223339092194E-2</v>
      </c>
      <c r="P103">
        <f t="shared" si="4"/>
        <v>1.6163500019427283E-2</v>
      </c>
      <c r="Q103">
        <f t="shared" si="4"/>
        <v>1.5990774553142417E-2</v>
      </c>
      <c r="R103">
        <f t="shared" si="4"/>
        <v>1.5824108942903876E-2</v>
      </c>
      <c r="S103">
        <f t="shared" si="4"/>
        <v>1.5665599698738469E-2</v>
      </c>
      <c r="T103">
        <f t="shared" si="4"/>
        <v>1.5512548010590297E-2</v>
      </c>
      <c r="U103">
        <f t="shared" si="4"/>
        <v>1.5359621916998967E-2</v>
      </c>
      <c r="V103">
        <f t="shared" si="4"/>
        <v>1.5222482435597189E-2</v>
      </c>
      <c r="W103">
        <f t="shared" si="4"/>
        <v>1.5088864708015959E-2</v>
      </c>
      <c r="X103">
        <f t="shared" si="4"/>
        <v>1.4968336211859529E-2</v>
      </c>
      <c r="Y103">
        <f t="shared" si="4"/>
        <v>1.4848657909765849E-2</v>
      </c>
      <c r="Z103">
        <f t="shared" si="4"/>
        <v>1.4735574368601892E-2</v>
      </c>
      <c r="AA103">
        <f t="shared" si="4"/>
        <v>1.4621116265991847E-2</v>
      </c>
      <c r="AB103">
        <f t="shared" si="4"/>
        <v>1.4516523013574345E-2</v>
      </c>
      <c r="AC103">
        <f t="shared" si="4"/>
        <v>1.4404930918660618E-2</v>
      </c>
      <c r="AD103">
        <f t="shared" si="4"/>
        <v>1.4304872597228431E-2</v>
      </c>
      <c r="AE103">
        <f t="shared" si="4"/>
        <v>1.4202799590303858E-2</v>
      </c>
    </row>
    <row r="104" spans="3:31" x14ac:dyDescent="0.25">
      <c r="C104">
        <v>24</v>
      </c>
      <c r="F104">
        <f t="shared" ref="F104:AE104" si="5">F10/SUM(F$6:F$96)</f>
        <v>1.8802594670406732E-2</v>
      </c>
      <c r="G104">
        <f t="shared" si="5"/>
        <v>1.8453692899433858E-2</v>
      </c>
      <c r="H104">
        <f t="shared" si="5"/>
        <v>1.8076398362892224E-2</v>
      </c>
      <c r="I104">
        <f t="shared" si="5"/>
        <v>3.451755307967206E-2</v>
      </c>
      <c r="J104">
        <f t="shared" si="5"/>
        <v>1.7270009963467288E-2</v>
      </c>
      <c r="K104">
        <f t="shared" si="5"/>
        <v>1.7068067123456283E-2</v>
      </c>
      <c r="L104">
        <f t="shared" si="5"/>
        <v>1.6884487377222177E-2</v>
      </c>
      <c r="M104">
        <f t="shared" si="5"/>
        <v>1.6655295581330016E-2</v>
      </c>
      <c r="N104">
        <f t="shared" si="5"/>
        <v>1.6508591610778205E-2</v>
      </c>
      <c r="O104">
        <f t="shared" si="5"/>
        <v>1.6334223339092194E-2</v>
      </c>
      <c r="P104">
        <f t="shared" si="5"/>
        <v>1.6163500019427283E-2</v>
      </c>
      <c r="Q104">
        <f t="shared" si="5"/>
        <v>1.5990774553142417E-2</v>
      </c>
      <c r="R104">
        <f t="shared" si="5"/>
        <v>1.5824108942903876E-2</v>
      </c>
      <c r="S104">
        <f t="shared" si="5"/>
        <v>1.5665599698738469E-2</v>
      </c>
      <c r="T104">
        <f t="shared" si="5"/>
        <v>1.5512548010590297E-2</v>
      </c>
      <c r="U104">
        <f t="shared" si="5"/>
        <v>1.5359621916998967E-2</v>
      </c>
      <c r="V104">
        <f t="shared" si="5"/>
        <v>1.5222482435597189E-2</v>
      </c>
      <c r="W104">
        <f t="shared" si="5"/>
        <v>1.5088864708015959E-2</v>
      </c>
      <c r="X104">
        <f t="shared" si="5"/>
        <v>1.4968336211859529E-2</v>
      </c>
      <c r="Y104">
        <f t="shared" si="5"/>
        <v>1.4848657909765849E-2</v>
      </c>
      <c r="Z104">
        <f t="shared" si="5"/>
        <v>1.4735574368601892E-2</v>
      </c>
      <c r="AA104">
        <f t="shared" si="5"/>
        <v>1.4621116265991847E-2</v>
      </c>
      <c r="AB104">
        <f t="shared" si="5"/>
        <v>1.4516523013574345E-2</v>
      </c>
      <c r="AC104">
        <f t="shared" si="5"/>
        <v>1.4404930918660618E-2</v>
      </c>
      <c r="AD104">
        <f t="shared" si="5"/>
        <v>1.4270485884254324E-2</v>
      </c>
      <c r="AE104">
        <f t="shared" si="5"/>
        <v>1.4202799590303858E-2</v>
      </c>
    </row>
    <row r="105" spans="3:31" x14ac:dyDescent="0.25">
      <c r="C105">
        <v>25</v>
      </c>
      <c r="F105">
        <f t="shared" ref="F105:AE105" si="6">F11/SUM(F$6:F$96)</f>
        <v>1.8188990182328189E-2</v>
      </c>
      <c r="G105">
        <f t="shared" si="6"/>
        <v>1.8496909978823632E-2</v>
      </c>
      <c r="H105">
        <f t="shared" si="6"/>
        <v>1.8204297407912687E-2</v>
      </c>
      <c r="I105">
        <f t="shared" si="6"/>
        <v>1.7826361151986547E-2</v>
      </c>
      <c r="J105">
        <f t="shared" si="6"/>
        <v>3.4083361009631351E-2</v>
      </c>
      <c r="K105">
        <f t="shared" si="6"/>
        <v>1.7068067123456283E-2</v>
      </c>
      <c r="L105">
        <f t="shared" si="6"/>
        <v>1.6884487377222177E-2</v>
      </c>
      <c r="M105">
        <f t="shared" si="6"/>
        <v>1.6695428823694666E-2</v>
      </c>
      <c r="N105">
        <f t="shared" si="6"/>
        <v>1.6468907496329219E-2</v>
      </c>
      <c r="O105">
        <f t="shared" si="6"/>
        <v>1.6334223339092194E-2</v>
      </c>
      <c r="P105">
        <f t="shared" si="6"/>
        <v>1.6163500019427283E-2</v>
      </c>
      <c r="Q105">
        <f t="shared" si="6"/>
        <v>1.5990774553142417E-2</v>
      </c>
      <c r="R105">
        <f t="shared" si="6"/>
        <v>1.5786070219483434E-2</v>
      </c>
      <c r="S105">
        <f t="shared" si="6"/>
        <v>1.5665599698738469E-2</v>
      </c>
      <c r="T105">
        <f t="shared" si="6"/>
        <v>1.5512548010590297E-2</v>
      </c>
      <c r="U105">
        <f t="shared" si="6"/>
        <v>1.5322699748929258E-2</v>
      </c>
      <c r="V105">
        <f t="shared" si="6"/>
        <v>1.5222482435597189E-2</v>
      </c>
      <c r="W105">
        <f t="shared" si="6"/>
        <v>1.5088864708015959E-2</v>
      </c>
      <c r="X105">
        <f t="shared" si="6"/>
        <v>1.4968336211859529E-2</v>
      </c>
      <c r="Y105">
        <f t="shared" si="6"/>
        <v>1.4848657909765849E-2</v>
      </c>
      <c r="Z105">
        <f t="shared" si="6"/>
        <v>1.4735574368601892E-2</v>
      </c>
      <c r="AA105">
        <f t="shared" si="6"/>
        <v>1.4621116265991847E-2</v>
      </c>
      <c r="AB105">
        <f t="shared" si="6"/>
        <v>1.4516523013574345E-2</v>
      </c>
      <c r="AC105">
        <f t="shared" si="6"/>
        <v>1.4370303680875376E-2</v>
      </c>
      <c r="AD105">
        <f t="shared" si="6"/>
        <v>1.4304872597228431E-2</v>
      </c>
      <c r="AE105">
        <f t="shared" si="6"/>
        <v>1.4168658245134857E-2</v>
      </c>
    </row>
    <row r="106" spans="3:31" x14ac:dyDescent="0.25">
      <c r="C106">
        <v>26</v>
      </c>
      <c r="F106">
        <f t="shared" ref="F106:AE106" si="7">F12/SUM(F$6:F$96)</f>
        <v>1.8495792426367463E-2</v>
      </c>
      <c r="G106">
        <f t="shared" si="7"/>
        <v>1.7935087946756557E-2</v>
      </c>
      <c r="H106">
        <f t="shared" si="7"/>
        <v>1.824693042291951E-2</v>
      </c>
      <c r="I106">
        <f t="shared" si="7"/>
        <v>1.7952491065797771E-2</v>
      </c>
      <c r="J106">
        <f t="shared" si="7"/>
        <v>1.7602125539687812E-2</v>
      </c>
      <c r="K106">
        <f t="shared" si="7"/>
        <v>3.3684815164321175E-2</v>
      </c>
      <c r="L106">
        <f t="shared" si="7"/>
        <v>1.6884487377222177E-2</v>
      </c>
      <c r="M106">
        <f t="shared" si="7"/>
        <v>1.6695428823694666E-2</v>
      </c>
      <c r="N106">
        <f t="shared" si="7"/>
        <v>1.6508591610778205E-2</v>
      </c>
      <c r="O106">
        <f t="shared" si="7"/>
        <v>1.6294958379142452E-2</v>
      </c>
      <c r="P106">
        <f t="shared" si="7"/>
        <v>1.6163500019427283E-2</v>
      </c>
      <c r="Q106">
        <f t="shared" si="7"/>
        <v>1.5990774553142417E-2</v>
      </c>
      <c r="R106">
        <f t="shared" si="7"/>
        <v>1.5824108942903876E-2</v>
      </c>
      <c r="S106">
        <f t="shared" si="7"/>
        <v>1.5627942007154963E-2</v>
      </c>
      <c r="T106">
        <f t="shared" si="7"/>
        <v>1.5512548010590297E-2</v>
      </c>
      <c r="U106">
        <f t="shared" si="7"/>
        <v>1.5359621916998967E-2</v>
      </c>
      <c r="V106">
        <f t="shared" si="7"/>
        <v>1.5149297423887587E-2</v>
      </c>
      <c r="W106">
        <f t="shared" si="7"/>
        <v>1.5088864708015959E-2</v>
      </c>
      <c r="X106">
        <f t="shared" si="7"/>
        <v>1.4968336211859529E-2</v>
      </c>
      <c r="Y106">
        <f t="shared" si="7"/>
        <v>1.4848657909765849E-2</v>
      </c>
      <c r="Z106">
        <f t="shared" si="7"/>
        <v>1.4735574368601892E-2</v>
      </c>
      <c r="AA106">
        <f t="shared" si="7"/>
        <v>1.4621116265991847E-2</v>
      </c>
      <c r="AB106">
        <f t="shared" si="7"/>
        <v>1.4516523013574345E-2</v>
      </c>
      <c r="AC106">
        <f t="shared" si="7"/>
        <v>1.4404930918660618E-2</v>
      </c>
      <c r="AD106">
        <f t="shared" si="7"/>
        <v>1.4236099171280218E-2</v>
      </c>
      <c r="AE106">
        <f t="shared" si="7"/>
        <v>1.4202799590303858E-2</v>
      </c>
    </row>
    <row r="107" spans="3:31" x14ac:dyDescent="0.25">
      <c r="C107">
        <v>27</v>
      </c>
      <c r="F107">
        <f t="shared" ref="F107:AE107" si="8">F13/SUM(F$6:F$96)</f>
        <v>1.9547685834502105E-2</v>
      </c>
      <c r="G107">
        <f t="shared" si="8"/>
        <v>1.8237607502484984E-2</v>
      </c>
      <c r="H107">
        <f t="shared" si="8"/>
        <v>1.7692701227830832E-2</v>
      </c>
      <c r="I107">
        <f t="shared" si="8"/>
        <v>1.7994534370401515E-2</v>
      </c>
      <c r="J107">
        <f t="shared" si="8"/>
        <v>1.772666888077051E-2</v>
      </c>
      <c r="K107">
        <f t="shared" si="8"/>
        <v>1.739629918352275E-2</v>
      </c>
      <c r="L107">
        <f t="shared" si="8"/>
        <v>3.3322509943988964E-2</v>
      </c>
      <c r="M107">
        <f t="shared" si="8"/>
        <v>1.6655295581330016E-2</v>
      </c>
      <c r="N107">
        <f t="shared" si="8"/>
        <v>1.6508591610778205E-2</v>
      </c>
      <c r="O107">
        <f t="shared" si="8"/>
        <v>1.6334223339092194E-2</v>
      </c>
      <c r="P107">
        <f t="shared" si="8"/>
        <v>1.6124645452072889E-2</v>
      </c>
      <c r="Q107">
        <f t="shared" si="8"/>
        <v>1.5990774553142417E-2</v>
      </c>
      <c r="R107">
        <f t="shared" si="8"/>
        <v>1.5786070219483434E-2</v>
      </c>
      <c r="S107">
        <f t="shared" si="8"/>
        <v>1.5665599698738469E-2</v>
      </c>
      <c r="T107">
        <f t="shared" si="8"/>
        <v>1.5475258231718686E-2</v>
      </c>
      <c r="U107">
        <f t="shared" si="8"/>
        <v>1.5359621916998967E-2</v>
      </c>
      <c r="V107">
        <f t="shared" si="8"/>
        <v>1.5222482435597189E-2</v>
      </c>
      <c r="W107">
        <f t="shared" si="8"/>
        <v>1.4943779470438883E-2</v>
      </c>
      <c r="X107">
        <f t="shared" si="8"/>
        <v>1.4968336211859529E-2</v>
      </c>
      <c r="Y107">
        <f t="shared" si="8"/>
        <v>1.4848657909765849E-2</v>
      </c>
      <c r="Z107">
        <f t="shared" si="8"/>
        <v>1.4700152314831214E-2</v>
      </c>
      <c r="AA107">
        <f t="shared" si="8"/>
        <v>1.4585969351890904E-2</v>
      </c>
      <c r="AB107">
        <f t="shared" si="8"/>
        <v>1.4481627525560944E-2</v>
      </c>
      <c r="AC107">
        <f t="shared" si="8"/>
        <v>1.4404930918660618E-2</v>
      </c>
      <c r="AD107">
        <f t="shared" si="8"/>
        <v>1.4304872597228431E-2</v>
      </c>
      <c r="AE107">
        <f t="shared" si="8"/>
        <v>1.4134516899965859E-2</v>
      </c>
    </row>
    <row r="108" spans="3:31" x14ac:dyDescent="0.25">
      <c r="C108">
        <v>28</v>
      </c>
      <c r="F108">
        <f t="shared" ref="F108:AE108" si="9">F14/SUM(F$6:F$96)</f>
        <v>1.8714936886395511E-2</v>
      </c>
      <c r="G108">
        <f t="shared" si="9"/>
        <v>1.9274817407839578E-2</v>
      </c>
      <c r="H108">
        <f t="shared" si="9"/>
        <v>1.7991132332878582E-2</v>
      </c>
      <c r="I108">
        <f t="shared" si="9"/>
        <v>1.7447971410552869E-2</v>
      </c>
      <c r="J108">
        <f t="shared" si="9"/>
        <v>1.7768183327798073E-2</v>
      </c>
      <c r="K108">
        <f t="shared" si="9"/>
        <v>1.7519386206047677E-2</v>
      </c>
      <c r="L108">
        <f t="shared" si="9"/>
        <v>1.7209189057553372E-2</v>
      </c>
      <c r="M108">
        <f t="shared" si="9"/>
        <v>3.2949391981378175E-2</v>
      </c>
      <c r="N108">
        <f t="shared" si="9"/>
        <v>1.6468907496329219E-2</v>
      </c>
      <c r="O108">
        <f t="shared" si="9"/>
        <v>1.6334223339092194E-2</v>
      </c>
      <c r="P108">
        <f t="shared" si="9"/>
        <v>1.6124645452072889E-2</v>
      </c>
      <c r="Q108">
        <f t="shared" si="9"/>
        <v>1.5952335191235824E-2</v>
      </c>
      <c r="R108">
        <f t="shared" si="9"/>
        <v>1.5748031496062992E-2</v>
      </c>
      <c r="S108">
        <f t="shared" si="9"/>
        <v>1.5627942007154963E-2</v>
      </c>
      <c r="T108">
        <f t="shared" si="9"/>
        <v>1.5512548010590297E-2</v>
      </c>
      <c r="U108">
        <f t="shared" si="9"/>
        <v>1.5322699748929258E-2</v>
      </c>
      <c r="V108">
        <f t="shared" si="9"/>
        <v>1.5222482435597189E-2</v>
      </c>
      <c r="W108">
        <f t="shared" si="9"/>
        <v>1.5088864708015959E-2</v>
      </c>
      <c r="X108">
        <f t="shared" si="9"/>
        <v>1.4824409902130109E-2</v>
      </c>
      <c r="Y108">
        <f t="shared" si="9"/>
        <v>1.4848657909765849E-2</v>
      </c>
      <c r="Z108">
        <f t="shared" si="9"/>
        <v>1.4735574368601892E-2</v>
      </c>
      <c r="AA108">
        <f t="shared" si="9"/>
        <v>1.4585969351890904E-2</v>
      </c>
      <c r="AB108">
        <f t="shared" si="9"/>
        <v>1.4481627525560944E-2</v>
      </c>
      <c r="AC108">
        <f t="shared" si="9"/>
        <v>1.4370303680875376E-2</v>
      </c>
      <c r="AD108">
        <f t="shared" si="9"/>
        <v>1.4304872597228431E-2</v>
      </c>
      <c r="AE108">
        <f t="shared" si="9"/>
        <v>1.4202799590303858E-2</v>
      </c>
    </row>
    <row r="109" spans="3:31" x14ac:dyDescent="0.25">
      <c r="C109">
        <v>29</v>
      </c>
      <c r="F109">
        <f t="shared" ref="F109:AE109" si="10">F15/SUM(F$6:F$96)</f>
        <v>1.8101332398316971E-2</v>
      </c>
      <c r="G109">
        <f t="shared" si="10"/>
        <v>1.8453692899433858E-2</v>
      </c>
      <c r="H109">
        <f t="shared" si="10"/>
        <v>1.9014324693042293E-2</v>
      </c>
      <c r="I109">
        <f t="shared" si="10"/>
        <v>1.7742274542779064E-2</v>
      </c>
      <c r="J109">
        <f t="shared" si="10"/>
        <v>1.7228495516439721E-2</v>
      </c>
      <c r="K109">
        <f t="shared" si="10"/>
        <v>1.7560415213555985E-2</v>
      </c>
      <c r="L109">
        <f t="shared" si="10"/>
        <v>1.7330952187677572E-2</v>
      </c>
      <c r="M109">
        <f t="shared" si="10"/>
        <v>1.7016494762611873E-2</v>
      </c>
      <c r="N109">
        <f t="shared" si="10"/>
        <v>3.2540973848168578E-2</v>
      </c>
      <c r="O109">
        <f t="shared" si="10"/>
        <v>1.6294958379142452E-2</v>
      </c>
      <c r="P109">
        <f t="shared" si="10"/>
        <v>1.6163500019427283E-2</v>
      </c>
      <c r="Q109">
        <f t="shared" si="10"/>
        <v>1.5913895829329235E-2</v>
      </c>
      <c r="R109">
        <f t="shared" si="10"/>
        <v>1.5786070219483434E-2</v>
      </c>
      <c r="S109">
        <f t="shared" si="10"/>
        <v>1.5590284315571456E-2</v>
      </c>
      <c r="T109">
        <f t="shared" si="10"/>
        <v>1.5475258231718686E-2</v>
      </c>
      <c r="U109">
        <f t="shared" si="10"/>
        <v>1.5359621916998967E-2</v>
      </c>
      <c r="V109">
        <f t="shared" si="10"/>
        <v>1.5112704918032786E-2</v>
      </c>
      <c r="W109">
        <f t="shared" si="10"/>
        <v>1.5088864708015959E-2</v>
      </c>
      <c r="X109">
        <f t="shared" si="10"/>
        <v>1.4968336211859529E-2</v>
      </c>
      <c r="Y109">
        <f t="shared" si="10"/>
        <v>1.4705882352941176E-2</v>
      </c>
      <c r="Z109">
        <f t="shared" si="10"/>
        <v>1.4700152314831214E-2</v>
      </c>
      <c r="AA109">
        <f t="shared" si="10"/>
        <v>1.4621116265991847E-2</v>
      </c>
      <c r="AB109">
        <f t="shared" si="10"/>
        <v>1.4481627525560944E-2</v>
      </c>
      <c r="AC109">
        <f t="shared" si="10"/>
        <v>1.4335676443090134E-2</v>
      </c>
      <c r="AD109">
        <f t="shared" si="10"/>
        <v>1.4270485884254324E-2</v>
      </c>
      <c r="AE109">
        <f t="shared" si="10"/>
        <v>1.4202799590303858E-2</v>
      </c>
    </row>
    <row r="110" spans="3:31" x14ac:dyDescent="0.25">
      <c r="C110">
        <v>30</v>
      </c>
      <c r="F110">
        <f t="shared" ref="F110:AE110" si="11">F16/SUM(F$6:F$96)</f>
        <v>1.8934081346423562E-2</v>
      </c>
      <c r="G110">
        <f t="shared" si="11"/>
        <v>1.7848653787977009E-2</v>
      </c>
      <c r="H110">
        <f t="shared" si="11"/>
        <v>1.8204297407912687E-2</v>
      </c>
      <c r="I110">
        <f t="shared" si="11"/>
        <v>1.8751313853268867E-2</v>
      </c>
      <c r="J110">
        <f t="shared" si="11"/>
        <v>1.7519096645632681E-2</v>
      </c>
      <c r="K110">
        <f t="shared" si="11"/>
        <v>1.7027038115947975E-2</v>
      </c>
      <c r="L110">
        <f t="shared" si="11"/>
        <v>1.7330952187677572E-2</v>
      </c>
      <c r="M110">
        <f t="shared" si="11"/>
        <v>1.7136894489705824E-2</v>
      </c>
      <c r="N110">
        <f t="shared" si="11"/>
        <v>1.6826064526370095E-2</v>
      </c>
      <c r="O110">
        <f t="shared" si="11"/>
        <v>3.2197267158787499E-2</v>
      </c>
      <c r="P110">
        <f t="shared" si="11"/>
        <v>1.6124645452072889E-2</v>
      </c>
      <c r="Q110">
        <f t="shared" si="11"/>
        <v>1.5990774553142417E-2</v>
      </c>
      <c r="R110">
        <f t="shared" si="11"/>
        <v>1.5748031496062992E-2</v>
      </c>
      <c r="S110">
        <f t="shared" si="11"/>
        <v>1.5627942007154963E-2</v>
      </c>
      <c r="T110">
        <f t="shared" si="11"/>
        <v>1.5437968452847074E-2</v>
      </c>
      <c r="U110">
        <f t="shared" si="11"/>
        <v>1.5322699748929258E-2</v>
      </c>
      <c r="V110">
        <f t="shared" si="11"/>
        <v>1.5222482435597189E-2</v>
      </c>
      <c r="W110">
        <f t="shared" si="11"/>
        <v>1.4907508161044613E-2</v>
      </c>
      <c r="X110">
        <f t="shared" si="11"/>
        <v>1.4968336211859529E-2</v>
      </c>
      <c r="Y110">
        <f t="shared" si="11"/>
        <v>1.4848657909765849E-2</v>
      </c>
      <c r="Z110">
        <f t="shared" si="11"/>
        <v>1.459388615351918E-2</v>
      </c>
      <c r="AA110">
        <f t="shared" si="11"/>
        <v>1.4585969351890904E-2</v>
      </c>
      <c r="AB110">
        <f t="shared" si="11"/>
        <v>1.4481627525560944E-2</v>
      </c>
      <c r="AC110">
        <f t="shared" si="11"/>
        <v>1.4370303680875376E-2</v>
      </c>
      <c r="AD110">
        <f t="shared" si="11"/>
        <v>1.4236099171280218E-2</v>
      </c>
      <c r="AE110">
        <f t="shared" si="11"/>
        <v>1.4134516899965859E-2</v>
      </c>
    </row>
    <row r="111" spans="3:31" x14ac:dyDescent="0.25">
      <c r="C111">
        <v>31</v>
      </c>
      <c r="F111">
        <f t="shared" ref="F111:AE111" si="12">F17/SUM(F$6:F$96)</f>
        <v>1.7224754558204769E-2</v>
      </c>
      <c r="G111">
        <f t="shared" si="12"/>
        <v>1.8669778296382729E-2</v>
      </c>
      <c r="H111">
        <f t="shared" si="12"/>
        <v>1.7607435197817191E-2</v>
      </c>
      <c r="I111">
        <f t="shared" si="12"/>
        <v>1.7952491065797771E-2</v>
      </c>
      <c r="J111">
        <f t="shared" si="12"/>
        <v>1.8515443374294255E-2</v>
      </c>
      <c r="K111">
        <f t="shared" si="12"/>
        <v>1.7273212160997826E-2</v>
      </c>
      <c r="L111">
        <f t="shared" si="12"/>
        <v>1.6843899667180778E-2</v>
      </c>
      <c r="M111">
        <f t="shared" si="12"/>
        <v>1.7136894489705824E-2</v>
      </c>
      <c r="N111">
        <f t="shared" si="12"/>
        <v>1.6905432755268065E-2</v>
      </c>
      <c r="O111">
        <f t="shared" si="12"/>
        <v>1.660907805874038E-2</v>
      </c>
      <c r="P111">
        <f t="shared" si="12"/>
        <v>3.186074523060186E-2</v>
      </c>
      <c r="Q111">
        <f t="shared" si="12"/>
        <v>1.5952335191235824E-2</v>
      </c>
      <c r="R111">
        <f t="shared" si="12"/>
        <v>1.5824108942903876E-2</v>
      </c>
      <c r="S111">
        <f t="shared" si="12"/>
        <v>1.5590284315571456E-2</v>
      </c>
      <c r="T111">
        <f t="shared" si="12"/>
        <v>1.5475258231718686E-2</v>
      </c>
      <c r="U111">
        <f t="shared" si="12"/>
        <v>1.5285777580859548E-2</v>
      </c>
      <c r="V111">
        <f t="shared" si="12"/>
        <v>1.5185889929742388E-2</v>
      </c>
      <c r="W111">
        <f t="shared" si="12"/>
        <v>1.5088864708015959E-2</v>
      </c>
      <c r="X111">
        <f t="shared" si="12"/>
        <v>1.4788428324697754E-2</v>
      </c>
      <c r="Y111">
        <f t="shared" si="12"/>
        <v>1.4741576242147345E-2</v>
      </c>
      <c r="Z111">
        <f t="shared" si="12"/>
        <v>1.4700152314831214E-2</v>
      </c>
      <c r="AA111">
        <f t="shared" si="12"/>
        <v>1.4480528609588077E-2</v>
      </c>
      <c r="AB111">
        <f t="shared" si="12"/>
        <v>1.4446732037547545E-2</v>
      </c>
      <c r="AC111">
        <f t="shared" si="12"/>
        <v>1.4370303680875376E-2</v>
      </c>
      <c r="AD111">
        <f t="shared" si="12"/>
        <v>1.4270485884254324E-2</v>
      </c>
      <c r="AE111">
        <f t="shared" si="12"/>
        <v>1.4134516899965859E-2</v>
      </c>
    </row>
    <row r="112" spans="3:31" x14ac:dyDescent="0.25">
      <c r="C112">
        <v>32</v>
      </c>
      <c r="F112">
        <f t="shared" ref="F112:AE112" si="13">F18/SUM(F$6:F$96)</f>
        <v>1.9153225806451613E-2</v>
      </c>
      <c r="G112">
        <f t="shared" si="13"/>
        <v>1.6984312200181512E-2</v>
      </c>
      <c r="H112">
        <f t="shared" si="13"/>
        <v>1.8417462482946793E-2</v>
      </c>
      <c r="I112">
        <f t="shared" si="13"/>
        <v>1.7321841496741645E-2</v>
      </c>
      <c r="J112">
        <f t="shared" si="13"/>
        <v>1.772666888077051E-2</v>
      </c>
      <c r="K112">
        <f t="shared" si="13"/>
        <v>1.8298937348705534E-2</v>
      </c>
      <c r="L112">
        <f t="shared" si="13"/>
        <v>1.7087425927429175E-2</v>
      </c>
      <c r="M112">
        <f t="shared" si="13"/>
        <v>1.6655295581330016E-2</v>
      </c>
      <c r="N112">
        <f t="shared" si="13"/>
        <v>1.6945116869717051E-2</v>
      </c>
      <c r="O112">
        <f t="shared" si="13"/>
        <v>1.6726872938589602E-2</v>
      </c>
      <c r="P112">
        <f t="shared" si="13"/>
        <v>1.6396627423553637E-2</v>
      </c>
      <c r="Q112">
        <f t="shared" si="13"/>
        <v>3.1481837401499138E-2</v>
      </c>
      <c r="R112">
        <f t="shared" si="13"/>
        <v>1.5786070219483434E-2</v>
      </c>
      <c r="S112">
        <f t="shared" si="13"/>
        <v>1.5665599698738469E-2</v>
      </c>
      <c r="T112">
        <f t="shared" si="13"/>
        <v>1.5400678673975463E-2</v>
      </c>
      <c r="U112">
        <f t="shared" si="13"/>
        <v>1.5285777580859548E-2</v>
      </c>
      <c r="V112">
        <f t="shared" si="13"/>
        <v>1.5149297423887587E-2</v>
      </c>
      <c r="W112">
        <f t="shared" si="13"/>
        <v>1.5016322089227421E-2</v>
      </c>
      <c r="X112">
        <f t="shared" si="13"/>
        <v>1.4896373056994818E-2</v>
      </c>
      <c r="Y112">
        <f t="shared" si="13"/>
        <v>1.4670188463735009E-2</v>
      </c>
      <c r="Z112">
        <f t="shared" si="13"/>
        <v>1.4629308207289859E-2</v>
      </c>
      <c r="AA112">
        <f t="shared" si="13"/>
        <v>1.4585969351890904E-2</v>
      </c>
      <c r="AB112">
        <f t="shared" si="13"/>
        <v>1.4376941061520746E-2</v>
      </c>
      <c r="AC112">
        <f t="shared" si="13"/>
        <v>1.4301049205304893E-2</v>
      </c>
      <c r="AD112">
        <f t="shared" si="13"/>
        <v>1.4236099171280218E-2</v>
      </c>
      <c r="AE112">
        <f t="shared" si="13"/>
        <v>1.4168658245134857E-2</v>
      </c>
    </row>
    <row r="113" spans="3:31" x14ac:dyDescent="0.25">
      <c r="C113">
        <v>33</v>
      </c>
      <c r="F113">
        <f t="shared" ref="F113:AE113" si="14">F19/SUM(F$6:F$96)</f>
        <v>1.7049438990182329E-2</v>
      </c>
      <c r="G113">
        <f t="shared" si="14"/>
        <v>1.8885863693331603E-2</v>
      </c>
      <c r="H113">
        <f t="shared" si="14"/>
        <v>1.6712141882673944E-2</v>
      </c>
      <c r="I113">
        <f t="shared" si="14"/>
        <v>1.8162707588816482E-2</v>
      </c>
      <c r="J113">
        <f t="shared" si="14"/>
        <v>1.7103952175357023E-2</v>
      </c>
      <c r="K113">
        <f t="shared" si="14"/>
        <v>1.7478357198539369E-2</v>
      </c>
      <c r="L113">
        <f t="shared" si="14"/>
        <v>1.810211867846416E-2</v>
      </c>
      <c r="M113">
        <f t="shared" si="14"/>
        <v>1.6855961793153268E-2</v>
      </c>
      <c r="N113">
        <f t="shared" si="14"/>
        <v>1.6468907496329219E-2</v>
      </c>
      <c r="O113">
        <f t="shared" si="14"/>
        <v>1.6766137898539344E-2</v>
      </c>
      <c r="P113">
        <f t="shared" si="14"/>
        <v>1.655204569297121E-2</v>
      </c>
      <c r="Q113">
        <f t="shared" si="14"/>
        <v>1.6221410724581973E-2</v>
      </c>
      <c r="R113">
        <f t="shared" si="14"/>
        <v>3.1077637034501122E-2</v>
      </c>
      <c r="S113">
        <f t="shared" si="14"/>
        <v>1.5627942007154963E-2</v>
      </c>
      <c r="T113">
        <f t="shared" si="14"/>
        <v>1.5475258231718686E-2</v>
      </c>
      <c r="U113">
        <f t="shared" si="14"/>
        <v>1.521193324472013E-2</v>
      </c>
      <c r="V113">
        <f t="shared" si="14"/>
        <v>1.5076112412177985E-2</v>
      </c>
      <c r="W113">
        <f t="shared" si="14"/>
        <v>1.5016322089227421E-2</v>
      </c>
      <c r="X113">
        <f t="shared" si="14"/>
        <v>1.4860391479562463E-2</v>
      </c>
      <c r="Y113">
        <f t="shared" si="14"/>
        <v>1.4777270131353512E-2</v>
      </c>
      <c r="Z113">
        <f t="shared" si="14"/>
        <v>1.4558464099748503E-2</v>
      </c>
      <c r="AA113">
        <f t="shared" si="14"/>
        <v>1.4480528609588077E-2</v>
      </c>
      <c r="AB113">
        <f t="shared" si="14"/>
        <v>1.4481627525560944E-2</v>
      </c>
      <c r="AC113">
        <f t="shared" si="14"/>
        <v>1.4231794729734409E-2</v>
      </c>
      <c r="AD113">
        <f t="shared" si="14"/>
        <v>1.420171245830611E-2</v>
      </c>
      <c r="AE113">
        <f t="shared" si="14"/>
        <v>1.4134516899965859E-2</v>
      </c>
    </row>
    <row r="114" spans="3:31" x14ac:dyDescent="0.25">
      <c r="C114">
        <v>34</v>
      </c>
      <c r="F114">
        <f t="shared" ref="F114:AE114" si="15">F20/SUM(F$6:F$96)</f>
        <v>1.8145161290322582E-2</v>
      </c>
      <c r="G114">
        <f t="shared" si="15"/>
        <v>1.6811443882622411E-2</v>
      </c>
      <c r="H114">
        <f t="shared" si="15"/>
        <v>1.8630627557980901E-2</v>
      </c>
      <c r="I114">
        <f t="shared" si="15"/>
        <v>1.6438932100063065E-2</v>
      </c>
      <c r="J114">
        <f t="shared" si="15"/>
        <v>1.7934241115908335E-2</v>
      </c>
      <c r="K114">
        <f t="shared" si="15"/>
        <v>1.6903951093423051E-2</v>
      </c>
      <c r="L114">
        <f t="shared" si="15"/>
        <v>1.7290364477636173E-2</v>
      </c>
      <c r="M114">
        <f t="shared" si="15"/>
        <v>1.7899426094634185E-2</v>
      </c>
      <c r="N114">
        <f t="shared" si="15"/>
        <v>1.6627643954125165E-2</v>
      </c>
      <c r="O114">
        <f t="shared" si="15"/>
        <v>1.6294958379142452E-2</v>
      </c>
      <c r="P114">
        <f t="shared" si="15"/>
        <v>1.65909002603256E-2</v>
      </c>
      <c r="Q114">
        <f t="shared" si="15"/>
        <v>1.637516817220834E-2</v>
      </c>
      <c r="R114">
        <f t="shared" si="15"/>
        <v>1.6052341283426527E-2</v>
      </c>
      <c r="S114">
        <f t="shared" si="15"/>
        <v>3.0691018640557333E-2</v>
      </c>
      <c r="T114">
        <f t="shared" si="15"/>
        <v>1.5475258231718686E-2</v>
      </c>
      <c r="U114">
        <f t="shared" si="15"/>
        <v>1.5322699748929258E-2</v>
      </c>
      <c r="V114">
        <f t="shared" si="15"/>
        <v>1.5076112412177985E-2</v>
      </c>
      <c r="W114">
        <f t="shared" si="15"/>
        <v>1.4871236851650345E-2</v>
      </c>
      <c r="X114">
        <f t="shared" si="15"/>
        <v>1.4824409902130109E-2</v>
      </c>
      <c r="Y114">
        <f t="shared" si="15"/>
        <v>1.4741576242147345E-2</v>
      </c>
      <c r="Z114">
        <f t="shared" si="15"/>
        <v>1.4664730261060537E-2</v>
      </c>
      <c r="AA114">
        <f t="shared" si="15"/>
        <v>1.4445381695487137E-2</v>
      </c>
      <c r="AB114">
        <f t="shared" si="15"/>
        <v>1.4342045573507345E-2</v>
      </c>
      <c r="AC114">
        <f t="shared" si="15"/>
        <v>1.4266421967519651E-2</v>
      </c>
      <c r="AD114">
        <f t="shared" si="15"/>
        <v>1.4132939032357896E-2</v>
      </c>
      <c r="AE114" s="2">
        <f t="shared" si="15"/>
        <v>1.410037555479686E-2</v>
      </c>
    </row>
    <row r="115" spans="3:31" x14ac:dyDescent="0.25">
      <c r="C115">
        <v>35</v>
      </c>
      <c r="F115">
        <f t="shared" ref="F115:AE115" si="16">F21/SUM(F$6:F$96)</f>
        <v>1.7663043478260868E-2</v>
      </c>
      <c r="G115">
        <f t="shared" si="16"/>
        <v>1.7891870867366783E-2</v>
      </c>
      <c r="H115">
        <f t="shared" si="16"/>
        <v>1.658424283765348E-2</v>
      </c>
      <c r="I115">
        <f t="shared" si="16"/>
        <v>1.8372924111835189E-2</v>
      </c>
      <c r="J115">
        <f t="shared" si="16"/>
        <v>1.6149119893723016E-2</v>
      </c>
      <c r="K115">
        <f t="shared" si="16"/>
        <v>1.7683502236080909E-2</v>
      </c>
      <c r="L115">
        <f t="shared" si="16"/>
        <v>1.6722136537056578E-2</v>
      </c>
      <c r="M115">
        <f t="shared" si="16"/>
        <v>1.7056628004976523E-2</v>
      </c>
      <c r="N115">
        <f t="shared" si="16"/>
        <v>1.7699115044247787E-2</v>
      </c>
      <c r="O115">
        <f t="shared" si="16"/>
        <v>1.6452018218941416E-2</v>
      </c>
      <c r="P115">
        <f t="shared" si="16"/>
        <v>1.6085790884718499E-2</v>
      </c>
      <c r="Q115">
        <f t="shared" si="16"/>
        <v>1.637516817220834E-2</v>
      </c>
      <c r="R115">
        <f t="shared" si="16"/>
        <v>1.6204496177108296E-2</v>
      </c>
      <c r="S115">
        <f t="shared" si="16"/>
        <v>1.5891545848239503E-2</v>
      </c>
      <c r="T115">
        <f t="shared" si="16"/>
        <v>3.0391169780363204E-2</v>
      </c>
      <c r="U115">
        <f t="shared" si="16"/>
        <v>1.5248855412789839E-2</v>
      </c>
      <c r="V115">
        <f t="shared" si="16"/>
        <v>1.5185889929742388E-2</v>
      </c>
      <c r="W115">
        <f t="shared" si="16"/>
        <v>1.4943779470438883E-2</v>
      </c>
      <c r="X115">
        <f t="shared" si="16"/>
        <v>1.4716465169833045E-2</v>
      </c>
      <c r="Y115">
        <f t="shared" si="16"/>
        <v>1.4705882352941176E-2</v>
      </c>
      <c r="Z115">
        <f t="shared" si="16"/>
        <v>1.459388615351918E-2</v>
      </c>
      <c r="AA115">
        <f t="shared" si="16"/>
        <v>1.451567552368902E-2</v>
      </c>
      <c r="AB115">
        <f t="shared" si="16"/>
        <v>1.4342045573507345E-2</v>
      </c>
      <c r="AC115">
        <f t="shared" si="16"/>
        <v>1.4162540254163926E-2</v>
      </c>
      <c r="AD115">
        <f t="shared" si="16"/>
        <v>1.4132939032357896E-2</v>
      </c>
      <c r="AE115">
        <f t="shared" si="16"/>
        <v>1.403209286445886E-2</v>
      </c>
    </row>
    <row r="116" spans="3:31" x14ac:dyDescent="0.25">
      <c r="C116">
        <v>36</v>
      </c>
      <c r="F116">
        <f t="shared" ref="F116:AE116" si="17">F22/SUM(F$6:F$96)</f>
        <v>1.8627279102384292E-2</v>
      </c>
      <c r="G116">
        <f t="shared" si="17"/>
        <v>1.741648299407926E-2</v>
      </c>
      <c r="H116">
        <f t="shared" si="17"/>
        <v>1.765006821282401E-2</v>
      </c>
      <c r="I116">
        <f t="shared" si="17"/>
        <v>1.6354845490855582E-2</v>
      </c>
      <c r="J116">
        <f t="shared" si="17"/>
        <v>1.8100298904018597E-2</v>
      </c>
      <c r="K116">
        <f t="shared" si="17"/>
        <v>1.591925491322365E-2</v>
      </c>
      <c r="L116">
        <f t="shared" si="17"/>
        <v>1.7452715317801768E-2</v>
      </c>
      <c r="M116">
        <f t="shared" si="17"/>
        <v>1.6534895854236065E-2</v>
      </c>
      <c r="N116">
        <f t="shared" si="17"/>
        <v>1.6826064526370095E-2</v>
      </c>
      <c r="O116">
        <f t="shared" si="17"/>
        <v>1.7472907177634677E-2</v>
      </c>
      <c r="P116">
        <f t="shared" si="17"/>
        <v>1.6241209154136068E-2</v>
      </c>
      <c r="Q116">
        <f t="shared" si="17"/>
        <v>1.5913895829329235E-2</v>
      </c>
      <c r="R116">
        <f t="shared" si="17"/>
        <v>1.6128418730267411E-2</v>
      </c>
      <c r="S116">
        <f t="shared" si="17"/>
        <v>1.6042176614573526E-2</v>
      </c>
      <c r="T116">
        <f t="shared" si="17"/>
        <v>1.5698996904948352E-2</v>
      </c>
      <c r="U116">
        <f t="shared" si="17"/>
        <v>3.0054644808743168E-2</v>
      </c>
      <c r="V116">
        <f t="shared" si="17"/>
        <v>1.5112704918032786E-2</v>
      </c>
      <c r="W116">
        <f t="shared" si="17"/>
        <v>1.5016322089227421E-2</v>
      </c>
      <c r="X116">
        <f t="shared" si="17"/>
        <v>1.4824409902130109E-2</v>
      </c>
      <c r="Y116">
        <f t="shared" si="17"/>
        <v>1.4527412906910337E-2</v>
      </c>
      <c r="Z116">
        <f t="shared" si="17"/>
        <v>1.4487619992207148E-2</v>
      </c>
      <c r="AA116">
        <f t="shared" si="17"/>
        <v>1.4480528609588077E-2</v>
      </c>
      <c r="AB116">
        <f t="shared" si="17"/>
        <v>1.4411836549534145E-2</v>
      </c>
      <c r="AC116">
        <f t="shared" si="17"/>
        <v>1.4231794729734409E-2</v>
      </c>
      <c r="AD116">
        <f t="shared" si="17"/>
        <v>1.4029778893435577E-2</v>
      </c>
      <c r="AE116">
        <f t="shared" si="17"/>
        <v>1.396381017412086E-2</v>
      </c>
    </row>
    <row r="117" spans="3:31" x14ac:dyDescent="0.25">
      <c r="C117">
        <v>37</v>
      </c>
      <c r="F117">
        <f t="shared" ref="F117:AE117" si="18">F23/SUM(F$6:F$96)</f>
        <v>1.8408134642356241E-2</v>
      </c>
      <c r="G117">
        <f t="shared" si="18"/>
        <v>1.8324041661264532E-2</v>
      </c>
      <c r="H117">
        <f t="shared" si="18"/>
        <v>1.7181105047748977E-2</v>
      </c>
      <c r="I117">
        <f t="shared" si="18"/>
        <v>1.7363884801345385E-2</v>
      </c>
      <c r="J117">
        <f t="shared" si="18"/>
        <v>1.6149119893723016E-2</v>
      </c>
      <c r="K117">
        <f t="shared" si="18"/>
        <v>1.7888647273622452E-2</v>
      </c>
      <c r="L117">
        <f t="shared" si="18"/>
        <v>1.5748031496062992E-2</v>
      </c>
      <c r="M117">
        <f t="shared" si="18"/>
        <v>1.7217160974435125E-2</v>
      </c>
      <c r="N117">
        <f t="shared" si="18"/>
        <v>1.6349855152982262E-2</v>
      </c>
      <c r="O117">
        <f t="shared" si="18"/>
        <v>1.6648343018690122E-2</v>
      </c>
      <c r="P117">
        <f t="shared" si="18"/>
        <v>1.7251427905350274E-2</v>
      </c>
      <c r="Q117">
        <f t="shared" si="18"/>
        <v>1.6067653276955602E-2</v>
      </c>
      <c r="R117">
        <f t="shared" si="18"/>
        <v>1.5748031496062992E-2</v>
      </c>
      <c r="S117">
        <f t="shared" si="18"/>
        <v>1.5966861231406514E-2</v>
      </c>
      <c r="T117">
        <f t="shared" si="18"/>
        <v>1.5885445799306411E-2</v>
      </c>
      <c r="U117">
        <f t="shared" si="18"/>
        <v>1.5544232757347511E-2</v>
      </c>
      <c r="V117">
        <f t="shared" si="18"/>
        <v>2.974970725995316E-2</v>
      </c>
      <c r="W117">
        <f t="shared" si="18"/>
        <v>1.4943779470438883E-2</v>
      </c>
      <c r="X117">
        <f t="shared" si="18"/>
        <v>1.4896373056994818E-2</v>
      </c>
      <c r="Y117">
        <f t="shared" si="18"/>
        <v>1.4670188463735009E-2</v>
      </c>
      <c r="Z117">
        <f t="shared" si="18"/>
        <v>1.4416775884665793E-2</v>
      </c>
      <c r="AA117">
        <f t="shared" si="18"/>
        <v>1.4375087867285252E-2</v>
      </c>
      <c r="AB117">
        <f t="shared" si="18"/>
        <v>1.4272254597480546E-2</v>
      </c>
      <c r="AC117">
        <f t="shared" si="18"/>
        <v>1.4266421967519651E-2</v>
      </c>
      <c r="AD117">
        <f t="shared" si="18"/>
        <v>1.4064165606409683E-2</v>
      </c>
      <c r="AE117">
        <f t="shared" si="18"/>
        <v>1.3895527483782861E-2</v>
      </c>
    </row>
    <row r="118" spans="3:31" x14ac:dyDescent="0.25">
      <c r="C118">
        <v>38</v>
      </c>
      <c r="F118">
        <f t="shared" ref="F118:AE118" si="19">F24/SUM(F$6:F$96)</f>
        <v>1.7356241234221598E-2</v>
      </c>
      <c r="G118">
        <f t="shared" si="19"/>
        <v>1.8151173343705432E-2</v>
      </c>
      <c r="H118">
        <f t="shared" si="19"/>
        <v>1.8033765347885401E-2</v>
      </c>
      <c r="I118">
        <f t="shared" si="19"/>
        <v>1.6943451755307967E-2</v>
      </c>
      <c r="J118">
        <f t="shared" si="19"/>
        <v>1.714546662238459E-2</v>
      </c>
      <c r="K118">
        <f t="shared" si="19"/>
        <v>1.591925491322365E-2</v>
      </c>
      <c r="L118">
        <f t="shared" si="19"/>
        <v>1.7696241578050165E-2</v>
      </c>
      <c r="M118">
        <f t="shared" si="19"/>
        <v>1.5571698037484448E-2</v>
      </c>
      <c r="N118">
        <f t="shared" si="19"/>
        <v>1.7024485098615025E-2</v>
      </c>
      <c r="O118">
        <f t="shared" si="19"/>
        <v>1.6098633579393749E-2</v>
      </c>
      <c r="P118">
        <f t="shared" si="19"/>
        <v>1.6435481990908031E-2</v>
      </c>
      <c r="Q118">
        <f t="shared" si="19"/>
        <v>1.702863732462041E-2</v>
      </c>
      <c r="R118">
        <f t="shared" si="19"/>
        <v>1.5862147666324319E-2</v>
      </c>
      <c r="S118">
        <f t="shared" si="19"/>
        <v>1.555262662398795E-2</v>
      </c>
      <c r="T118">
        <f t="shared" si="19"/>
        <v>1.5810866241563186E-2</v>
      </c>
      <c r="U118">
        <f t="shared" si="19"/>
        <v>1.5728843597696055E-2</v>
      </c>
      <c r="V118">
        <f t="shared" si="19"/>
        <v>1.5405444964871194E-2</v>
      </c>
      <c r="W118">
        <f t="shared" si="19"/>
        <v>2.9379760609357999E-2</v>
      </c>
      <c r="X118">
        <f t="shared" si="19"/>
        <v>1.4824409902130109E-2</v>
      </c>
      <c r="Y118">
        <f t="shared" si="19"/>
        <v>1.4777270131353512E-2</v>
      </c>
      <c r="Z118">
        <f t="shared" si="19"/>
        <v>1.4558464099748503E-2</v>
      </c>
      <c r="AA118">
        <f t="shared" si="19"/>
        <v>1.4304794039083368E-2</v>
      </c>
      <c r="AB118">
        <f t="shared" si="19"/>
        <v>1.4237359109467145E-2</v>
      </c>
      <c r="AC118">
        <f t="shared" si="19"/>
        <v>1.4162540254163926E-2</v>
      </c>
      <c r="AD118">
        <f t="shared" si="19"/>
        <v>1.4132939032357896E-2</v>
      </c>
      <c r="AE118">
        <f t="shared" si="19"/>
        <v>1.396381017412086E-2</v>
      </c>
    </row>
    <row r="119" spans="3:31" x14ac:dyDescent="0.25">
      <c r="C119">
        <v>39</v>
      </c>
      <c r="F119">
        <f t="shared" ref="F119:AE119" si="20">F25/SUM(F$6:F$96)</f>
        <v>1.775070126227209E-2</v>
      </c>
      <c r="G119">
        <f t="shared" si="20"/>
        <v>1.7113963438350838E-2</v>
      </c>
      <c r="H119">
        <f t="shared" si="20"/>
        <v>1.7905866302864937E-2</v>
      </c>
      <c r="I119">
        <f t="shared" si="20"/>
        <v>1.7784317847382804E-2</v>
      </c>
      <c r="J119">
        <f t="shared" si="20"/>
        <v>1.6730322152108935E-2</v>
      </c>
      <c r="K119">
        <f t="shared" si="20"/>
        <v>1.6944980100931359E-2</v>
      </c>
      <c r="L119">
        <f t="shared" si="20"/>
        <v>1.5585680655897395E-2</v>
      </c>
      <c r="M119">
        <f t="shared" si="20"/>
        <v>1.7457960428623027E-2</v>
      </c>
      <c r="N119">
        <f t="shared" si="20"/>
        <v>1.5397436406206595E-2</v>
      </c>
      <c r="O119">
        <f t="shared" si="20"/>
        <v>1.6805402858489086E-2</v>
      </c>
      <c r="P119">
        <f t="shared" si="20"/>
        <v>1.593037261530093E-2</v>
      </c>
      <c r="Q119">
        <f t="shared" si="20"/>
        <v>1.6259850086488566E-2</v>
      </c>
      <c r="R119">
        <f t="shared" si="20"/>
        <v>1.6851154475255811E-2</v>
      </c>
      <c r="S119">
        <f t="shared" si="20"/>
        <v>1.5627942007154963E-2</v>
      </c>
      <c r="T119">
        <f t="shared" si="20"/>
        <v>1.5363388895103853E-2</v>
      </c>
      <c r="U119">
        <f t="shared" si="20"/>
        <v>1.565499926155664E-2</v>
      </c>
      <c r="V119">
        <f t="shared" si="20"/>
        <v>1.5588407494145199E-2</v>
      </c>
      <c r="W119">
        <f t="shared" si="20"/>
        <v>1.5233949945593036E-2</v>
      </c>
      <c r="X119">
        <f t="shared" si="20"/>
        <v>2.9073114565342544E-2</v>
      </c>
      <c r="Y119">
        <f t="shared" si="20"/>
        <v>1.4705882352941176E-2</v>
      </c>
      <c r="Z119">
        <f t="shared" si="20"/>
        <v>1.4664730261060537E-2</v>
      </c>
      <c r="AA119">
        <f t="shared" si="20"/>
        <v>1.4445381695487137E-2</v>
      </c>
      <c r="AB119">
        <f t="shared" si="20"/>
        <v>1.4202463621453746E-2</v>
      </c>
      <c r="AC119">
        <f t="shared" si="20"/>
        <v>1.4127913016378684E-2</v>
      </c>
      <c r="AD119">
        <f t="shared" si="20"/>
        <v>1.4064165606409683E-2</v>
      </c>
      <c r="AE119">
        <f t="shared" si="20"/>
        <v>1.3997951519289859E-2</v>
      </c>
    </row>
    <row r="120" spans="3:31" x14ac:dyDescent="0.25">
      <c r="C120">
        <v>40</v>
      </c>
      <c r="F120">
        <f t="shared" ref="F120:AE120" si="21">F26/SUM(F$6:F$96)</f>
        <v>1.709326788218794E-2</v>
      </c>
      <c r="G120">
        <f t="shared" si="21"/>
        <v>1.7502917152858809E-2</v>
      </c>
      <c r="H120">
        <f t="shared" si="21"/>
        <v>1.6882673942701227E-2</v>
      </c>
      <c r="I120">
        <f t="shared" si="21"/>
        <v>1.765818793357158E-2</v>
      </c>
      <c r="J120">
        <f t="shared" si="21"/>
        <v>1.7560611092660244E-2</v>
      </c>
      <c r="K120">
        <f t="shared" si="21"/>
        <v>1.6534690025848276E-2</v>
      </c>
      <c r="L120">
        <f t="shared" si="21"/>
        <v>1.6681548827015179E-2</v>
      </c>
      <c r="M120">
        <f t="shared" si="21"/>
        <v>1.5371031825661196E-2</v>
      </c>
      <c r="N120">
        <f t="shared" si="21"/>
        <v>1.7262589785308941E-2</v>
      </c>
      <c r="O120">
        <f t="shared" si="21"/>
        <v>1.519553950054971E-2</v>
      </c>
      <c r="P120">
        <f t="shared" si="21"/>
        <v>1.6629754827679994E-2</v>
      </c>
      <c r="Q120">
        <f t="shared" si="21"/>
        <v>1.5721699019796271E-2</v>
      </c>
      <c r="R120">
        <f t="shared" si="21"/>
        <v>1.6052341283426527E-2</v>
      </c>
      <c r="S120">
        <f t="shared" si="21"/>
        <v>1.6607041988326115E-2</v>
      </c>
      <c r="T120">
        <f t="shared" si="21"/>
        <v>1.5437968452847074E-2</v>
      </c>
      <c r="U120">
        <f t="shared" si="21"/>
        <v>1.521193324472013E-2</v>
      </c>
      <c r="V120">
        <f t="shared" si="21"/>
        <v>1.5515222482435597E-2</v>
      </c>
      <c r="W120">
        <f t="shared" si="21"/>
        <v>1.5415306492564382E-2</v>
      </c>
      <c r="X120">
        <f t="shared" si="21"/>
        <v>1.5112262521588947E-2</v>
      </c>
      <c r="Y120">
        <f t="shared" si="21"/>
        <v>2.8804968589377498E-2</v>
      </c>
      <c r="Z120">
        <f t="shared" si="21"/>
        <v>1.459388615351918E-2</v>
      </c>
      <c r="AA120">
        <f t="shared" si="21"/>
        <v>1.4550822437789962E-2</v>
      </c>
      <c r="AB120">
        <f t="shared" si="21"/>
        <v>1.4307150085493946E-2</v>
      </c>
      <c r="AC120">
        <f t="shared" si="21"/>
        <v>1.40586585408082E-2</v>
      </c>
      <c r="AD120">
        <f t="shared" si="21"/>
        <v>1.4029778893435577E-2</v>
      </c>
      <c r="AE120">
        <f t="shared" si="21"/>
        <v>1.396381017412086E-2</v>
      </c>
    </row>
    <row r="121" spans="3:31" x14ac:dyDescent="0.25">
      <c r="C121">
        <v>41</v>
      </c>
      <c r="F121">
        <f t="shared" ref="F121:AE121" si="22">F27/SUM(F$6:F$96)</f>
        <v>1.8145161290322582E-2</v>
      </c>
      <c r="G121">
        <f t="shared" si="22"/>
        <v>1.6854660962012186E-2</v>
      </c>
      <c r="H121">
        <f t="shared" si="22"/>
        <v>1.7266371077762618E-2</v>
      </c>
      <c r="I121">
        <f t="shared" si="22"/>
        <v>1.6649148623081773E-2</v>
      </c>
      <c r="J121">
        <f t="shared" si="22"/>
        <v>1.743606775157755E-2</v>
      </c>
      <c r="K121">
        <f t="shared" si="22"/>
        <v>1.7314241168506134E-2</v>
      </c>
      <c r="L121">
        <f t="shared" si="22"/>
        <v>1.6356847146683985E-2</v>
      </c>
      <c r="M121">
        <f t="shared" si="22"/>
        <v>1.6494762611871414E-2</v>
      </c>
      <c r="N121">
        <f t="shared" si="22"/>
        <v>1.5199015833961665E-2</v>
      </c>
      <c r="O121">
        <f t="shared" si="22"/>
        <v>1.7080257578137269E-2</v>
      </c>
      <c r="P121">
        <f t="shared" si="22"/>
        <v>1.5036717566149901E-2</v>
      </c>
      <c r="Q121">
        <f t="shared" si="22"/>
        <v>1.6413607534114933E-2</v>
      </c>
      <c r="R121">
        <f t="shared" si="22"/>
        <v>1.5557837878960782E-2</v>
      </c>
      <c r="S121">
        <f t="shared" si="22"/>
        <v>1.5891545848239503E-2</v>
      </c>
      <c r="T121">
        <f t="shared" si="22"/>
        <v>1.6407502703508967E-2</v>
      </c>
      <c r="U121">
        <f t="shared" si="22"/>
        <v>1.5285777580859548E-2</v>
      </c>
      <c r="V121">
        <f t="shared" si="22"/>
        <v>1.5039519906323184E-2</v>
      </c>
      <c r="W121">
        <f t="shared" si="22"/>
        <v>1.5342763873775844E-2</v>
      </c>
      <c r="X121">
        <f t="shared" si="22"/>
        <v>1.5256188831318365E-2</v>
      </c>
      <c r="Y121">
        <f t="shared" si="22"/>
        <v>1.4955739577384351E-2</v>
      </c>
      <c r="Z121">
        <f t="shared" si="22"/>
        <v>2.8585597392936844E-2</v>
      </c>
      <c r="AA121">
        <f t="shared" si="22"/>
        <v>1.4445381695487137E-2</v>
      </c>
      <c r="AB121">
        <f t="shared" si="22"/>
        <v>1.4411836549534145E-2</v>
      </c>
      <c r="AC121">
        <f t="shared" si="22"/>
        <v>1.4197167491949167E-2</v>
      </c>
      <c r="AD121">
        <f t="shared" si="22"/>
        <v>1.3961005467487363E-2</v>
      </c>
      <c r="AE121">
        <f t="shared" si="22"/>
        <v>1.3895527483782861E-2</v>
      </c>
    </row>
    <row r="122" spans="3:31" x14ac:dyDescent="0.25">
      <c r="C122">
        <v>42</v>
      </c>
      <c r="F122">
        <f t="shared" ref="F122:AE122" si="23">F28/SUM(F$6:F$96)</f>
        <v>1.8013674614305749E-2</v>
      </c>
      <c r="G122">
        <f t="shared" si="23"/>
        <v>1.7891870867366783E-2</v>
      </c>
      <c r="H122">
        <f t="shared" si="23"/>
        <v>1.6626875852660299E-2</v>
      </c>
      <c r="I122">
        <f t="shared" si="23"/>
        <v>1.7027538364515451E-2</v>
      </c>
      <c r="J122">
        <f t="shared" si="23"/>
        <v>1.6398206575888408E-2</v>
      </c>
      <c r="K122">
        <f t="shared" si="23"/>
        <v>1.7232183153489518E-2</v>
      </c>
      <c r="L122">
        <f t="shared" si="23"/>
        <v>1.7128013637470574E-2</v>
      </c>
      <c r="M122">
        <f t="shared" si="23"/>
        <v>1.6133563430589557E-2</v>
      </c>
      <c r="N122">
        <f t="shared" si="23"/>
        <v>1.6230802809635302E-2</v>
      </c>
      <c r="O122">
        <f t="shared" si="23"/>
        <v>1.5038479660750746E-2</v>
      </c>
      <c r="P122">
        <f t="shared" si="23"/>
        <v>1.6862882231806348E-2</v>
      </c>
      <c r="Q122">
        <f t="shared" si="23"/>
        <v>1.4837593695944647E-2</v>
      </c>
      <c r="R122">
        <f t="shared" si="23"/>
        <v>1.6204496177108296E-2</v>
      </c>
      <c r="S122">
        <f t="shared" si="23"/>
        <v>1.5326680474486914E-2</v>
      </c>
      <c r="T122">
        <f t="shared" si="23"/>
        <v>1.5698996904948352E-2</v>
      </c>
      <c r="U122">
        <f t="shared" si="23"/>
        <v>1.6245753950671984E-2</v>
      </c>
      <c r="V122">
        <f t="shared" si="23"/>
        <v>1.5149297423887587E-2</v>
      </c>
      <c r="W122">
        <f t="shared" si="23"/>
        <v>1.4907508161044613E-2</v>
      </c>
      <c r="X122">
        <f t="shared" si="23"/>
        <v>1.5220207253886011E-2</v>
      </c>
      <c r="Y122">
        <f t="shared" si="23"/>
        <v>1.5098515134209024E-2</v>
      </c>
      <c r="Z122">
        <f t="shared" si="23"/>
        <v>1.4806418476143246E-2</v>
      </c>
      <c r="AA122">
        <f t="shared" si="23"/>
        <v>2.8258118937157319E-2</v>
      </c>
      <c r="AB122">
        <f t="shared" si="23"/>
        <v>1.4307150085493946E-2</v>
      </c>
      <c r="AC122">
        <f t="shared" si="23"/>
        <v>1.4266421967519651E-2</v>
      </c>
      <c r="AD122">
        <f t="shared" si="23"/>
        <v>1.4029778893435577E-2</v>
      </c>
      <c r="AE122">
        <f t="shared" si="23"/>
        <v>1.3793103448275862E-2</v>
      </c>
    </row>
    <row r="123" spans="3:31" x14ac:dyDescent="0.25">
      <c r="C123">
        <v>43</v>
      </c>
      <c r="F123">
        <f t="shared" ref="F123:AE123" si="24">F29/SUM(F$6:F$96)</f>
        <v>1.9985974754558204E-2</v>
      </c>
      <c r="G123">
        <f t="shared" si="24"/>
        <v>1.7762219629197457E-2</v>
      </c>
      <c r="H123">
        <f t="shared" si="24"/>
        <v>1.7607435197817191E-2</v>
      </c>
      <c r="I123">
        <f t="shared" si="24"/>
        <v>1.6396888795459322E-2</v>
      </c>
      <c r="J123">
        <f t="shared" si="24"/>
        <v>1.6771836599136499E-2</v>
      </c>
      <c r="K123">
        <f t="shared" si="24"/>
        <v>1.6206457965781809E-2</v>
      </c>
      <c r="L123">
        <f t="shared" si="24"/>
        <v>1.7046838217387776E-2</v>
      </c>
      <c r="M123">
        <f t="shared" si="24"/>
        <v>1.6936228277882569E-2</v>
      </c>
      <c r="N123">
        <f t="shared" si="24"/>
        <v>1.5953014008492399E-2</v>
      </c>
      <c r="O123">
        <f t="shared" si="24"/>
        <v>1.5980838699544527E-2</v>
      </c>
      <c r="P123">
        <f t="shared" si="24"/>
        <v>1.488129929673233E-2</v>
      </c>
      <c r="Q123">
        <f t="shared" si="24"/>
        <v>1.6682683067461079E-2</v>
      </c>
      <c r="R123">
        <f t="shared" si="24"/>
        <v>1.4606869793449731E-2</v>
      </c>
      <c r="S123">
        <f t="shared" si="24"/>
        <v>1.600451892299002E-2</v>
      </c>
      <c r="T123">
        <f t="shared" si="24"/>
        <v>1.5139650221874185E-2</v>
      </c>
      <c r="U123">
        <f t="shared" si="24"/>
        <v>1.5433466253138385E-2</v>
      </c>
      <c r="V123">
        <f t="shared" si="24"/>
        <v>1.6064110070257612E-2</v>
      </c>
      <c r="W123">
        <f t="shared" si="24"/>
        <v>1.4980050779833151E-2</v>
      </c>
      <c r="X123">
        <f t="shared" si="24"/>
        <v>1.4716465169833045E-2</v>
      </c>
      <c r="Y123">
        <f t="shared" si="24"/>
        <v>1.5027127355796687E-2</v>
      </c>
      <c r="Z123">
        <f t="shared" si="24"/>
        <v>1.4877262583684603E-2</v>
      </c>
      <c r="AA123">
        <f t="shared" si="24"/>
        <v>1.4691410094193729E-2</v>
      </c>
      <c r="AB123">
        <f t="shared" si="24"/>
        <v>2.7951285898733295E-2</v>
      </c>
      <c r="AC123">
        <f t="shared" si="24"/>
        <v>1.4197167491949167E-2</v>
      </c>
      <c r="AD123">
        <f t="shared" si="24"/>
        <v>1.4098552319383791E-2</v>
      </c>
      <c r="AE123">
        <f t="shared" si="24"/>
        <v>1.3861386138613862E-2</v>
      </c>
    </row>
    <row r="124" spans="3:31" x14ac:dyDescent="0.25">
      <c r="C124">
        <v>44</v>
      </c>
      <c r="F124">
        <f t="shared" ref="F124:AE124" si="25">F30/SUM(F$6:F$96)</f>
        <v>1.8802594670406732E-2</v>
      </c>
      <c r="G124">
        <f t="shared" si="25"/>
        <v>1.9706988201737326E-2</v>
      </c>
      <c r="H124">
        <f t="shared" si="25"/>
        <v>1.7479536152796727E-2</v>
      </c>
      <c r="I124">
        <f t="shared" si="25"/>
        <v>1.7321841496741645E-2</v>
      </c>
      <c r="J124">
        <f t="shared" si="25"/>
        <v>1.6190634340750583E-2</v>
      </c>
      <c r="K124">
        <f t="shared" si="25"/>
        <v>1.6575719033356584E-2</v>
      </c>
      <c r="L124">
        <f t="shared" si="25"/>
        <v>1.6032145466352787E-2</v>
      </c>
      <c r="M124">
        <f t="shared" si="25"/>
        <v>1.6855961793153268E-2</v>
      </c>
      <c r="N124">
        <f t="shared" si="25"/>
        <v>1.6707012183023135E-2</v>
      </c>
      <c r="O124">
        <f t="shared" si="25"/>
        <v>1.5784513899795821E-2</v>
      </c>
      <c r="P124">
        <f t="shared" si="25"/>
        <v>1.5813808913237751E-2</v>
      </c>
      <c r="Q124">
        <f t="shared" si="25"/>
        <v>1.4606957524505092E-2</v>
      </c>
      <c r="R124">
        <f t="shared" si="25"/>
        <v>1.6470767241051391E-2</v>
      </c>
      <c r="S124">
        <f t="shared" si="25"/>
        <v>1.4460553568066277E-2</v>
      </c>
      <c r="T124">
        <f t="shared" si="25"/>
        <v>1.5848156020434798E-2</v>
      </c>
      <c r="U124">
        <f t="shared" si="25"/>
        <v>1.4953478068232167E-2</v>
      </c>
      <c r="V124">
        <f t="shared" si="25"/>
        <v>1.5222482435597189E-2</v>
      </c>
      <c r="W124">
        <f t="shared" si="25"/>
        <v>1.5886833514689881E-2</v>
      </c>
      <c r="X124">
        <f t="shared" si="25"/>
        <v>1.4788428324697754E-2</v>
      </c>
      <c r="Y124">
        <f t="shared" si="25"/>
        <v>1.4598800685322672E-2</v>
      </c>
      <c r="Z124">
        <f t="shared" si="25"/>
        <v>1.4877262583684603E-2</v>
      </c>
      <c r="AA124">
        <f t="shared" si="25"/>
        <v>1.4761703922395614E-2</v>
      </c>
      <c r="AB124">
        <f t="shared" si="25"/>
        <v>1.4586313989601144E-2</v>
      </c>
      <c r="AC124">
        <f t="shared" si="25"/>
        <v>2.7667162990408254E-2</v>
      </c>
      <c r="AD124">
        <f t="shared" si="25"/>
        <v>1.4098552319383791E-2</v>
      </c>
      <c r="AE124">
        <f t="shared" si="25"/>
        <v>1.3997951519289859E-2</v>
      </c>
    </row>
    <row r="125" spans="3:31" x14ac:dyDescent="0.25">
      <c r="C125">
        <v>45</v>
      </c>
      <c r="F125">
        <f t="shared" ref="F125:AE125" si="26">F31/SUM(F$6:F$96)</f>
        <v>1.744389901823282E-2</v>
      </c>
      <c r="G125">
        <f t="shared" si="26"/>
        <v>1.8540127058213406E-2</v>
      </c>
      <c r="H125">
        <f t="shared" si="26"/>
        <v>1.9440654843110503E-2</v>
      </c>
      <c r="I125">
        <f t="shared" si="26"/>
        <v>1.7237754887534162E-2</v>
      </c>
      <c r="J125">
        <f t="shared" si="26"/>
        <v>1.7062437728329459E-2</v>
      </c>
      <c r="K125">
        <f t="shared" si="26"/>
        <v>1.6001312928240266E-2</v>
      </c>
      <c r="L125">
        <f t="shared" si="26"/>
        <v>1.6397434856725384E-2</v>
      </c>
      <c r="M125">
        <f t="shared" si="26"/>
        <v>1.5852630734037004E-2</v>
      </c>
      <c r="N125">
        <f t="shared" si="26"/>
        <v>1.6627643954125165E-2</v>
      </c>
      <c r="O125">
        <f t="shared" si="26"/>
        <v>1.65305481388409E-2</v>
      </c>
      <c r="P125">
        <f t="shared" si="26"/>
        <v>1.5619536076465788E-2</v>
      </c>
      <c r="Q125">
        <f t="shared" si="26"/>
        <v>1.5644820295983086E-2</v>
      </c>
      <c r="R125">
        <f t="shared" si="26"/>
        <v>1.4454714899767964E-2</v>
      </c>
      <c r="S125">
        <f t="shared" si="26"/>
        <v>1.6305780455658069E-2</v>
      </c>
      <c r="T125">
        <f t="shared" si="26"/>
        <v>1.4319275086698736E-2</v>
      </c>
      <c r="U125">
        <f t="shared" si="26"/>
        <v>1.565499926155664E-2</v>
      </c>
      <c r="V125">
        <f t="shared" si="26"/>
        <v>1.481996487119438E-2</v>
      </c>
      <c r="W125">
        <f t="shared" si="26"/>
        <v>1.5052593398621691E-2</v>
      </c>
      <c r="X125">
        <f t="shared" si="26"/>
        <v>1.5723949337938976E-2</v>
      </c>
      <c r="Y125">
        <f t="shared" si="26"/>
        <v>1.4598800685322672E-2</v>
      </c>
      <c r="Z125">
        <f t="shared" si="26"/>
        <v>1.4452197938436471E-2</v>
      </c>
      <c r="AA125">
        <f t="shared" si="26"/>
        <v>1.4761703922395614E-2</v>
      </c>
      <c r="AB125">
        <f t="shared" si="26"/>
        <v>1.4516523013574345E-2</v>
      </c>
      <c r="AC125">
        <f t="shared" si="26"/>
        <v>1.4404930918660618E-2</v>
      </c>
      <c r="AD125">
        <f t="shared" si="26"/>
        <v>2.733743681441491E-2</v>
      </c>
      <c r="AE125">
        <f t="shared" si="26"/>
        <v>1.3997951519289859E-2</v>
      </c>
    </row>
    <row r="126" spans="3:31" x14ac:dyDescent="0.25">
      <c r="C126">
        <v>46</v>
      </c>
      <c r="F126">
        <f t="shared" ref="F126:AE126" si="27">F32/SUM(F$6:F$96)</f>
        <v>2.0292776998597474E-2</v>
      </c>
      <c r="G126">
        <f t="shared" si="27"/>
        <v>1.7200397597130386E-2</v>
      </c>
      <c r="H126">
        <f t="shared" si="27"/>
        <v>1.8289563437926329E-2</v>
      </c>
      <c r="I126">
        <f t="shared" si="27"/>
        <v>1.9171746899306286E-2</v>
      </c>
      <c r="J126">
        <f t="shared" si="27"/>
        <v>1.7020923281301892E-2</v>
      </c>
      <c r="K126">
        <f t="shared" si="27"/>
        <v>1.6821893078406435E-2</v>
      </c>
      <c r="L126">
        <f t="shared" si="27"/>
        <v>1.5788619206104391E-2</v>
      </c>
      <c r="M126">
        <f t="shared" si="27"/>
        <v>1.6173696672954208E-2</v>
      </c>
      <c r="N126">
        <f t="shared" si="27"/>
        <v>1.5635541092900513E-2</v>
      </c>
      <c r="O126">
        <f t="shared" si="27"/>
        <v>1.6412753258991677E-2</v>
      </c>
      <c r="P126">
        <f t="shared" si="27"/>
        <v>1.6318918288844853E-2</v>
      </c>
      <c r="Q126">
        <f t="shared" si="27"/>
        <v>1.5414184124543533E-2</v>
      </c>
      <c r="R126">
        <f t="shared" si="27"/>
        <v>1.5481760432119898E-2</v>
      </c>
      <c r="S126">
        <f t="shared" si="27"/>
        <v>1.4272265110148747E-2</v>
      </c>
      <c r="T126">
        <f t="shared" si="27"/>
        <v>1.6146474251407691E-2</v>
      </c>
      <c r="U126">
        <f t="shared" si="27"/>
        <v>1.4178112538768276E-2</v>
      </c>
      <c r="V126">
        <f t="shared" si="27"/>
        <v>1.5478629976580796E-2</v>
      </c>
      <c r="W126">
        <f t="shared" si="27"/>
        <v>1.465360899528473E-2</v>
      </c>
      <c r="X126">
        <f t="shared" si="27"/>
        <v>1.4932354634427174E-2</v>
      </c>
      <c r="Y126">
        <f t="shared" si="27"/>
        <v>1.5526841804683039E-2</v>
      </c>
      <c r="Z126">
        <f t="shared" si="27"/>
        <v>1.431050972335376E-2</v>
      </c>
      <c r="AA126">
        <f t="shared" si="27"/>
        <v>1.4304794039083368E-2</v>
      </c>
      <c r="AB126">
        <f t="shared" si="27"/>
        <v>1.4621209477614545E-2</v>
      </c>
      <c r="AC126">
        <f t="shared" si="27"/>
        <v>1.4370303680875376E-2</v>
      </c>
      <c r="AD126">
        <f t="shared" si="27"/>
        <v>1.4270485884254324E-2</v>
      </c>
      <c r="AE126">
        <f t="shared" si="27"/>
        <v>2.7005804028678731E-2</v>
      </c>
    </row>
    <row r="127" spans="3:31" x14ac:dyDescent="0.25">
      <c r="C127">
        <v>47</v>
      </c>
      <c r="F127">
        <f t="shared" ref="F127:AE127" si="28">F33/SUM(F$6:F$96)</f>
        <v>1.8846423562412343E-2</v>
      </c>
      <c r="G127">
        <f t="shared" si="28"/>
        <v>1.9966290678075975E-2</v>
      </c>
      <c r="H127">
        <f t="shared" si="28"/>
        <v>1.6967939972714872E-2</v>
      </c>
      <c r="I127">
        <f t="shared" si="28"/>
        <v>1.8036577675005255E-2</v>
      </c>
      <c r="J127">
        <f t="shared" si="28"/>
        <v>1.8889073397542346E-2</v>
      </c>
      <c r="K127">
        <f t="shared" si="28"/>
        <v>1.6821893078406435E-2</v>
      </c>
      <c r="L127">
        <f t="shared" si="28"/>
        <v>1.6640961116973781E-2</v>
      </c>
      <c r="M127">
        <f t="shared" si="28"/>
        <v>1.5571698037484448E-2</v>
      </c>
      <c r="N127">
        <f t="shared" si="28"/>
        <v>1.5953014008492399E-2</v>
      </c>
      <c r="O127">
        <f t="shared" si="28"/>
        <v>1.5352599340348673E-2</v>
      </c>
      <c r="P127">
        <f t="shared" si="28"/>
        <v>1.6241209154136068E-2</v>
      </c>
      <c r="Q127">
        <f t="shared" si="28"/>
        <v>1.6106092638862195E-2</v>
      </c>
      <c r="R127">
        <f t="shared" si="28"/>
        <v>1.5215489368176804E-2</v>
      </c>
      <c r="S127">
        <f t="shared" si="28"/>
        <v>1.5326680474486914E-2</v>
      </c>
      <c r="T127">
        <f t="shared" si="28"/>
        <v>1.4095536413469069E-2</v>
      </c>
      <c r="U127">
        <f t="shared" si="28"/>
        <v>1.5987298774184019E-2</v>
      </c>
      <c r="V127">
        <f t="shared" si="28"/>
        <v>1.405152224824356E-2</v>
      </c>
      <c r="W127">
        <f t="shared" si="28"/>
        <v>1.5306492564381574E-2</v>
      </c>
      <c r="X127">
        <f t="shared" si="28"/>
        <v>1.4464594127806563E-2</v>
      </c>
      <c r="Y127">
        <f t="shared" si="28"/>
        <v>1.4741576242147345E-2</v>
      </c>
      <c r="Z127">
        <f t="shared" si="28"/>
        <v>1.537317133647409E-2</v>
      </c>
      <c r="AA127">
        <f t="shared" si="28"/>
        <v>1.4058765640376775E-2</v>
      </c>
      <c r="AB127">
        <f t="shared" si="28"/>
        <v>1.4167568133440346E-2</v>
      </c>
      <c r="AC127">
        <f t="shared" si="28"/>
        <v>1.4404930918660618E-2</v>
      </c>
      <c r="AD127">
        <f t="shared" si="28"/>
        <v>1.4236099171280218E-2</v>
      </c>
      <c r="AE127">
        <f t="shared" si="28"/>
        <v>1.4134516899965859E-2</v>
      </c>
    </row>
    <row r="128" spans="3:31" x14ac:dyDescent="0.25">
      <c r="C128">
        <v>48</v>
      </c>
      <c r="F128">
        <f t="shared" ref="F128:AE128" si="29">F34/SUM(F$6:F$96)</f>
        <v>1.9503856942496494E-2</v>
      </c>
      <c r="G128">
        <f t="shared" si="29"/>
        <v>1.8540127058213406E-2</v>
      </c>
      <c r="H128">
        <f t="shared" si="29"/>
        <v>1.9696452933151431E-2</v>
      </c>
      <c r="I128">
        <f t="shared" si="29"/>
        <v>1.6733235232289256E-2</v>
      </c>
      <c r="J128">
        <f t="shared" si="29"/>
        <v>1.780969777482564E-2</v>
      </c>
      <c r="K128">
        <f t="shared" si="29"/>
        <v>1.8545111393755385E-2</v>
      </c>
      <c r="L128">
        <f t="shared" si="29"/>
        <v>1.6600373406932382E-2</v>
      </c>
      <c r="M128">
        <f t="shared" si="29"/>
        <v>1.6454629369506764E-2</v>
      </c>
      <c r="N128">
        <f t="shared" si="29"/>
        <v>1.535775229175761E-2</v>
      </c>
      <c r="O128">
        <f t="shared" si="29"/>
        <v>1.5784513899795821E-2</v>
      </c>
      <c r="P128">
        <f t="shared" si="29"/>
        <v>1.5114426700858686E-2</v>
      </c>
      <c r="Q128">
        <f t="shared" si="29"/>
        <v>1.6029213915049009E-2</v>
      </c>
      <c r="R128">
        <f t="shared" si="29"/>
        <v>1.5938225113165203E-2</v>
      </c>
      <c r="S128">
        <f t="shared" si="29"/>
        <v>1.5063076633402372E-2</v>
      </c>
      <c r="T128">
        <f t="shared" si="29"/>
        <v>1.5139650221874185E-2</v>
      </c>
      <c r="U128">
        <f t="shared" si="29"/>
        <v>1.3919657362280314E-2</v>
      </c>
      <c r="V128">
        <f t="shared" si="29"/>
        <v>1.5734777517564403E-2</v>
      </c>
      <c r="W128">
        <f t="shared" si="29"/>
        <v>1.3891911498005078E-2</v>
      </c>
      <c r="X128">
        <f t="shared" si="29"/>
        <v>1.5148244099021302E-2</v>
      </c>
      <c r="Y128">
        <f t="shared" si="29"/>
        <v>1.431324957167333E-2</v>
      </c>
      <c r="Z128">
        <f t="shared" si="29"/>
        <v>1.459388615351918E-2</v>
      </c>
      <c r="AA128">
        <f t="shared" si="29"/>
        <v>1.5218613805707859E-2</v>
      </c>
      <c r="AB128">
        <f t="shared" si="29"/>
        <v>1.3923299717346547E-2</v>
      </c>
      <c r="AC128">
        <f t="shared" si="29"/>
        <v>1.4024031303022958E-2</v>
      </c>
      <c r="AD128">
        <f t="shared" si="29"/>
        <v>1.4270485884254324E-2</v>
      </c>
      <c r="AE128">
        <f t="shared" si="29"/>
        <v>1.4134516899965859E-2</v>
      </c>
    </row>
    <row r="129" spans="3:31" x14ac:dyDescent="0.25">
      <c r="C129">
        <v>49</v>
      </c>
      <c r="F129">
        <f t="shared" ref="F129:AE129" si="30">F35/SUM(F$6:F$96)</f>
        <v>2.0731065918653577E-2</v>
      </c>
      <c r="G129">
        <f t="shared" si="30"/>
        <v>1.9188383249060029E-2</v>
      </c>
      <c r="H129">
        <f t="shared" si="30"/>
        <v>1.824693042291951E-2</v>
      </c>
      <c r="I129">
        <f t="shared" si="30"/>
        <v>1.9339920117721253E-2</v>
      </c>
      <c r="J129">
        <f t="shared" si="30"/>
        <v>1.6522749916971106E-2</v>
      </c>
      <c r="K129">
        <f t="shared" si="30"/>
        <v>1.7601444221064293E-2</v>
      </c>
      <c r="L129">
        <f t="shared" si="30"/>
        <v>1.8305057228671158E-2</v>
      </c>
      <c r="M129">
        <f t="shared" si="30"/>
        <v>1.6414496127142113E-2</v>
      </c>
      <c r="N129">
        <f t="shared" si="30"/>
        <v>1.6230802809635302E-2</v>
      </c>
      <c r="O129">
        <f t="shared" si="30"/>
        <v>1.519553950054971E-2</v>
      </c>
      <c r="P129">
        <f t="shared" si="30"/>
        <v>1.5619536076465788E-2</v>
      </c>
      <c r="Q129">
        <f t="shared" si="30"/>
        <v>1.4914472419757832E-2</v>
      </c>
      <c r="R129">
        <f t="shared" si="30"/>
        <v>1.5786070219483434E-2</v>
      </c>
      <c r="S129">
        <f t="shared" si="30"/>
        <v>1.5778572773488986E-2</v>
      </c>
      <c r="T129">
        <f t="shared" si="30"/>
        <v>1.4878621769772905E-2</v>
      </c>
      <c r="U129">
        <f t="shared" si="30"/>
        <v>1.4990400236301875E-2</v>
      </c>
      <c r="V129">
        <f t="shared" si="30"/>
        <v>1.3795374707259953E-2</v>
      </c>
      <c r="W129">
        <f t="shared" si="30"/>
        <v>1.5596663039535727E-2</v>
      </c>
      <c r="X129">
        <f t="shared" si="30"/>
        <v>1.374496257915947E-2</v>
      </c>
      <c r="Y129">
        <f t="shared" si="30"/>
        <v>1.499143346659052E-2</v>
      </c>
      <c r="Z129">
        <f t="shared" si="30"/>
        <v>1.4133399454500373E-2</v>
      </c>
      <c r="AA129">
        <f t="shared" si="30"/>
        <v>1.4410234781386195E-2</v>
      </c>
      <c r="AB129">
        <f t="shared" si="30"/>
        <v>1.5109746309802143E-2</v>
      </c>
      <c r="AC129">
        <f t="shared" si="30"/>
        <v>1.3781640638526264E-2</v>
      </c>
      <c r="AD129">
        <f t="shared" si="30"/>
        <v>1.3926618754513256E-2</v>
      </c>
      <c r="AE129">
        <f t="shared" si="30"/>
        <v>1.4168658245134857E-2</v>
      </c>
    </row>
    <row r="130" spans="3:31" x14ac:dyDescent="0.25">
      <c r="C130">
        <v>50</v>
      </c>
      <c r="F130">
        <f t="shared" ref="F130:AE130" si="31">F36/SUM(F$6:F$96)</f>
        <v>1.9854488078541375E-2</v>
      </c>
      <c r="G130">
        <f t="shared" si="31"/>
        <v>2.0441678551363498E-2</v>
      </c>
      <c r="H130">
        <f t="shared" si="31"/>
        <v>1.8886425648021829E-2</v>
      </c>
      <c r="I130">
        <f t="shared" si="31"/>
        <v>1.7952491065797771E-2</v>
      </c>
      <c r="J130">
        <f t="shared" si="31"/>
        <v>1.9055131185652607E-2</v>
      </c>
      <c r="K130">
        <f t="shared" si="31"/>
        <v>1.6288515980798425E-2</v>
      </c>
      <c r="L130">
        <f t="shared" si="31"/>
        <v>1.7249776767594774E-2</v>
      </c>
      <c r="M130">
        <f t="shared" si="31"/>
        <v>1.8059959064092787E-2</v>
      </c>
      <c r="N130">
        <f t="shared" si="31"/>
        <v>1.6191118695186316E-2</v>
      </c>
      <c r="O130">
        <f t="shared" si="31"/>
        <v>1.6020103659494269E-2</v>
      </c>
      <c r="P130">
        <f t="shared" si="31"/>
        <v>1.4959008431441117E-2</v>
      </c>
      <c r="Q130">
        <f t="shared" si="31"/>
        <v>1.5414184124543533E-2</v>
      </c>
      <c r="R130">
        <f t="shared" si="31"/>
        <v>1.47590246871315E-2</v>
      </c>
      <c r="S130">
        <f t="shared" si="31"/>
        <v>1.555262662398795E-2</v>
      </c>
      <c r="T130">
        <f t="shared" si="31"/>
        <v>1.5549837789461908E-2</v>
      </c>
      <c r="U130">
        <f t="shared" si="31"/>
        <v>1.4621178555604785E-2</v>
      </c>
      <c r="V130">
        <f t="shared" si="31"/>
        <v>1.4746779859484778E-2</v>
      </c>
      <c r="W130">
        <f t="shared" si="31"/>
        <v>1.3674283641639463E-2</v>
      </c>
      <c r="X130">
        <f t="shared" si="31"/>
        <v>1.5436096718480138E-2</v>
      </c>
      <c r="Y130">
        <f t="shared" si="31"/>
        <v>1.3527984009137635E-2</v>
      </c>
      <c r="Z130">
        <f t="shared" si="31"/>
        <v>1.4806418476143246E-2</v>
      </c>
      <c r="AA130">
        <f t="shared" si="31"/>
        <v>1.398847181217489E-2</v>
      </c>
      <c r="AB130">
        <f t="shared" si="31"/>
        <v>1.4237359109467145E-2</v>
      </c>
      <c r="AC130">
        <f t="shared" si="31"/>
        <v>1.499359396100973E-2</v>
      </c>
      <c r="AD130">
        <f t="shared" si="31"/>
        <v>1.3548364911798082E-2</v>
      </c>
      <c r="AE130">
        <f t="shared" si="31"/>
        <v>1.3622396722430864E-2</v>
      </c>
    </row>
    <row r="131" spans="3:31" x14ac:dyDescent="0.25">
      <c r="C131">
        <v>51</v>
      </c>
      <c r="F131">
        <f t="shared" ref="F131:AE131" si="32">F37/SUM(F$6:F$96)</f>
        <v>1.9153225806451613E-2</v>
      </c>
      <c r="G131">
        <f t="shared" si="32"/>
        <v>1.9577336963568E-2</v>
      </c>
      <c r="H131">
        <f t="shared" si="32"/>
        <v>2.0165416098226467E-2</v>
      </c>
      <c r="I131">
        <f t="shared" si="32"/>
        <v>1.862518393945764E-2</v>
      </c>
      <c r="J131">
        <f t="shared" si="32"/>
        <v>1.772666888077051E-2</v>
      </c>
      <c r="K131">
        <f t="shared" si="32"/>
        <v>1.8750256431296929E-2</v>
      </c>
      <c r="L131">
        <f t="shared" si="32"/>
        <v>1.6113320886435589E-2</v>
      </c>
      <c r="M131">
        <f t="shared" si="32"/>
        <v>1.7056628004976523E-2</v>
      </c>
      <c r="N131">
        <f t="shared" si="32"/>
        <v>1.7778483273145761E-2</v>
      </c>
      <c r="O131">
        <f t="shared" si="32"/>
        <v>1.6020103659494269E-2</v>
      </c>
      <c r="P131">
        <f t="shared" si="32"/>
        <v>1.5852663480592142E-2</v>
      </c>
      <c r="Q131">
        <f t="shared" si="32"/>
        <v>1.4683836248318278E-2</v>
      </c>
      <c r="R131">
        <f t="shared" si="32"/>
        <v>1.5253528091597246E-2</v>
      </c>
      <c r="S131">
        <f t="shared" si="32"/>
        <v>1.4611184334400302E-2</v>
      </c>
      <c r="T131">
        <f t="shared" si="32"/>
        <v>1.5400678673975463E-2</v>
      </c>
      <c r="U131">
        <f t="shared" si="32"/>
        <v>1.5285777580859548E-2</v>
      </c>
      <c r="V131">
        <f t="shared" si="32"/>
        <v>1.445403981264637E-2</v>
      </c>
      <c r="W131">
        <f t="shared" si="32"/>
        <v>1.461733768589046E-2</v>
      </c>
      <c r="X131">
        <f t="shared" si="32"/>
        <v>1.3493091537132988E-2</v>
      </c>
      <c r="Y131">
        <f t="shared" si="32"/>
        <v>1.531267846944603E-2</v>
      </c>
      <c r="Z131">
        <f t="shared" si="32"/>
        <v>1.342495837908682E-2</v>
      </c>
      <c r="AA131">
        <f t="shared" si="32"/>
        <v>1.4691410094193729E-2</v>
      </c>
      <c r="AB131">
        <f t="shared" si="32"/>
        <v>1.3853508741319747E-2</v>
      </c>
      <c r="AC131">
        <f t="shared" si="32"/>
        <v>1.40586585408082E-2</v>
      </c>
      <c r="AD131">
        <f t="shared" si="32"/>
        <v>1.485506000481414E-2</v>
      </c>
      <c r="AE131">
        <f t="shared" si="32"/>
        <v>1.3417548651416866E-2</v>
      </c>
    </row>
    <row r="132" spans="3:31" x14ac:dyDescent="0.25">
      <c r="C132">
        <v>52</v>
      </c>
      <c r="F132">
        <f t="shared" ref="F132:AE132" si="33">F38/SUM(F$6:F$96)</f>
        <v>2.0073632538569426E-2</v>
      </c>
      <c r="G132">
        <f t="shared" si="33"/>
        <v>1.8885863693331603E-2</v>
      </c>
      <c r="H132">
        <f t="shared" si="33"/>
        <v>1.9312755798090039E-2</v>
      </c>
      <c r="I132">
        <f t="shared" si="33"/>
        <v>1.9844439772966155E-2</v>
      </c>
      <c r="J132">
        <f t="shared" si="33"/>
        <v>1.8266356692128862E-2</v>
      </c>
      <c r="K132">
        <f t="shared" si="33"/>
        <v>1.7478357198539369E-2</v>
      </c>
      <c r="L132">
        <f t="shared" si="33"/>
        <v>1.8467408068836757E-2</v>
      </c>
      <c r="M132">
        <f t="shared" si="33"/>
        <v>1.5932897218766305E-2</v>
      </c>
      <c r="N132">
        <f t="shared" si="33"/>
        <v>1.6865748640819082E-2</v>
      </c>
      <c r="O132">
        <f t="shared" si="33"/>
        <v>1.7551437097534161E-2</v>
      </c>
      <c r="P132">
        <f t="shared" si="33"/>
        <v>1.5774954345883357E-2</v>
      </c>
      <c r="Q132">
        <f t="shared" si="33"/>
        <v>1.5606380934076495E-2</v>
      </c>
      <c r="R132">
        <f t="shared" si="33"/>
        <v>1.4492753623188406E-2</v>
      </c>
      <c r="S132">
        <f t="shared" si="33"/>
        <v>1.5100734324985878E-2</v>
      </c>
      <c r="T132">
        <f t="shared" si="33"/>
        <v>1.4468434202185181E-2</v>
      </c>
      <c r="U132">
        <f t="shared" si="33"/>
        <v>1.5248855412789839E-2</v>
      </c>
      <c r="V132">
        <f t="shared" si="33"/>
        <v>1.5076112412177985E-2</v>
      </c>
      <c r="W132">
        <f t="shared" si="33"/>
        <v>1.4290895901342039E-2</v>
      </c>
      <c r="X132">
        <f t="shared" si="33"/>
        <v>1.4464594127806563E-2</v>
      </c>
      <c r="Y132">
        <f t="shared" si="33"/>
        <v>1.3242432895488293E-2</v>
      </c>
      <c r="Z132">
        <f t="shared" si="33"/>
        <v>1.5160639013850024E-2</v>
      </c>
      <c r="AA132">
        <f t="shared" si="33"/>
        <v>1.3250386616055111E-2</v>
      </c>
      <c r="AB132">
        <f t="shared" si="33"/>
        <v>1.4516523013574345E-2</v>
      </c>
      <c r="AC132">
        <f t="shared" si="33"/>
        <v>1.3712386162955781E-2</v>
      </c>
      <c r="AD132">
        <f t="shared" si="33"/>
        <v>1.3926618754513256E-2</v>
      </c>
      <c r="AE132">
        <f t="shared" si="33"/>
        <v>1.4749061113007852E-2</v>
      </c>
    </row>
    <row r="133" spans="3:31" x14ac:dyDescent="0.25">
      <c r="C133">
        <v>53</v>
      </c>
      <c r="F133">
        <f t="shared" ref="F133:AE133" si="34">F39/SUM(F$6:F$96)</f>
        <v>1.82328190743338E-2</v>
      </c>
      <c r="G133">
        <f t="shared" si="34"/>
        <v>1.9750205281127101E-2</v>
      </c>
      <c r="H133">
        <f t="shared" si="34"/>
        <v>1.8587994542974079E-2</v>
      </c>
      <c r="I133">
        <f t="shared" si="34"/>
        <v>1.8961530376287575E-2</v>
      </c>
      <c r="J133">
        <f t="shared" si="34"/>
        <v>1.9553304549983393E-2</v>
      </c>
      <c r="K133">
        <f t="shared" si="34"/>
        <v>1.8052763303655683E-2</v>
      </c>
      <c r="L133">
        <f t="shared" si="34"/>
        <v>1.7290364477636173E-2</v>
      </c>
      <c r="M133">
        <f t="shared" si="34"/>
        <v>1.8260625275916043E-2</v>
      </c>
      <c r="N133">
        <f t="shared" si="34"/>
        <v>1.56752252073495E-2</v>
      </c>
      <c r="O133">
        <f t="shared" si="34"/>
        <v>1.6648343018690122E-2</v>
      </c>
      <c r="P133">
        <f t="shared" si="34"/>
        <v>1.7367991607413452E-2</v>
      </c>
      <c r="Q133">
        <f t="shared" si="34"/>
        <v>1.5606380934076495E-2</v>
      </c>
      <c r="R133">
        <f t="shared" si="34"/>
        <v>1.5443721708699456E-2</v>
      </c>
      <c r="S133">
        <f t="shared" si="34"/>
        <v>1.4309922801732254E-2</v>
      </c>
      <c r="T133">
        <f t="shared" si="34"/>
        <v>1.4953201327516128E-2</v>
      </c>
      <c r="U133">
        <f t="shared" si="34"/>
        <v>1.4325801211047113E-2</v>
      </c>
      <c r="V133">
        <f t="shared" si="34"/>
        <v>1.5076112412177985E-2</v>
      </c>
      <c r="W133">
        <f t="shared" si="34"/>
        <v>1.4834965542256075E-2</v>
      </c>
      <c r="X133">
        <f t="shared" si="34"/>
        <v>1.4104778353483017E-2</v>
      </c>
      <c r="Y133">
        <f t="shared" si="34"/>
        <v>1.431324957167333E-2</v>
      </c>
      <c r="Z133">
        <f t="shared" si="34"/>
        <v>1.3070737841380043E-2</v>
      </c>
      <c r="AA133">
        <f t="shared" si="34"/>
        <v>1.4902291578799381E-2</v>
      </c>
      <c r="AB133">
        <f t="shared" si="34"/>
        <v>1.3120703493038351E-2</v>
      </c>
      <c r="AC133">
        <f t="shared" si="34"/>
        <v>1.4301049205304893E-2</v>
      </c>
      <c r="AD133">
        <f t="shared" si="34"/>
        <v>1.3548364911798082E-2</v>
      </c>
      <c r="AE133">
        <f t="shared" si="34"/>
        <v>1.3758962103106863E-2</v>
      </c>
    </row>
    <row r="134" spans="3:31" x14ac:dyDescent="0.25">
      <c r="C134">
        <v>54</v>
      </c>
      <c r="F134">
        <f t="shared" ref="F134:AE134" si="35">F40/SUM(F$6:F$96)</f>
        <v>1.8495792426367463E-2</v>
      </c>
      <c r="G134">
        <f t="shared" si="35"/>
        <v>1.7935087946756557E-2</v>
      </c>
      <c r="H134">
        <f t="shared" si="35"/>
        <v>1.9440654843110503E-2</v>
      </c>
      <c r="I134">
        <f t="shared" si="35"/>
        <v>1.8330880807231449E-2</v>
      </c>
      <c r="J134">
        <f t="shared" si="35"/>
        <v>1.8639986715376953E-2</v>
      </c>
      <c r="K134">
        <f t="shared" si="35"/>
        <v>1.9242604521396627E-2</v>
      </c>
      <c r="L134">
        <f t="shared" si="35"/>
        <v>1.7818004708174365E-2</v>
      </c>
      <c r="M134">
        <f t="shared" si="35"/>
        <v>1.7096761247341174E-2</v>
      </c>
      <c r="N134">
        <f t="shared" si="35"/>
        <v>1.797690384539069E-2</v>
      </c>
      <c r="O134">
        <f t="shared" si="35"/>
        <v>1.5470394220197895E-2</v>
      </c>
      <c r="P134">
        <f t="shared" si="35"/>
        <v>1.6474336558262425E-2</v>
      </c>
      <c r="Q134">
        <f t="shared" si="35"/>
        <v>1.7143955410340188E-2</v>
      </c>
      <c r="R134">
        <f t="shared" si="35"/>
        <v>1.5405682985279013E-2</v>
      </c>
      <c r="S134">
        <f t="shared" si="35"/>
        <v>1.5289022782903408E-2</v>
      </c>
      <c r="T134">
        <f t="shared" si="35"/>
        <v>1.417011597121229E-2</v>
      </c>
      <c r="U134">
        <f t="shared" si="35"/>
        <v>1.4805789395953331E-2</v>
      </c>
      <c r="V134">
        <f t="shared" si="35"/>
        <v>1.4161299765807963E-2</v>
      </c>
      <c r="W134">
        <f t="shared" si="35"/>
        <v>1.4943779470438883E-2</v>
      </c>
      <c r="X134">
        <f t="shared" si="35"/>
        <v>1.4716465169833045E-2</v>
      </c>
      <c r="Y134">
        <f t="shared" si="35"/>
        <v>1.3920616790405483E-2</v>
      </c>
      <c r="Z134">
        <f t="shared" si="35"/>
        <v>1.4204243562041727E-2</v>
      </c>
      <c r="AA134">
        <f t="shared" si="35"/>
        <v>1.2898917475045691E-2</v>
      </c>
      <c r="AB134">
        <f t="shared" si="35"/>
        <v>1.4760791429668144E-2</v>
      </c>
      <c r="AC134">
        <f t="shared" si="35"/>
        <v>1.2985214169465702E-2</v>
      </c>
      <c r="AD134">
        <f t="shared" si="35"/>
        <v>1.4098552319383791E-2</v>
      </c>
      <c r="AE134">
        <f t="shared" si="35"/>
        <v>1.3417548651416866E-2</v>
      </c>
    </row>
    <row r="135" spans="3:31" x14ac:dyDescent="0.25">
      <c r="C135">
        <v>55</v>
      </c>
      <c r="F135">
        <f t="shared" ref="F135:AE135" si="36">F41/SUM(F$6:F$96)</f>
        <v>1.8846423562412343E-2</v>
      </c>
      <c r="G135">
        <f t="shared" si="36"/>
        <v>1.8194390423095206E-2</v>
      </c>
      <c r="H135">
        <f t="shared" si="36"/>
        <v>1.765006821282401E-2</v>
      </c>
      <c r="I135">
        <f t="shared" si="36"/>
        <v>1.9129703594702542E-2</v>
      </c>
      <c r="J135">
        <f t="shared" si="36"/>
        <v>1.8058784456991033E-2</v>
      </c>
      <c r="K135">
        <f t="shared" si="36"/>
        <v>1.8422024371230458E-2</v>
      </c>
      <c r="L135">
        <f t="shared" si="36"/>
        <v>1.895446058933355E-2</v>
      </c>
      <c r="M135">
        <f t="shared" si="36"/>
        <v>1.7578360155716979E-2</v>
      </c>
      <c r="N135">
        <f t="shared" si="36"/>
        <v>1.6865748640819082E-2</v>
      </c>
      <c r="O135">
        <f t="shared" si="36"/>
        <v>1.7669231977383383E-2</v>
      </c>
      <c r="P135">
        <f t="shared" si="36"/>
        <v>1.519213583556747E-2</v>
      </c>
      <c r="Q135">
        <f t="shared" si="36"/>
        <v>1.6221410724581973E-2</v>
      </c>
      <c r="R135">
        <f t="shared" si="36"/>
        <v>1.6965270645517137E-2</v>
      </c>
      <c r="S135">
        <f t="shared" si="36"/>
        <v>1.5251365091319902E-2</v>
      </c>
      <c r="T135">
        <f t="shared" si="36"/>
        <v>1.5102360443002573E-2</v>
      </c>
      <c r="U135">
        <f t="shared" si="36"/>
        <v>1.4030423866489439E-2</v>
      </c>
      <c r="V135">
        <f t="shared" si="36"/>
        <v>1.4673594847775176E-2</v>
      </c>
      <c r="W135">
        <f t="shared" si="36"/>
        <v>1.4000725426187886E-2</v>
      </c>
      <c r="X135">
        <f t="shared" si="36"/>
        <v>1.4788428324697754E-2</v>
      </c>
      <c r="Y135">
        <f t="shared" si="36"/>
        <v>1.449171901770417E-2</v>
      </c>
      <c r="Z135">
        <f t="shared" si="36"/>
        <v>1.3708334809252241E-2</v>
      </c>
      <c r="AA135">
        <f t="shared" si="36"/>
        <v>1.4093912554477717E-2</v>
      </c>
      <c r="AB135">
        <f t="shared" si="36"/>
        <v>1.2736853124890951E-2</v>
      </c>
      <c r="AC135">
        <f t="shared" si="36"/>
        <v>1.461269434537207E-2</v>
      </c>
      <c r="AD135">
        <f t="shared" si="36"/>
        <v>1.2895017365290052E-2</v>
      </c>
      <c r="AE135">
        <f t="shared" si="36"/>
        <v>1.396381017412086E-2</v>
      </c>
    </row>
    <row r="136" spans="3:31" x14ac:dyDescent="0.25">
      <c r="C136">
        <v>56</v>
      </c>
      <c r="F136">
        <f t="shared" ref="F136:AE136" si="37">F42/SUM(F$6:F$96)</f>
        <v>1.788218793828892E-2</v>
      </c>
      <c r="G136">
        <f t="shared" si="37"/>
        <v>1.858334413760318E-2</v>
      </c>
      <c r="H136">
        <f t="shared" si="37"/>
        <v>1.7905866302864937E-2</v>
      </c>
      <c r="I136">
        <f t="shared" si="37"/>
        <v>1.7363884801345385E-2</v>
      </c>
      <c r="J136">
        <f t="shared" si="37"/>
        <v>1.8847558950514778E-2</v>
      </c>
      <c r="K136">
        <f t="shared" si="37"/>
        <v>1.7765560251097524E-2</v>
      </c>
      <c r="L136">
        <f t="shared" si="37"/>
        <v>1.8142706388505559E-2</v>
      </c>
      <c r="M136">
        <f t="shared" si="37"/>
        <v>1.8661957699562547E-2</v>
      </c>
      <c r="N136">
        <f t="shared" si="37"/>
        <v>1.7302273899757928E-2</v>
      </c>
      <c r="O136">
        <f t="shared" si="37"/>
        <v>1.65305481388409E-2</v>
      </c>
      <c r="P136">
        <f t="shared" si="37"/>
        <v>1.7484555309476631E-2</v>
      </c>
      <c r="Q136">
        <f t="shared" si="37"/>
        <v>1.4991351143571016E-2</v>
      </c>
      <c r="R136">
        <f t="shared" si="37"/>
        <v>1.6052341283426527E-2</v>
      </c>
      <c r="S136">
        <f t="shared" si="37"/>
        <v>1.6757672754660138E-2</v>
      </c>
      <c r="T136">
        <f t="shared" si="37"/>
        <v>1.5027780885259351E-2</v>
      </c>
      <c r="U136">
        <f t="shared" si="37"/>
        <v>1.4916555900162458E-2</v>
      </c>
      <c r="V136">
        <f t="shared" si="37"/>
        <v>1.3868559718969555E-2</v>
      </c>
      <c r="W136">
        <f t="shared" si="37"/>
        <v>1.4508523757707652E-2</v>
      </c>
      <c r="X136">
        <f t="shared" si="37"/>
        <v>1.3852907311456534E-2</v>
      </c>
      <c r="Y136">
        <f t="shared" si="37"/>
        <v>1.4563106796116505E-2</v>
      </c>
      <c r="Z136">
        <f t="shared" si="37"/>
        <v>1.4345931777124437E-2</v>
      </c>
      <c r="AA136">
        <f t="shared" si="37"/>
        <v>1.360185575706453E-2</v>
      </c>
      <c r="AB136">
        <f t="shared" si="37"/>
        <v>1.3888404229333148E-2</v>
      </c>
      <c r="AC136">
        <f t="shared" si="37"/>
        <v>1.2638941791613283E-2</v>
      </c>
      <c r="AD136">
        <f t="shared" si="37"/>
        <v>1.4476806162098965E-2</v>
      </c>
      <c r="AE136">
        <f t="shared" si="37"/>
        <v>1.2734721748036873E-2</v>
      </c>
    </row>
    <row r="137" spans="3:31" x14ac:dyDescent="0.25">
      <c r="C137">
        <v>57</v>
      </c>
      <c r="F137">
        <f t="shared" ref="F137:AE137" si="38">F43/SUM(F$6:F$96)</f>
        <v>1.7926016830294531E-2</v>
      </c>
      <c r="G137">
        <f t="shared" si="38"/>
        <v>1.7546134232248586E-2</v>
      </c>
      <c r="H137">
        <f t="shared" si="38"/>
        <v>1.8332196452933151E-2</v>
      </c>
      <c r="I137">
        <f t="shared" si="38"/>
        <v>1.7616144628967836E-2</v>
      </c>
      <c r="J137">
        <f t="shared" si="38"/>
        <v>1.7103952175357023E-2</v>
      </c>
      <c r="K137">
        <f t="shared" si="38"/>
        <v>1.8627169408772001E-2</v>
      </c>
      <c r="L137">
        <f t="shared" si="38"/>
        <v>1.7533890737884569E-2</v>
      </c>
      <c r="M137">
        <f t="shared" si="38"/>
        <v>1.7819159609904885E-2</v>
      </c>
      <c r="N137">
        <f t="shared" si="38"/>
        <v>1.8413429104329537E-2</v>
      </c>
      <c r="O137">
        <f t="shared" si="38"/>
        <v>1.6962462698288047E-2</v>
      </c>
      <c r="P137">
        <f t="shared" si="38"/>
        <v>1.6241209154136068E-2</v>
      </c>
      <c r="Q137">
        <f t="shared" si="38"/>
        <v>1.7182394772246781E-2</v>
      </c>
      <c r="R137">
        <f t="shared" si="38"/>
        <v>1.4682947240290616E-2</v>
      </c>
      <c r="S137">
        <f t="shared" si="38"/>
        <v>1.5703257390321974E-2</v>
      </c>
      <c r="T137">
        <f t="shared" si="38"/>
        <v>1.6556661818995413E-2</v>
      </c>
      <c r="U137">
        <f t="shared" si="38"/>
        <v>1.484271156402304E-2</v>
      </c>
      <c r="V137">
        <f t="shared" si="38"/>
        <v>1.4637002341920375E-2</v>
      </c>
      <c r="W137">
        <f t="shared" si="38"/>
        <v>1.3710554951033732E-2</v>
      </c>
      <c r="X137">
        <f t="shared" si="38"/>
        <v>1.4392630972941854E-2</v>
      </c>
      <c r="Y137">
        <f t="shared" si="38"/>
        <v>1.3706453455168474E-2</v>
      </c>
      <c r="Z137">
        <f t="shared" si="38"/>
        <v>1.431050972335376E-2</v>
      </c>
      <c r="AA137">
        <f t="shared" si="38"/>
        <v>1.4199353296780542E-2</v>
      </c>
      <c r="AB137">
        <f t="shared" si="38"/>
        <v>1.3399867397145548E-2</v>
      </c>
      <c r="AC137">
        <f t="shared" si="38"/>
        <v>1.3747013400741023E-2</v>
      </c>
      <c r="AD137">
        <f t="shared" si="38"/>
        <v>1.2516763522574878E-2</v>
      </c>
      <c r="AE137">
        <f t="shared" si="38"/>
        <v>1.4373506316148857E-2</v>
      </c>
    </row>
    <row r="138" spans="3:31" x14ac:dyDescent="0.25">
      <c r="C138">
        <v>58</v>
      </c>
      <c r="F138">
        <f t="shared" ref="F138:AE138" si="39">F44/SUM(F$6:F$96)</f>
        <v>1.7224754558204769E-2</v>
      </c>
      <c r="G138">
        <f t="shared" si="39"/>
        <v>1.7632568391028135E-2</v>
      </c>
      <c r="H138">
        <f t="shared" si="39"/>
        <v>1.7266371077762618E-2</v>
      </c>
      <c r="I138">
        <f t="shared" si="39"/>
        <v>1.8078620979608998E-2</v>
      </c>
      <c r="J138">
        <f t="shared" si="39"/>
        <v>1.7311524410494852E-2</v>
      </c>
      <c r="K138">
        <f t="shared" si="39"/>
        <v>1.6903951093423051E-2</v>
      </c>
      <c r="L138">
        <f t="shared" si="39"/>
        <v>1.8345644938712557E-2</v>
      </c>
      <c r="M138">
        <f t="shared" si="39"/>
        <v>1.7257294216799775E-2</v>
      </c>
      <c r="N138">
        <f t="shared" si="39"/>
        <v>1.7540378586451844E-2</v>
      </c>
      <c r="O138">
        <f t="shared" si="39"/>
        <v>1.8061881576880792E-2</v>
      </c>
      <c r="P138">
        <f t="shared" si="39"/>
        <v>1.6668609395034385E-2</v>
      </c>
      <c r="Q138">
        <f t="shared" si="39"/>
        <v>1.6029213915049009E-2</v>
      </c>
      <c r="R138">
        <f t="shared" si="39"/>
        <v>1.700330936893758E-2</v>
      </c>
      <c r="S138">
        <f t="shared" si="39"/>
        <v>1.4498211259649783E-2</v>
      </c>
      <c r="T138">
        <f t="shared" si="39"/>
        <v>1.5549837789461908E-2</v>
      </c>
      <c r="U138">
        <f t="shared" si="39"/>
        <v>1.6319598286811402E-2</v>
      </c>
      <c r="V138">
        <f t="shared" si="39"/>
        <v>1.4710187353629977E-2</v>
      </c>
      <c r="W138">
        <f t="shared" si="39"/>
        <v>1.4435981138919115E-2</v>
      </c>
      <c r="X138">
        <f t="shared" si="39"/>
        <v>1.3529073114565342E-2</v>
      </c>
      <c r="Y138">
        <f t="shared" si="39"/>
        <v>1.4241861793260993E-2</v>
      </c>
      <c r="Z138">
        <f t="shared" si="39"/>
        <v>1.3602068647940207E-2</v>
      </c>
      <c r="AA138">
        <f t="shared" si="39"/>
        <v>1.4093912554477717E-2</v>
      </c>
      <c r="AB138">
        <f t="shared" si="39"/>
        <v>1.4062881669400146E-2</v>
      </c>
      <c r="AC138">
        <f t="shared" si="39"/>
        <v>1.3262232071747636E-2</v>
      </c>
      <c r="AD138">
        <f t="shared" si="39"/>
        <v>1.3651525050720401E-2</v>
      </c>
      <c r="AE138">
        <f t="shared" si="39"/>
        <v>1.2325025606008877E-2</v>
      </c>
    </row>
    <row r="139" spans="3:31" x14ac:dyDescent="0.25">
      <c r="C139">
        <v>59</v>
      </c>
      <c r="F139">
        <f t="shared" ref="F139:AE139" si="40">F45/SUM(F$6:F$96)</f>
        <v>1.744389901823282E-2</v>
      </c>
      <c r="G139">
        <f t="shared" si="40"/>
        <v>1.6984312200181512E-2</v>
      </c>
      <c r="H139">
        <f t="shared" si="40"/>
        <v>1.7351637107776263E-2</v>
      </c>
      <c r="I139">
        <f t="shared" si="40"/>
        <v>1.6859365146100484E-2</v>
      </c>
      <c r="J139">
        <f t="shared" si="40"/>
        <v>1.772666888077051E-2</v>
      </c>
      <c r="K139">
        <f t="shared" si="40"/>
        <v>1.7027038115947975E-2</v>
      </c>
      <c r="L139">
        <f t="shared" si="40"/>
        <v>1.6600373406932382E-2</v>
      </c>
      <c r="M139">
        <f t="shared" si="40"/>
        <v>1.7979692579363486E-2</v>
      </c>
      <c r="N139">
        <f t="shared" si="40"/>
        <v>1.7064169213064011E-2</v>
      </c>
      <c r="O139">
        <f t="shared" si="40"/>
        <v>1.7355112297785455E-2</v>
      </c>
      <c r="P139">
        <f t="shared" si="40"/>
        <v>1.7834246415666163E-2</v>
      </c>
      <c r="Q139">
        <f t="shared" si="40"/>
        <v>1.637516817220834E-2</v>
      </c>
      <c r="R139">
        <f t="shared" si="40"/>
        <v>1.5748031496062992E-2</v>
      </c>
      <c r="S139">
        <f t="shared" si="40"/>
        <v>1.6795330446243647E-2</v>
      </c>
      <c r="T139">
        <f t="shared" si="40"/>
        <v>1.4244695528955513E-2</v>
      </c>
      <c r="U139">
        <f t="shared" si="40"/>
        <v>1.5359621916998967E-2</v>
      </c>
      <c r="V139">
        <f t="shared" si="40"/>
        <v>1.6137295081967214E-2</v>
      </c>
      <c r="W139">
        <f t="shared" si="40"/>
        <v>1.4544795067101922E-2</v>
      </c>
      <c r="X139">
        <f t="shared" si="40"/>
        <v>1.4140759930915372E-2</v>
      </c>
      <c r="Y139">
        <f t="shared" si="40"/>
        <v>1.3349514563106795E-2</v>
      </c>
      <c r="Z139">
        <f t="shared" si="40"/>
        <v>1.4097977400729694E-2</v>
      </c>
      <c r="AA139">
        <f t="shared" si="40"/>
        <v>1.3496415014761703E-2</v>
      </c>
      <c r="AB139">
        <f t="shared" si="40"/>
        <v>1.3958195205359947E-2</v>
      </c>
      <c r="AC139">
        <f t="shared" si="40"/>
        <v>1.3920149589667231E-2</v>
      </c>
      <c r="AD139">
        <f t="shared" si="40"/>
        <v>1.3170111069082906E-2</v>
      </c>
      <c r="AE139">
        <f t="shared" si="40"/>
        <v>1.3554114032092864E-2</v>
      </c>
    </row>
    <row r="140" spans="3:31" x14ac:dyDescent="0.25">
      <c r="C140">
        <v>60</v>
      </c>
      <c r="F140">
        <f t="shared" ref="F140:AE140" si="41">F46/SUM(F$6:F$96)</f>
        <v>1.5953716690042075E-2</v>
      </c>
      <c r="G140">
        <f t="shared" si="41"/>
        <v>1.7027529279571286E-2</v>
      </c>
      <c r="H140">
        <f t="shared" si="41"/>
        <v>1.6754774897680763E-2</v>
      </c>
      <c r="I140">
        <f t="shared" si="41"/>
        <v>1.7069581669119194E-2</v>
      </c>
      <c r="J140">
        <f t="shared" si="41"/>
        <v>1.6522749916971106E-2</v>
      </c>
      <c r="K140">
        <f t="shared" si="41"/>
        <v>1.7437328191031057E-2</v>
      </c>
      <c r="L140">
        <f t="shared" si="41"/>
        <v>1.6640961116973781E-2</v>
      </c>
      <c r="M140">
        <f t="shared" si="41"/>
        <v>1.637436288477746E-2</v>
      </c>
      <c r="N140">
        <f t="shared" si="41"/>
        <v>1.7738799158696774E-2</v>
      </c>
      <c r="O140">
        <f t="shared" si="41"/>
        <v>1.6883932778388566E-2</v>
      </c>
      <c r="P140">
        <f t="shared" si="41"/>
        <v>1.7134864203287095E-2</v>
      </c>
      <c r="Q140">
        <f t="shared" si="41"/>
        <v>1.7528349029406112E-2</v>
      </c>
      <c r="R140">
        <f t="shared" si="41"/>
        <v>1.6090380006846969E-2</v>
      </c>
      <c r="S140">
        <f t="shared" si="41"/>
        <v>1.555262662398795E-2</v>
      </c>
      <c r="T140">
        <f t="shared" si="41"/>
        <v>1.6631241376738635E-2</v>
      </c>
      <c r="U140">
        <f t="shared" si="41"/>
        <v>1.3993501698419732E-2</v>
      </c>
      <c r="V140">
        <f t="shared" si="41"/>
        <v>1.5185889929742388E-2</v>
      </c>
      <c r="W140">
        <f t="shared" si="41"/>
        <v>1.595937613347842E-2</v>
      </c>
      <c r="X140">
        <f t="shared" si="41"/>
        <v>1.4356649395509499E-2</v>
      </c>
      <c r="Y140">
        <f t="shared" si="41"/>
        <v>1.4027698458023987E-2</v>
      </c>
      <c r="Z140">
        <f t="shared" si="41"/>
        <v>1.3177004002692077E-2</v>
      </c>
      <c r="AA140">
        <f t="shared" si="41"/>
        <v>1.3918177983973008E-2</v>
      </c>
      <c r="AB140">
        <f t="shared" si="41"/>
        <v>1.336497190913215E-2</v>
      </c>
      <c r="AC140">
        <f t="shared" si="41"/>
        <v>1.3781640638526264E-2</v>
      </c>
      <c r="AD140">
        <f t="shared" si="41"/>
        <v>1.3685911763694509E-2</v>
      </c>
      <c r="AE140">
        <f t="shared" si="41"/>
        <v>1.293956981905087E-2</v>
      </c>
    </row>
    <row r="141" spans="3:31" x14ac:dyDescent="0.25">
      <c r="C141">
        <v>61</v>
      </c>
      <c r="F141">
        <f t="shared" ref="F141:AE141" si="42">F47/SUM(F$6:F$96)</f>
        <v>1.3630785413744741E-2</v>
      </c>
      <c r="G141">
        <f t="shared" si="42"/>
        <v>1.5514931500929167E-2</v>
      </c>
      <c r="H141">
        <f t="shared" si="42"/>
        <v>1.6754774897680763E-2</v>
      </c>
      <c r="I141">
        <f t="shared" si="42"/>
        <v>1.6438932100063065E-2</v>
      </c>
      <c r="J141">
        <f t="shared" si="42"/>
        <v>1.6813351046164066E-2</v>
      </c>
      <c r="K141">
        <f t="shared" si="42"/>
        <v>1.6165428958273498E-2</v>
      </c>
      <c r="L141">
        <f t="shared" si="42"/>
        <v>1.7249776767594774E-2</v>
      </c>
      <c r="M141">
        <f t="shared" si="42"/>
        <v>1.6253963157683508E-2</v>
      </c>
      <c r="N141">
        <f t="shared" si="42"/>
        <v>1.6191118695186316E-2</v>
      </c>
      <c r="O141">
        <f t="shared" si="42"/>
        <v>1.7472907177634677E-2</v>
      </c>
      <c r="P141">
        <f t="shared" si="42"/>
        <v>1.6707463962388779E-2</v>
      </c>
      <c r="Q141">
        <f t="shared" si="42"/>
        <v>1.6913319238900635E-2</v>
      </c>
      <c r="R141">
        <f t="shared" si="42"/>
        <v>1.7307619156301114E-2</v>
      </c>
      <c r="S141">
        <f t="shared" si="42"/>
        <v>1.5816230465072492E-2</v>
      </c>
      <c r="T141">
        <f t="shared" si="42"/>
        <v>1.532609911623224E-2</v>
      </c>
      <c r="U141">
        <f t="shared" si="42"/>
        <v>1.6393442622950821E-2</v>
      </c>
      <c r="V141">
        <f t="shared" si="42"/>
        <v>1.3795374707259953E-2</v>
      </c>
      <c r="W141">
        <f t="shared" si="42"/>
        <v>1.4980050779833151E-2</v>
      </c>
      <c r="X141">
        <f t="shared" si="42"/>
        <v>1.5723949337938976E-2</v>
      </c>
      <c r="Y141">
        <f t="shared" si="42"/>
        <v>1.3992004568817818E-2</v>
      </c>
      <c r="Z141">
        <f t="shared" si="42"/>
        <v>1.3885445078105629E-2</v>
      </c>
      <c r="AA141">
        <f t="shared" si="42"/>
        <v>1.3004358217348517E-2</v>
      </c>
      <c r="AB141">
        <f t="shared" si="42"/>
        <v>1.3644135813239347E-2</v>
      </c>
      <c r="AC141">
        <f t="shared" si="42"/>
        <v>1.3158350358391911E-2</v>
      </c>
      <c r="AD141">
        <f t="shared" si="42"/>
        <v>1.3582751624772188E-2</v>
      </c>
      <c r="AE141">
        <f t="shared" si="42"/>
        <v>1.3519972686923865E-2</v>
      </c>
    </row>
    <row r="142" spans="3:31" x14ac:dyDescent="0.25">
      <c r="C142">
        <v>62</v>
      </c>
      <c r="F142">
        <f t="shared" ref="F142:AE142" si="43">F48/SUM(F$6:F$96)</f>
        <v>1.5646914446002805E-2</v>
      </c>
      <c r="G142">
        <f t="shared" si="43"/>
        <v>1.3440511690219975E-2</v>
      </c>
      <c r="H142">
        <f t="shared" si="43"/>
        <v>1.526261937244202E-2</v>
      </c>
      <c r="I142">
        <f t="shared" si="43"/>
        <v>1.6523018709270549E-2</v>
      </c>
      <c r="J142">
        <f t="shared" si="43"/>
        <v>1.6066090999667885E-2</v>
      </c>
      <c r="K142">
        <f t="shared" si="43"/>
        <v>1.6616748040864892E-2</v>
      </c>
      <c r="L142">
        <f t="shared" si="43"/>
        <v>1.582920691614579E-2</v>
      </c>
      <c r="M142">
        <f t="shared" si="43"/>
        <v>1.7016494762611873E-2</v>
      </c>
      <c r="N142">
        <f t="shared" si="43"/>
        <v>1.6072066351839359E-2</v>
      </c>
      <c r="O142">
        <f t="shared" si="43"/>
        <v>1.5941573739594785E-2</v>
      </c>
      <c r="P142">
        <f t="shared" si="43"/>
        <v>1.7251427905350274E-2</v>
      </c>
      <c r="Q142">
        <f t="shared" si="43"/>
        <v>1.6452046896021526E-2</v>
      </c>
      <c r="R142">
        <f t="shared" si="43"/>
        <v>1.6698999581574041E-2</v>
      </c>
      <c r="S142">
        <f t="shared" si="43"/>
        <v>1.7134249670495198E-2</v>
      </c>
      <c r="T142">
        <f t="shared" si="43"/>
        <v>1.5549837789461908E-2</v>
      </c>
      <c r="U142">
        <f t="shared" si="43"/>
        <v>1.5175011076650421E-2</v>
      </c>
      <c r="V142">
        <f t="shared" si="43"/>
        <v>1.6173887587822015E-2</v>
      </c>
      <c r="W142">
        <f t="shared" si="43"/>
        <v>1.3601741022850925E-2</v>
      </c>
      <c r="X142">
        <f t="shared" si="43"/>
        <v>1.4716465169833045E-2</v>
      </c>
      <c r="Y142">
        <f t="shared" si="43"/>
        <v>1.5526841804683039E-2</v>
      </c>
      <c r="Z142">
        <f t="shared" si="43"/>
        <v>1.3814600970564273E-2</v>
      </c>
      <c r="AA142">
        <f t="shared" si="43"/>
        <v>1.3672149585266413E-2</v>
      </c>
      <c r="AB142">
        <f t="shared" si="43"/>
        <v>1.2911330564957951E-2</v>
      </c>
      <c r="AC142">
        <f t="shared" si="43"/>
        <v>1.3539249974029572E-2</v>
      </c>
      <c r="AD142">
        <f t="shared" si="43"/>
        <v>1.2963790791238265E-2</v>
      </c>
      <c r="AE142">
        <f t="shared" si="43"/>
        <v>1.3451689996585865E-2</v>
      </c>
    </row>
    <row r="143" spans="3:31" x14ac:dyDescent="0.25">
      <c r="C143">
        <v>63</v>
      </c>
      <c r="F143">
        <f t="shared" ref="F143:AE143" si="44">F49/SUM(F$6:F$96)</f>
        <v>1.4726507713884993E-2</v>
      </c>
      <c r="G143">
        <f t="shared" si="44"/>
        <v>1.5385280262759843E-2</v>
      </c>
      <c r="H143">
        <f t="shared" si="44"/>
        <v>1.3258867667121419E-2</v>
      </c>
      <c r="I143">
        <f t="shared" si="44"/>
        <v>1.49674164389321E-2</v>
      </c>
      <c r="J143">
        <f t="shared" si="44"/>
        <v>1.6273663234805714E-2</v>
      </c>
      <c r="K143">
        <f t="shared" si="44"/>
        <v>1.5755138883190415E-2</v>
      </c>
      <c r="L143">
        <f t="shared" si="44"/>
        <v>1.6275671726601184E-2</v>
      </c>
      <c r="M143">
        <f t="shared" si="44"/>
        <v>1.5491431552755147E-2</v>
      </c>
      <c r="N143">
        <f t="shared" si="44"/>
        <v>1.6746696297472122E-2</v>
      </c>
      <c r="O143">
        <f t="shared" si="44"/>
        <v>1.5784513899795821E-2</v>
      </c>
      <c r="P143">
        <f t="shared" si="44"/>
        <v>1.5774954345883357E-2</v>
      </c>
      <c r="Q143">
        <f t="shared" si="44"/>
        <v>1.699019796271382E-2</v>
      </c>
      <c r="R143">
        <f t="shared" si="44"/>
        <v>1.628057362394918E-2</v>
      </c>
      <c r="S143">
        <f t="shared" si="44"/>
        <v>1.6531726605159103E-2</v>
      </c>
      <c r="T143">
        <f t="shared" si="44"/>
        <v>1.6817690271096693E-2</v>
      </c>
      <c r="U143">
        <f t="shared" si="44"/>
        <v>1.5248855412789839E-2</v>
      </c>
      <c r="V143">
        <f t="shared" si="44"/>
        <v>1.4966334894613582E-2</v>
      </c>
      <c r="W143">
        <f t="shared" si="44"/>
        <v>1.5814290895901341E-2</v>
      </c>
      <c r="X143">
        <f t="shared" si="44"/>
        <v>1.3493091537132988E-2</v>
      </c>
      <c r="Y143">
        <f t="shared" si="44"/>
        <v>1.4527412906910337E-2</v>
      </c>
      <c r="Z143">
        <f t="shared" si="44"/>
        <v>1.5408593390244767E-2</v>
      </c>
      <c r="AA143">
        <f t="shared" si="44"/>
        <v>1.3672149585266413E-2</v>
      </c>
      <c r="AB143">
        <f t="shared" si="44"/>
        <v>1.3539449349199149E-2</v>
      </c>
      <c r="AC143">
        <f t="shared" si="44"/>
        <v>1.277745074275425E-2</v>
      </c>
      <c r="AD143">
        <f t="shared" si="44"/>
        <v>1.344520477287576E-2</v>
      </c>
      <c r="AE143">
        <f t="shared" si="44"/>
        <v>1.2803004438374873E-2</v>
      </c>
    </row>
    <row r="144" spans="3:31" x14ac:dyDescent="0.25">
      <c r="C144">
        <v>64</v>
      </c>
      <c r="F144">
        <f t="shared" ref="F144:AE144" si="45">F50/SUM(F$6:F$96)</f>
        <v>1.4595021037868163E-2</v>
      </c>
      <c r="G144">
        <f t="shared" si="45"/>
        <v>1.4434504516184797E-2</v>
      </c>
      <c r="H144">
        <f t="shared" si="45"/>
        <v>1.5092087312414734E-2</v>
      </c>
      <c r="I144">
        <f t="shared" si="45"/>
        <v>1.3075467731763716E-2</v>
      </c>
      <c r="J144">
        <f t="shared" si="45"/>
        <v>1.4779143141813351E-2</v>
      </c>
      <c r="K144">
        <f t="shared" si="45"/>
        <v>1.5960283920731958E-2</v>
      </c>
      <c r="L144">
        <f t="shared" si="45"/>
        <v>1.5382742105690397E-2</v>
      </c>
      <c r="M144">
        <f t="shared" si="45"/>
        <v>1.5973030461130956E-2</v>
      </c>
      <c r="N144">
        <f t="shared" si="45"/>
        <v>1.5278384062859637E-2</v>
      </c>
      <c r="O144">
        <f t="shared" si="45"/>
        <v>1.6412753258991677E-2</v>
      </c>
      <c r="P144">
        <f t="shared" si="45"/>
        <v>1.5541826941757004E-2</v>
      </c>
      <c r="Q144">
        <f t="shared" si="45"/>
        <v>1.5491062848356718E-2</v>
      </c>
      <c r="R144">
        <f t="shared" si="45"/>
        <v>1.6813115751835368E-2</v>
      </c>
      <c r="S144">
        <f t="shared" si="45"/>
        <v>1.6042176614573526E-2</v>
      </c>
      <c r="T144">
        <f t="shared" si="45"/>
        <v>1.6258343588022525E-2</v>
      </c>
      <c r="U144">
        <f t="shared" si="45"/>
        <v>1.6578053463299366E-2</v>
      </c>
      <c r="V144">
        <f t="shared" si="45"/>
        <v>1.5112704918032786E-2</v>
      </c>
      <c r="W144">
        <f t="shared" si="45"/>
        <v>1.4798694232861806E-2</v>
      </c>
      <c r="X144">
        <f t="shared" si="45"/>
        <v>1.5616004605641911E-2</v>
      </c>
      <c r="Y144">
        <f t="shared" si="45"/>
        <v>1.327812678469446E-2</v>
      </c>
      <c r="Z144">
        <f t="shared" si="45"/>
        <v>1.4381353830895116E-2</v>
      </c>
      <c r="AA144">
        <f t="shared" si="45"/>
        <v>1.5218613805707859E-2</v>
      </c>
      <c r="AB144">
        <f t="shared" si="45"/>
        <v>1.3434762885158949E-2</v>
      </c>
      <c r="AC144">
        <f t="shared" si="45"/>
        <v>1.333148654731812E-2</v>
      </c>
      <c r="AD144">
        <f t="shared" si="45"/>
        <v>1.2688697087445411E-2</v>
      </c>
      <c r="AE144">
        <f t="shared" si="45"/>
        <v>1.3212700580402867E-2</v>
      </c>
    </row>
    <row r="145" spans="3:31" x14ac:dyDescent="0.25">
      <c r="C145">
        <v>65</v>
      </c>
      <c r="F145">
        <f t="shared" ref="F145:AE145" si="46">F51/SUM(F$6:F$96)</f>
        <v>1.4375876577840112E-2</v>
      </c>
      <c r="G145">
        <f t="shared" si="46"/>
        <v>1.4348070357405247E-2</v>
      </c>
      <c r="H145">
        <f t="shared" si="46"/>
        <v>1.4239427012278308E-2</v>
      </c>
      <c r="I145">
        <f t="shared" si="46"/>
        <v>1.4883329829724616E-2</v>
      </c>
      <c r="J145">
        <f t="shared" si="46"/>
        <v>1.2827964131517768E-2</v>
      </c>
      <c r="K145">
        <f t="shared" si="46"/>
        <v>1.4483239650432855E-2</v>
      </c>
      <c r="L145">
        <f t="shared" si="46"/>
        <v>1.5707443786021593E-2</v>
      </c>
      <c r="M145">
        <f t="shared" si="46"/>
        <v>1.5130232371473292E-2</v>
      </c>
      <c r="N145">
        <f t="shared" si="46"/>
        <v>1.5714909321798483E-2</v>
      </c>
      <c r="O145">
        <f t="shared" si="46"/>
        <v>1.5077744620700486E-2</v>
      </c>
      <c r="P145">
        <f t="shared" si="46"/>
        <v>1.596922718265532E-2</v>
      </c>
      <c r="Q145">
        <f t="shared" si="46"/>
        <v>1.5260426676917163E-2</v>
      </c>
      <c r="R145">
        <f t="shared" si="46"/>
        <v>1.5253528091597246E-2</v>
      </c>
      <c r="S145">
        <f t="shared" si="46"/>
        <v>1.6531726605159103E-2</v>
      </c>
      <c r="T145">
        <f t="shared" si="46"/>
        <v>1.5773576462691577E-2</v>
      </c>
      <c r="U145">
        <f t="shared" si="46"/>
        <v>1.6061143110323438E-2</v>
      </c>
      <c r="V145">
        <f t="shared" si="46"/>
        <v>1.6393442622950821E-2</v>
      </c>
      <c r="W145">
        <f t="shared" si="46"/>
        <v>1.4980050779833151E-2</v>
      </c>
      <c r="X145">
        <f t="shared" si="46"/>
        <v>1.4644502014968336E-2</v>
      </c>
      <c r="Y145">
        <f t="shared" si="46"/>
        <v>1.5348372358652199E-2</v>
      </c>
      <c r="Z145">
        <f t="shared" si="46"/>
        <v>1.3070737841380043E-2</v>
      </c>
      <c r="AA145">
        <f t="shared" si="46"/>
        <v>1.41642063826796E-2</v>
      </c>
      <c r="AB145">
        <f t="shared" si="46"/>
        <v>1.5039955333775343E-2</v>
      </c>
      <c r="AC145">
        <f t="shared" si="46"/>
        <v>1.3192977596177153E-2</v>
      </c>
      <c r="AD145">
        <f t="shared" si="46"/>
        <v>1.3170111069082906E-2</v>
      </c>
      <c r="AE145">
        <f t="shared" si="46"/>
        <v>1.2564015022191875E-2</v>
      </c>
    </row>
    <row r="146" spans="3:31" x14ac:dyDescent="0.25">
      <c r="C146">
        <v>66</v>
      </c>
      <c r="F146">
        <f t="shared" ref="F146:AE146" si="47">F52/SUM(F$6:F$96)</f>
        <v>1.0781907433380084E-2</v>
      </c>
      <c r="G146">
        <f t="shared" si="47"/>
        <v>1.4131984960456373E-2</v>
      </c>
      <c r="H146">
        <f t="shared" si="47"/>
        <v>1.398362892223738E-2</v>
      </c>
      <c r="I146">
        <f t="shared" si="47"/>
        <v>1.3958377128442296E-2</v>
      </c>
      <c r="J146">
        <f t="shared" si="47"/>
        <v>1.4613085353703089E-2</v>
      </c>
      <c r="K146">
        <f t="shared" si="47"/>
        <v>1.2390760267509128E-2</v>
      </c>
      <c r="L146">
        <f t="shared" si="47"/>
        <v>1.4205698514489813E-2</v>
      </c>
      <c r="M146">
        <f t="shared" si="47"/>
        <v>1.5491431552755147E-2</v>
      </c>
      <c r="N146">
        <f t="shared" si="47"/>
        <v>1.4881542918369777E-2</v>
      </c>
      <c r="O146">
        <f t="shared" si="47"/>
        <v>1.5470394220197895E-2</v>
      </c>
      <c r="P146">
        <f t="shared" si="47"/>
        <v>1.4842444729377938E-2</v>
      </c>
      <c r="Q146">
        <f t="shared" si="47"/>
        <v>1.5760138381702864E-2</v>
      </c>
      <c r="R146">
        <f t="shared" si="47"/>
        <v>1.5025295751074594E-2</v>
      </c>
      <c r="S146">
        <f t="shared" si="47"/>
        <v>1.4987761250235361E-2</v>
      </c>
      <c r="T146">
        <f t="shared" si="47"/>
        <v>1.6332923145765746E-2</v>
      </c>
      <c r="U146">
        <f t="shared" si="47"/>
        <v>1.5470388421208093E-2</v>
      </c>
      <c r="V146">
        <f t="shared" si="47"/>
        <v>1.5734777517564403E-2</v>
      </c>
      <c r="W146">
        <f t="shared" si="47"/>
        <v>1.6213275299238303E-2</v>
      </c>
      <c r="X146">
        <f t="shared" si="47"/>
        <v>1.4572538860103627E-2</v>
      </c>
      <c r="Y146">
        <f t="shared" si="47"/>
        <v>1.4384637350085666E-2</v>
      </c>
      <c r="Z146">
        <f t="shared" si="47"/>
        <v>1.5160639013850024E-2</v>
      </c>
      <c r="AA146">
        <f t="shared" si="47"/>
        <v>1.2969211303247574E-2</v>
      </c>
      <c r="AB146">
        <f t="shared" si="47"/>
        <v>1.4027986181386747E-2</v>
      </c>
      <c r="AC146">
        <f t="shared" si="47"/>
        <v>1.4751203296513037E-2</v>
      </c>
      <c r="AD146">
        <f t="shared" si="47"/>
        <v>1.2963790791238265E-2</v>
      </c>
      <c r="AE146">
        <f t="shared" si="47"/>
        <v>1.300785250938887E-2</v>
      </c>
    </row>
    <row r="147" spans="3:31" x14ac:dyDescent="0.25">
      <c r="C147">
        <v>67</v>
      </c>
      <c r="F147">
        <f t="shared" ref="F147:AE147" si="48">F53/SUM(F$6:F$96)</f>
        <v>1.1088709677419355E-2</v>
      </c>
      <c r="G147">
        <f t="shared" si="48"/>
        <v>1.0588184450494836E-2</v>
      </c>
      <c r="H147">
        <f t="shared" si="48"/>
        <v>1.3770463847203275E-2</v>
      </c>
      <c r="I147">
        <f t="shared" si="48"/>
        <v>1.3790203910027329E-2</v>
      </c>
      <c r="J147">
        <f t="shared" si="48"/>
        <v>1.3699767519096646E-2</v>
      </c>
      <c r="K147">
        <f t="shared" si="48"/>
        <v>1.4442210642924547E-2</v>
      </c>
      <c r="L147">
        <f t="shared" si="48"/>
        <v>1.2176313012419839E-2</v>
      </c>
      <c r="M147">
        <f t="shared" si="48"/>
        <v>1.3966368342898423E-2</v>
      </c>
      <c r="N147">
        <f t="shared" si="48"/>
        <v>1.5199015833961665E-2</v>
      </c>
      <c r="O147">
        <f t="shared" si="48"/>
        <v>1.4645830061253338E-2</v>
      </c>
      <c r="P147">
        <f t="shared" si="48"/>
        <v>1.519213583556747E-2</v>
      </c>
      <c r="Q147">
        <f t="shared" si="48"/>
        <v>1.4568518162598501E-2</v>
      </c>
      <c r="R147">
        <f t="shared" si="48"/>
        <v>1.5443721708699456E-2</v>
      </c>
      <c r="S147">
        <f t="shared" si="48"/>
        <v>1.4874788175484844E-2</v>
      </c>
      <c r="T147">
        <f t="shared" si="48"/>
        <v>1.4766752433158071E-2</v>
      </c>
      <c r="U147">
        <f t="shared" si="48"/>
        <v>1.6061143110323438E-2</v>
      </c>
      <c r="V147">
        <f t="shared" si="48"/>
        <v>1.5112704918032786E-2</v>
      </c>
      <c r="W147">
        <f t="shared" si="48"/>
        <v>1.5415306492564382E-2</v>
      </c>
      <c r="X147">
        <f t="shared" si="48"/>
        <v>1.5903857225100747E-2</v>
      </c>
      <c r="Y147">
        <f t="shared" si="48"/>
        <v>1.431324957167333E-2</v>
      </c>
      <c r="Z147">
        <f t="shared" si="48"/>
        <v>1.416882150827105E-2</v>
      </c>
      <c r="AA147">
        <f t="shared" si="48"/>
        <v>1.4902291578799381E-2</v>
      </c>
      <c r="AB147">
        <f t="shared" si="48"/>
        <v>1.2806644100917751E-2</v>
      </c>
      <c r="AC147">
        <f t="shared" si="48"/>
        <v>1.3781640638526264E-2</v>
      </c>
      <c r="AD147">
        <f t="shared" si="48"/>
        <v>1.4579966301021286E-2</v>
      </c>
      <c r="AE147">
        <f t="shared" si="48"/>
        <v>1.2768863093205872E-2</v>
      </c>
    </row>
    <row r="148" spans="3:31" x14ac:dyDescent="0.25">
      <c r="C148">
        <v>68</v>
      </c>
      <c r="F148">
        <f t="shared" ref="F148:AE148" si="49">F54/SUM(F$6:F$96)</f>
        <v>1.1395511921458625E-2</v>
      </c>
      <c r="G148">
        <f t="shared" si="49"/>
        <v>1.0890704006223259E-2</v>
      </c>
      <c r="H148">
        <f t="shared" si="49"/>
        <v>1.0274556616643929E-2</v>
      </c>
      <c r="I148">
        <f t="shared" si="49"/>
        <v>1.357998738700862E-2</v>
      </c>
      <c r="J148">
        <f t="shared" si="49"/>
        <v>1.3575224178013949E-2</v>
      </c>
      <c r="K148">
        <f t="shared" si="49"/>
        <v>1.3334427440200221E-2</v>
      </c>
      <c r="L148">
        <f t="shared" si="49"/>
        <v>1.4165110804448412E-2</v>
      </c>
      <c r="M148">
        <f t="shared" si="49"/>
        <v>1.187943973993659E-2</v>
      </c>
      <c r="N148">
        <f t="shared" si="49"/>
        <v>1.3651335370451208E-2</v>
      </c>
      <c r="O148">
        <f t="shared" si="49"/>
        <v>1.4920684780901524E-2</v>
      </c>
      <c r="P148">
        <f t="shared" si="49"/>
        <v>1.4376189921125227E-2</v>
      </c>
      <c r="Q148">
        <f t="shared" si="49"/>
        <v>1.4837593695944647E-2</v>
      </c>
      <c r="R148">
        <f t="shared" si="49"/>
        <v>1.4302560006086196E-2</v>
      </c>
      <c r="S148">
        <f t="shared" si="49"/>
        <v>1.5176049708152891E-2</v>
      </c>
      <c r="T148">
        <f t="shared" si="49"/>
        <v>1.4692172875414848E-2</v>
      </c>
      <c r="U148">
        <f t="shared" si="49"/>
        <v>1.4584256387535076E-2</v>
      </c>
      <c r="V148">
        <f t="shared" si="49"/>
        <v>1.5844555035128806E-2</v>
      </c>
      <c r="W148">
        <f t="shared" si="49"/>
        <v>1.4834965542256075E-2</v>
      </c>
      <c r="X148">
        <f t="shared" si="49"/>
        <v>1.5184225676453656E-2</v>
      </c>
      <c r="Y148">
        <f t="shared" si="49"/>
        <v>1.5705311250713876E-2</v>
      </c>
      <c r="Z148">
        <f t="shared" si="49"/>
        <v>1.4027133293188339E-2</v>
      </c>
      <c r="AA148">
        <f t="shared" si="49"/>
        <v>1.3918177983973008E-2</v>
      </c>
      <c r="AB148">
        <f t="shared" si="49"/>
        <v>1.4516523013574345E-2</v>
      </c>
      <c r="AC148">
        <f t="shared" si="49"/>
        <v>1.2569687316042799E-2</v>
      </c>
      <c r="AD148">
        <f t="shared" si="49"/>
        <v>1.3685911763694509E-2</v>
      </c>
      <c r="AE148">
        <f t="shared" si="49"/>
        <v>1.4373506316148857E-2</v>
      </c>
    </row>
    <row r="149" spans="3:31" x14ac:dyDescent="0.25">
      <c r="C149">
        <v>69</v>
      </c>
      <c r="F149">
        <f t="shared" ref="F149:AE149" si="50">F55/SUM(F$6:F$96)</f>
        <v>1.0080645161290322E-2</v>
      </c>
      <c r="G149">
        <f t="shared" si="50"/>
        <v>1.1063572323782359E-2</v>
      </c>
      <c r="H149">
        <f t="shared" si="50"/>
        <v>1.0700886766712141E-2</v>
      </c>
      <c r="I149">
        <f t="shared" si="50"/>
        <v>1.0006306495690561E-2</v>
      </c>
      <c r="J149">
        <f t="shared" si="50"/>
        <v>1.3326137495848555E-2</v>
      </c>
      <c r="K149">
        <f t="shared" si="50"/>
        <v>1.3211340417675296E-2</v>
      </c>
      <c r="L149">
        <f t="shared" si="50"/>
        <v>1.3028654923289229E-2</v>
      </c>
      <c r="M149">
        <f t="shared" si="50"/>
        <v>1.3886101858169122E-2</v>
      </c>
      <c r="N149">
        <f t="shared" si="50"/>
        <v>1.1627445533552919E-2</v>
      </c>
      <c r="O149">
        <f t="shared" si="50"/>
        <v>1.3428616302811371E-2</v>
      </c>
      <c r="P149">
        <f t="shared" si="50"/>
        <v>1.4648171892605975E-2</v>
      </c>
      <c r="Q149">
        <f t="shared" si="50"/>
        <v>1.4068806457812799E-2</v>
      </c>
      <c r="R149">
        <f t="shared" si="50"/>
        <v>1.456883107002929E-2</v>
      </c>
      <c r="S149">
        <f t="shared" si="50"/>
        <v>1.4083976652231218E-2</v>
      </c>
      <c r="T149">
        <f t="shared" si="50"/>
        <v>1.4915911548644516E-2</v>
      </c>
      <c r="U149">
        <f t="shared" si="50"/>
        <v>1.4510412051395657E-2</v>
      </c>
      <c r="V149">
        <f t="shared" si="50"/>
        <v>1.4380854800936769E-2</v>
      </c>
      <c r="W149">
        <f t="shared" si="50"/>
        <v>1.5596663039535727E-2</v>
      </c>
      <c r="X149">
        <f t="shared" si="50"/>
        <v>1.4644502014968336E-2</v>
      </c>
      <c r="Y149">
        <f t="shared" si="50"/>
        <v>1.5062821245002855E-2</v>
      </c>
      <c r="Z149">
        <f t="shared" si="50"/>
        <v>1.5479437497786122E-2</v>
      </c>
      <c r="AA149">
        <f t="shared" si="50"/>
        <v>1.3883031069872065E-2</v>
      </c>
      <c r="AB149">
        <f t="shared" si="50"/>
        <v>1.3783717765292948E-2</v>
      </c>
      <c r="AC149">
        <f t="shared" si="50"/>
        <v>1.4301049205304893E-2</v>
      </c>
      <c r="AD149">
        <f t="shared" si="50"/>
        <v>1.2344829957704343E-2</v>
      </c>
      <c r="AE149">
        <f t="shared" si="50"/>
        <v>1.3485831341754866E-2</v>
      </c>
    </row>
    <row r="150" spans="3:31" x14ac:dyDescent="0.25">
      <c r="C150">
        <v>70</v>
      </c>
      <c r="F150">
        <f t="shared" ref="F150:AE150" si="51">F56/SUM(F$6:F$96)</f>
        <v>1.0869565217391304E-2</v>
      </c>
      <c r="G150">
        <f t="shared" si="51"/>
        <v>9.8967111802584374E-3</v>
      </c>
      <c r="H150">
        <f t="shared" si="51"/>
        <v>1.0786152796725785E-2</v>
      </c>
      <c r="I150">
        <f t="shared" si="51"/>
        <v>1.0468782846331721E-2</v>
      </c>
      <c r="J150">
        <f t="shared" si="51"/>
        <v>9.8389239455330454E-3</v>
      </c>
      <c r="K150">
        <f t="shared" si="51"/>
        <v>1.3170311410166988E-2</v>
      </c>
      <c r="L150">
        <f t="shared" si="51"/>
        <v>1.290689179316503E-2</v>
      </c>
      <c r="M150">
        <f t="shared" si="51"/>
        <v>1.2802504314323554E-2</v>
      </c>
      <c r="N150">
        <f t="shared" si="51"/>
        <v>1.3691019484900195E-2</v>
      </c>
      <c r="O150">
        <f t="shared" si="51"/>
        <v>1.1426103345374588E-2</v>
      </c>
      <c r="P150">
        <f t="shared" si="51"/>
        <v>1.3210552900493453E-2</v>
      </c>
      <c r="Q150">
        <f t="shared" si="51"/>
        <v>1.4414760714972132E-2</v>
      </c>
      <c r="R150">
        <f t="shared" si="51"/>
        <v>1.380805660162045E-2</v>
      </c>
      <c r="S150">
        <f t="shared" si="51"/>
        <v>1.4422895876482772E-2</v>
      </c>
      <c r="T150">
        <f t="shared" si="51"/>
        <v>1.3834507961367789E-2</v>
      </c>
      <c r="U150">
        <f t="shared" si="51"/>
        <v>1.4695022891744203E-2</v>
      </c>
      <c r="V150">
        <f t="shared" si="51"/>
        <v>1.4307669789227167E-2</v>
      </c>
      <c r="W150">
        <f t="shared" si="51"/>
        <v>1.4145810663764961E-2</v>
      </c>
      <c r="X150">
        <f t="shared" si="51"/>
        <v>1.5364133563615429E-2</v>
      </c>
      <c r="Y150">
        <f t="shared" si="51"/>
        <v>1.4456025128498001E-2</v>
      </c>
      <c r="Z150">
        <f t="shared" si="51"/>
        <v>1.4770996422372569E-2</v>
      </c>
      <c r="AA150">
        <f t="shared" si="51"/>
        <v>1.5288907633909743E-2</v>
      </c>
      <c r="AB150">
        <f t="shared" si="51"/>
        <v>1.3574344837212548E-2</v>
      </c>
      <c r="AC150">
        <f t="shared" si="51"/>
        <v>1.3643131687385297E-2</v>
      </c>
      <c r="AD150">
        <f t="shared" si="51"/>
        <v>1.3995392180461469E-2</v>
      </c>
      <c r="AE150">
        <f t="shared" si="51"/>
        <v>1.2086036189825879E-2</v>
      </c>
    </row>
    <row r="151" spans="3:31" x14ac:dyDescent="0.25">
      <c r="C151">
        <v>71</v>
      </c>
      <c r="F151">
        <f t="shared" ref="F151:AE151" si="52">F57/SUM(F$6:F$96)</f>
        <v>8.0645161290322578E-3</v>
      </c>
      <c r="G151">
        <f t="shared" si="52"/>
        <v>1.0717835688664161E-2</v>
      </c>
      <c r="H151">
        <f t="shared" si="52"/>
        <v>9.5924283765347878E-3</v>
      </c>
      <c r="I151">
        <f t="shared" si="52"/>
        <v>1.0510826150935463E-2</v>
      </c>
      <c r="J151">
        <f t="shared" si="52"/>
        <v>1.0295582862836267E-2</v>
      </c>
      <c r="K151">
        <f t="shared" si="52"/>
        <v>9.5597587494358517E-3</v>
      </c>
      <c r="L151">
        <f t="shared" si="52"/>
        <v>1.2988067213247828E-2</v>
      </c>
      <c r="M151">
        <f t="shared" si="52"/>
        <v>1.2682104587229603E-2</v>
      </c>
      <c r="N151">
        <f t="shared" si="52"/>
        <v>1.2659232509226556E-2</v>
      </c>
      <c r="O151">
        <f t="shared" si="52"/>
        <v>1.335008638291189E-2</v>
      </c>
      <c r="P151">
        <f t="shared" si="52"/>
        <v>1.1228969965419435E-2</v>
      </c>
      <c r="Q151">
        <f t="shared" si="52"/>
        <v>1.3030943686334806E-2</v>
      </c>
      <c r="R151">
        <f t="shared" si="52"/>
        <v>1.4036288942143102E-2</v>
      </c>
      <c r="S151">
        <f t="shared" si="52"/>
        <v>1.3594426661645641E-2</v>
      </c>
      <c r="T151">
        <f t="shared" si="52"/>
        <v>1.417011597121229E-2</v>
      </c>
      <c r="U151">
        <f t="shared" si="52"/>
        <v>1.3587357849652931E-2</v>
      </c>
      <c r="V151">
        <f t="shared" si="52"/>
        <v>1.445403981264637E-2</v>
      </c>
      <c r="W151">
        <f t="shared" si="52"/>
        <v>1.4145810663764961E-2</v>
      </c>
      <c r="X151">
        <f t="shared" si="52"/>
        <v>1.3960852043753599E-2</v>
      </c>
      <c r="Y151">
        <f t="shared" si="52"/>
        <v>1.5134209023415191E-2</v>
      </c>
      <c r="Z151">
        <f t="shared" si="52"/>
        <v>1.4062555346959016E-2</v>
      </c>
      <c r="AA151">
        <f t="shared" si="52"/>
        <v>1.4585969351890904E-2</v>
      </c>
      <c r="AB151">
        <f t="shared" si="52"/>
        <v>1.4970164357748544E-2</v>
      </c>
      <c r="AC151">
        <f t="shared" si="52"/>
        <v>1.3158350358391911E-2</v>
      </c>
      <c r="AD151">
        <f t="shared" si="52"/>
        <v>1.3410818059901655E-2</v>
      </c>
      <c r="AE151">
        <f t="shared" si="52"/>
        <v>1.3793103448275862E-2</v>
      </c>
    </row>
    <row r="152" spans="3:31" x14ac:dyDescent="0.25">
      <c r="C152">
        <v>72</v>
      </c>
      <c r="F152">
        <f t="shared" ref="F152:AE152" si="53">F58/SUM(F$6:F$96)</f>
        <v>8.2398316970546982E-3</v>
      </c>
      <c r="G152">
        <f t="shared" si="53"/>
        <v>7.8222913695492457E-3</v>
      </c>
      <c r="H152">
        <f t="shared" si="53"/>
        <v>1.0445088676671214E-2</v>
      </c>
      <c r="I152">
        <f t="shared" si="53"/>
        <v>9.4177002312381755E-3</v>
      </c>
      <c r="J152">
        <f t="shared" si="53"/>
        <v>1.0295582862836267E-2</v>
      </c>
      <c r="K152">
        <f t="shared" si="53"/>
        <v>1.0011077832027242E-2</v>
      </c>
      <c r="L152">
        <f t="shared" si="53"/>
        <v>9.4569364396460756E-3</v>
      </c>
      <c r="M152">
        <f t="shared" si="53"/>
        <v>1.2601838102500301E-2</v>
      </c>
      <c r="N152">
        <f t="shared" si="53"/>
        <v>1.2460811936981626E-2</v>
      </c>
      <c r="O152">
        <f t="shared" si="53"/>
        <v>1.2407727344118109E-2</v>
      </c>
      <c r="P152">
        <f t="shared" si="53"/>
        <v>1.2938570929012705E-2</v>
      </c>
      <c r="Q152">
        <f t="shared" si="53"/>
        <v>1.0993657505285413E-2</v>
      </c>
      <c r="R152">
        <f t="shared" si="53"/>
        <v>1.2819049792688957E-2</v>
      </c>
      <c r="S152">
        <f t="shared" si="53"/>
        <v>1.3745057427979665E-2</v>
      </c>
      <c r="T152">
        <f t="shared" si="53"/>
        <v>1.3387030614908453E-2</v>
      </c>
      <c r="U152">
        <f t="shared" si="53"/>
        <v>1.3882735194210604E-2</v>
      </c>
      <c r="V152">
        <f t="shared" si="53"/>
        <v>1.3392857142857142E-2</v>
      </c>
      <c r="W152">
        <f t="shared" si="53"/>
        <v>1.4109539354370693E-2</v>
      </c>
      <c r="X152">
        <f t="shared" si="53"/>
        <v>1.3924870466321243E-2</v>
      </c>
      <c r="Y152">
        <f t="shared" si="53"/>
        <v>1.3706453455168474E-2</v>
      </c>
      <c r="Z152">
        <f t="shared" si="53"/>
        <v>1.491268463745528E-2</v>
      </c>
      <c r="AA152">
        <f t="shared" si="53"/>
        <v>1.3812737241670181E-2</v>
      </c>
      <c r="AB152">
        <f t="shared" si="53"/>
        <v>1.4342045573507345E-2</v>
      </c>
      <c r="AC152">
        <f t="shared" si="53"/>
        <v>1.4647321583157312E-2</v>
      </c>
      <c r="AD152">
        <f t="shared" si="53"/>
        <v>1.3032564217186479E-2</v>
      </c>
      <c r="AE152">
        <f t="shared" si="53"/>
        <v>1.3246841925571868E-2</v>
      </c>
    </row>
    <row r="153" spans="3:31" x14ac:dyDescent="0.25">
      <c r="C153">
        <v>73</v>
      </c>
      <c r="F153">
        <f t="shared" ref="F153:AE153" si="54">F59/SUM(F$6:F$96)</f>
        <v>7.7138849929873771E-3</v>
      </c>
      <c r="G153">
        <f t="shared" si="54"/>
        <v>8.03837676649812E-3</v>
      </c>
      <c r="H153">
        <f t="shared" si="54"/>
        <v>7.6739427012278306E-3</v>
      </c>
      <c r="I153">
        <f t="shared" si="54"/>
        <v>1.0258566323313012E-2</v>
      </c>
      <c r="J153">
        <f t="shared" si="54"/>
        <v>9.2577216871471274E-3</v>
      </c>
      <c r="K153">
        <f t="shared" si="54"/>
        <v>1.009313584704386E-2</v>
      </c>
      <c r="L153">
        <f t="shared" si="54"/>
        <v>9.7410504099358711E-3</v>
      </c>
      <c r="M153">
        <f t="shared" si="54"/>
        <v>9.2707789862342977E-3</v>
      </c>
      <c r="N153">
        <f t="shared" si="54"/>
        <v>1.2302075479185682E-2</v>
      </c>
      <c r="O153">
        <f t="shared" si="54"/>
        <v>1.2132872624469923E-2</v>
      </c>
      <c r="P153">
        <f t="shared" si="54"/>
        <v>1.2278043283988033E-2</v>
      </c>
      <c r="Q153">
        <f t="shared" si="54"/>
        <v>1.2646550067268883E-2</v>
      </c>
      <c r="R153">
        <f t="shared" si="54"/>
        <v>1.0726920004564646E-2</v>
      </c>
      <c r="S153">
        <f t="shared" si="54"/>
        <v>1.2540011297307476E-2</v>
      </c>
      <c r="T153">
        <f t="shared" si="54"/>
        <v>1.357347950926651E-2</v>
      </c>
      <c r="U153">
        <f t="shared" si="54"/>
        <v>1.3144291832816422E-2</v>
      </c>
      <c r="V153">
        <f t="shared" si="54"/>
        <v>1.3612412177985948E-2</v>
      </c>
      <c r="W153">
        <f t="shared" si="54"/>
        <v>1.3093942691331156E-2</v>
      </c>
      <c r="X153">
        <f t="shared" si="54"/>
        <v>1.3924870466321243E-2</v>
      </c>
      <c r="Y153">
        <f t="shared" si="54"/>
        <v>1.3670759565962308E-2</v>
      </c>
      <c r="Z153">
        <f t="shared" si="54"/>
        <v>1.3566646594169529E-2</v>
      </c>
      <c r="AA153">
        <f t="shared" si="54"/>
        <v>1.4691410094193729E-2</v>
      </c>
      <c r="AB153">
        <f t="shared" si="54"/>
        <v>1.3679031301252748E-2</v>
      </c>
      <c r="AC153">
        <f t="shared" si="54"/>
        <v>1.4024031303022958E-2</v>
      </c>
      <c r="AD153">
        <f t="shared" si="54"/>
        <v>1.4476806162098965E-2</v>
      </c>
      <c r="AE153">
        <f t="shared" si="54"/>
        <v>1.2837145783543872E-2</v>
      </c>
    </row>
    <row r="154" spans="3:31" x14ac:dyDescent="0.25">
      <c r="C154">
        <v>74</v>
      </c>
      <c r="F154">
        <f t="shared" ref="F154:AE154" si="55">F60/SUM(F$6:F$96)</f>
        <v>8.8534361851332396E-3</v>
      </c>
      <c r="G154">
        <f t="shared" si="55"/>
        <v>7.5197718138208221E-3</v>
      </c>
      <c r="H154">
        <f t="shared" si="55"/>
        <v>7.8444747612551168E-3</v>
      </c>
      <c r="I154">
        <f t="shared" si="55"/>
        <v>7.5257515240697917E-3</v>
      </c>
      <c r="J154">
        <f t="shared" si="55"/>
        <v>1.0046496180670873E-2</v>
      </c>
      <c r="K154">
        <f t="shared" si="55"/>
        <v>9.0263816518278417E-3</v>
      </c>
      <c r="L154">
        <f t="shared" si="55"/>
        <v>9.8628135400600694E-3</v>
      </c>
      <c r="M154">
        <f t="shared" si="55"/>
        <v>9.5115784404222019E-3</v>
      </c>
      <c r="N154">
        <f t="shared" si="55"/>
        <v>8.8495575221238937E-3</v>
      </c>
      <c r="O154">
        <f t="shared" si="55"/>
        <v>1.2172137584419663E-2</v>
      </c>
      <c r="P154">
        <f t="shared" si="55"/>
        <v>1.1850643043089715E-2</v>
      </c>
      <c r="Q154">
        <f t="shared" si="55"/>
        <v>1.2031520276763406E-2</v>
      </c>
      <c r="R154">
        <f t="shared" si="55"/>
        <v>1.2438662558484538E-2</v>
      </c>
      <c r="S154">
        <f t="shared" si="55"/>
        <v>1.0506495951798155E-2</v>
      </c>
      <c r="T154">
        <f t="shared" si="55"/>
        <v>1.2193757691016893E-2</v>
      </c>
      <c r="U154">
        <f t="shared" si="55"/>
        <v>1.3365824841234678E-2</v>
      </c>
      <c r="V154">
        <f t="shared" si="55"/>
        <v>1.2917154566744731E-2</v>
      </c>
      <c r="W154">
        <f t="shared" si="55"/>
        <v>1.3456655785273849E-2</v>
      </c>
      <c r="X154">
        <f t="shared" si="55"/>
        <v>1.2917386298215313E-2</v>
      </c>
      <c r="Y154">
        <f t="shared" si="55"/>
        <v>1.3670759565962308E-2</v>
      </c>
      <c r="Z154">
        <f t="shared" si="55"/>
        <v>1.3531224540398852E-2</v>
      </c>
      <c r="AA154">
        <f t="shared" si="55"/>
        <v>1.3180092787853226E-2</v>
      </c>
      <c r="AB154">
        <f t="shared" si="55"/>
        <v>1.4446732037547545E-2</v>
      </c>
      <c r="AC154">
        <f t="shared" si="55"/>
        <v>1.3469995498459088E-2</v>
      </c>
      <c r="AD154">
        <f t="shared" si="55"/>
        <v>1.3857845328565042E-2</v>
      </c>
      <c r="AE154">
        <f t="shared" si="55"/>
        <v>1.4202799590303858E-2</v>
      </c>
    </row>
    <row r="155" spans="3:31" x14ac:dyDescent="0.25">
      <c r="C155">
        <v>75</v>
      </c>
      <c r="F155">
        <f t="shared" ref="F155:AE155" si="56">F61/SUM(F$6:F$96)</f>
        <v>8.3713183730715294E-3</v>
      </c>
      <c r="G155">
        <f t="shared" si="56"/>
        <v>8.6866329573447431E-3</v>
      </c>
      <c r="H155">
        <f t="shared" si="56"/>
        <v>7.3328785811732607E-3</v>
      </c>
      <c r="I155">
        <f t="shared" si="56"/>
        <v>7.7359680470885008E-3</v>
      </c>
      <c r="J155">
        <f t="shared" si="56"/>
        <v>7.3480571238791099E-3</v>
      </c>
      <c r="K155">
        <f t="shared" si="56"/>
        <v>9.7649037869773931E-3</v>
      </c>
      <c r="L155">
        <f t="shared" si="56"/>
        <v>8.8481207890250824E-3</v>
      </c>
      <c r="M155">
        <f t="shared" si="56"/>
        <v>9.4714451980575515E-3</v>
      </c>
      <c r="N155">
        <f t="shared" si="56"/>
        <v>9.3654510099607131E-3</v>
      </c>
      <c r="O155">
        <f t="shared" si="56"/>
        <v>8.5990262289932472E-3</v>
      </c>
      <c r="P155">
        <f t="shared" si="56"/>
        <v>1.1889497610444107E-2</v>
      </c>
      <c r="Q155">
        <f t="shared" si="56"/>
        <v>1.1493369210071113E-2</v>
      </c>
      <c r="R155">
        <f t="shared" si="56"/>
        <v>1.1753965536916581E-2</v>
      </c>
      <c r="S155">
        <f t="shared" si="56"/>
        <v>1.2163434381472415E-2</v>
      </c>
      <c r="T155">
        <f t="shared" si="56"/>
        <v>1.036655852630794E-2</v>
      </c>
      <c r="U155">
        <f t="shared" si="56"/>
        <v>1.1925860286516024E-2</v>
      </c>
      <c r="V155">
        <f t="shared" si="56"/>
        <v>1.3173302107728338E-2</v>
      </c>
      <c r="W155">
        <f t="shared" si="56"/>
        <v>1.2731229597388465E-2</v>
      </c>
      <c r="X155">
        <f t="shared" si="56"/>
        <v>1.3241220495106506E-2</v>
      </c>
      <c r="Y155">
        <f t="shared" si="56"/>
        <v>1.2707024557395774E-2</v>
      </c>
      <c r="Z155">
        <f t="shared" si="56"/>
        <v>1.3460380432857497E-2</v>
      </c>
      <c r="AA155">
        <f t="shared" si="56"/>
        <v>1.3320680444256994E-2</v>
      </c>
      <c r="AB155">
        <f t="shared" si="56"/>
        <v>1.3050912517011551E-2</v>
      </c>
      <c r="AC155">
        <f t="shared" si="56"/>
        <v>1.4231794729734409E-2</v>
      </c>
      <c r="AD155">
        <f t="shared" si="56"/>
        <v>1.3307657920979333E-2</v>
      </c>
      <c r="AE155">
        <f t="shared" si="56"/>
        <v>1.3588255377261865E-2</v>
      </c>
    </row>
    <row r="156" spans="3:31" x14ac:dyDescent="0.25">
      <c r="C156">
        <v>76</v>
      </c>
      <c r="F156">
        <f t="shared" ref="F156:AE156" si="57">F62/SUM(F$6:F$96)</f>
        <v>5.9169004207573631E-3</v>
      </c>
      <c r="G156">
        <f t="shared" si="57"/>
        <v>8.2112450840572202E-3</v>
      </c>
      <c r="H156">
        <f t="shared" si="57"/>
        <v>8.3560709413369721E-3</v>
      </c>
      <c r="I156">
        <f t="shared" si="57"/>
        <v>6.979188564221148E-3</v>
      </c>
      <c r="J156">
        <f t="shared" si="57"/>
        <v>7.4310860179342408E-3</v>
      </c>
      <c r="K156">
        <f t="shared" si="57"/>
        <v>7.1800763139539658E-3</v>
      </c>
      <c r="L156">
        <f t="shared" si="57"/>
        <v>9.5381118597288733E-3</v>
      </c>
      <c r="M156">
        <f t="shared" si="57"/>
        <v>8.5082473813059365E-3</v>
      </c>
      <c r="N156">
        <f t="shared" si="57"/>
        <v>9.1670304377157816E-3</v>
      </c>
      <c r="O156">
        <f t="shared" si="57"/>
        <v>8.9524108685409137E-3</v>
      </c>
      <c r="P156">
        <f t="shared" si="57"/>
        <v>8.2371682791312125E-3</v>
      </c>
      <c r="Q156">
        <f t="shared" si="57"/>
        <v>1.145492984816452E-2</v>
      </c>
      <c r="R156">
        <f t="shared" si="57"/>
        <v>1.114534596218951E-2</v>
      </c>
      <c r="S156">
        <f t="shared" si="57"/>
        <v>1.1410280549802298E-2</v>
      </c>
      <c r="T156">
        <f t="shared" si="57"/>
        <v>1.1858149681172391E-2</v>
      </c>
      <c r="U156">
        <f t="shared" si="57"/>
        <v>1.0005907546891154E-2</v>
      </c>
      <c r="V156">
        <f t="shared" si="57"/>
        <v>1.1709601873536301E-2</v>
      </c>
      <c r="W156">
        <f t="shared" si="57"/>
        <v>1.2948857453754081E-2</v>
      </c>
      <c r="X156">
        <f t="shared" si="57"/>
        <v>1.2485607369027058E-2</v>
      </c>
      <c r="Y156">
        <f t="shared" si="57"/>
        <v>1.2956881781838949E-2</v>
      </c>
      <c r="Z156">
        <f t="shared" si="57"/>
        <v>1.2326874712195813E-2</v>
      </c>
      <c r="AA156">
        <f t="shared" si="57"/>
        <v>1.3109798959651343E-2</v>
      </c>
      <c r="AB156">
        <f t="shared" si="57"/>
        <v>1.298112154098475E-2</v>
      </c>
      <c r="AC156">
        <f t="shared" si="57"/>
        <v>1.2708196267183766E-2</v>
      </c>
      <c r="AD156">
        <f t="shared" si="57"/>
        <v>1.3995392180461469E-2</v>
      </c>
      <c r="AE156">
        <f t="shared" si="57"/>
        <v>1.3041993854557869E-2</v>
      </c>
    </row>
    <row r="157" spans="3:31" x14ac:dyDescent="0.25">
      <c r="C157">
        <v>77</v>
      </c>
      <c r="F157">
        <f t="shared" ref="F157:AE157" si="58">F63/SUM(F$6:F$96)</f>
        <v>6.1360448807854136E-3</v>
      </c>
      <c r="G157">
        <f t="shared" si="58"/>
        <v>5.8343057176196032E-3</v>
      </c>
      <c r="H157">
        <f t="shared" si="58"/>
        <v>7.8018417462482944E-3</v>
      </c>
      <c r="I157">
        <f t="shared" si="58"/>
        <v>8.1984443977296609E-3</v>
      </c>
      <c r="J157">
        <f t="shared" si="58"/>
        <v>6.6007970773829293E-3</v>
      </c>
      <c r="K157">
        <f t="shared" si="58"/>
        <v>7.1800763139539658E-3</v>
      </c>
      <c r="L157">
        <f t="shared" si="58"/>
        <v>6.9810861271207081E-3</v>
      </c>
      <c r="M157">
        <f t="shared" si="58"/>
        <v>9.1503792591403465E-3</v>
      </c>
      <c r="N157">
        <f t="shared" si="58"/>
        <v>8.3336640342870742E-3</v>
      </c>
      <c r="O157">
        <f t="shared" si="58"/>
        <v>8.9131459085911736E-3</v>
      </c>
      <c r="P157">
        <f t="shared" si="58"/>
        <v>8.8199867894470999E-3</v>
      </c>
      <c r="Q157">
        <f t="shared" si="58"/>
        <v>8.033826638477801E-3</v>
      </c>
      <c r="R157">
        <f t="shared" si="58"/>
        <v>1.0917113621666856E-2</v>
      </c>
      <c r="S157">
        <f t="shared" si="58"/>
        <v>1.0958388250800226E-2</v>
      </c>
      <c r="T157">
        <f t="shared" si="58"/>
        <v>1.1149643882611776E-2</v>
      </c>
      <c r="U157">
        <f t="shared" si="58"/>
        <v>1.166740511002806E-2</v>
      </c>
      <c r="V157">
        <f t="shared" si="58"/>
        <v>9.6238290398126466E-3</v>
      </c>
      <c r="W157">
        <f t="shared" si="58"/>
        <v>1.1389191149800507E-2</v>
      </c>
      <c r="X157">
        <f t="shared" si="58"/>
        <v>1.2485607369027058E-2</v>
      </c>
      <c r="Y157">
        <f t="shared" si="58"/>
        <v>1.2278697886921758E-2</v>
      </c>
      <c r="Z157">
        <f t="shared" si="58"/>
        <v>1.268109524990259E-2</v>
      </c>
      <c r="AA157">
        <f t="shared" si="58"/>
        <v>1.2090538450724027E-2</v>
      </c>
      <c r="AB157">
        <f t="shared" si="58"/>
        <v>1.2806644100917751E-2</v>
      </c>
      <c r="AC157">
        <f t="shared" si="58"/>
        <v>1.2569687316042799E-2</v>
      </c>
      <c r="AD157">
        <f t="shared" si="58"/>
        <v>1.237921667067845E-2</v>
      </c>
      <c r="AE157">
        <f t="shared" si="58"/>
        <v>1.3690679412768863E-2</v>
      </c>
    </row>
    <row r="158" spans="3:31" x14ac:dyDescent="0.25">
      <c r="C158">
        <v>78</v>
      </c>
      <c r="F158">
        <f t="shared" ref="F158:AE158" si="59">F64/SUM(F$6:F$96)</f>
        <v>6.7058204768583448E-3</v>
      </c>
      <c r="G158">
        <f t="shared" si="59"/>
        <v>5.9207398763991533E-3</v>
      </c>
      <c r="H158">
        <f t="shared" si="59"/>
        <v>5.7128240109140518E-3</v>
      </c>
      <c r="I158">
        <f t="shared" si="59"/>
        <v>7.5257515240697917E-3</v>
      </c>
      <c r="J158">
        <f t="shared" si="59"/>
        <v>8.0953171703752914E-3</v>
      </c>
      <c r="K158">
        <f t="shared" si="59"/>
        <v>6.4005251712961064E-3</v>
      </c>
      <c r="L158">
        <f t="shared" si="59"/>
        <v>6.9810861271207081E-3</v>
      </c>
      <c r="M158">
        <f t="shared" si="59"/>
        <v>6.7825179596259577E-3</v>
      </c>
      <c r="N158">
        <f t="shared" si="59"/>
        <v>8.9289257510218652E-3</v>
      </c>
      <c r="O158">
        <f t="shared" si="59"/>
        <v>8.0100518297471345E-3</v>
      </c>
      <c r="P158">
        <f t="shared" si="59"/>
        <v>8.7034230873839213E-3</v>
      </c>
      <c r="Q158">
        <f t="shared" si="59"/>
        <v>8.4950989813569102E-3</v>
      </c>
      <c r="R158">
        <f t="shared" si="59"/>
        <v>7.75989957777017E-3</v>
      </c>
      <c r="S158">
        <f t="shared" si="59"/>
        <v>1.0581811334965167E-2</v>
      </c>
      <c r="T158">
        <f t="shared" si="59"/>
        <v>1.0664876757280829E-2</v>
      </c>
      <c r="U158">
        <f t="shared" si="59"/>
        <v>1.0855117412494461E-2</v>
      </c>
      <c r="V158">
        <f t="shared" si="59"/>
        <v>1.1526639344262296E-2</v>
      </c>
      <c r="W158">
        <f t="shared" si="59"/>
        <v>9.3942691331157062E-3</v>
      </c>
      <c r="X158">
        <f t="shared" si="59"/>
        <v>1.1082325849165228E-2</v>
      </c>
      <c r="Y158">
        <f t="shared" si="59"/>
        <v>1.2028840662478583E-2</v>
      </c>
      <c r="Z158">
        <f t="shared" si="59"/>
        <v>1.2078920335801069E-2</v>
      </c>
      <c r="AA158">
        <f t="shared" si="59"/>
        <v>1.2231126107127795E-2</v>
      </c>
      <c r="AB158">
        <f t="shared" si="59"/>
        <v>1.1864465924555955E-2</v>
      </c>
      <c r="AC158">
        <f t="shared" si="59"/>
        <v>1.2500432840472316E-2</v>
      </c>
      <c r="AD158">
        <f t="shared" si="59"/>
        <v>1.2344829957704343E-2</v>
      </c>
      <c r="AE158">
        <f t="shared" si="59"/>
        <v>1.2086036189825879E-2</v>
      </c>
    </row>
    <row r="159" spans="3:31" x14ac:dyDescent="0.25">
      <c r="C159">
        <v>79</v>
      </c>
      <c r="F159">
        <f t="shared" ref="F159:AE159" si="60">F65/SUM(F$6:F$96)</f>
        <v>5.434782608695652E-3</v>
      </c>
      <c r="G159">
        <f t="shared" si="60"/>
        <v>6.3961277496866762E-3</v>
      </c>
      <c r="H159">
        <f t="shared" si="60"/>
        <v>5.7554570259208734E-3</v>
      </c>
      <c r="I159">
        <f t="shared" si="60"/>
        <v>5.5497162076939251E-3</v>
      </c>
      <c r="J159">
        <f t="shared" si="60"/>
        <v>7.3480571238791099E-3</v>
      </c>
      <c r="K159">
        <f t="shared" si="60"/>
        <v>7.8775694415952075E-3</v>
      </c>
      <c r="L159">
        <f t="shared" si="60"/>
        <v>6.0475687961685206E-3</v>
      </c>
      <c r="M159">
        <f t="shared" si="60"/>
        <v>6.7022514748966569E-3</v>
      </c>
      <c r="N159">
        <f t="shared" si="60"/>
        <v>6.3494583118377714E-3</v>
      </c>
      <c r="O159">
        <f t="shared" si="60"/>
        <v>8.6775561488927275E-3</v>
      </c>
      <c r="P159">
        <f t="shared" si="60"/>
        <v>7.6543497688153243E-3</v>
      </c>
      <c r="Q159">
        <f t="shared" si="60"/>
        <v>8.5335383432635012E-3</v>
      </c>
      <c r="R159">
        <f t="shared" si="60"/>
        <v>8.3304804290767996E-3</v>
      </c>
      <c r="S159">
        <f t="shared" si="60"/>
        <v>7.6445113914517041E-3</v>
      </c>
      <c r="T159">
        <f t="shared" si="60"/>
        <v>1.0329268747436327E-2</v>
      </c>
      <c r="U159">
        <f t="shared" si="60"/>
        <v>1.0412051395657953E-2</v>
      </c>
      <c r="V159">
        <f t="shared" si="60"/>
        <v>1.0685011709601873E-2</v>
      </c>
      <c r="W159">
        <f t="shared" si="60"/>
        <v>1.1316648531011969E-2</v>
      </c>
      <c r="X159">
        <f t="shared" si="60"/>
        <v>9.1033390903857217E-3</v>
      </c>
      <c r="Y159">
        <f t="shared" si="60"/>
        <v>1.0815248429468875E-2</v>
      </c>
      <c r="Z159">
        <f t="shared" si="60"/>
        <v>1.1653855690552939E-2</v>
      </c>
      <c r="AA159">
        <f t="shared" si="60"/>
        <v>1.1633628567411781E-2</v>
      </c>
      <c r="AB159">
        <f t="shared" si="60"/>
        <v>1.1969152388596154E-2</v>
      </c>
      <c r="AC159">
        <f t="shared" si="60"/>
        <v>1.1704006371411753E-2</v>
      </c>
      <c r="AD159">
        <f t="shared" si="60"/>
        <v>1.217289639283381E-2</v>
      </c>
      <c r="AE159">
        <f t="shared" si="60"/>
        <v>1.2120177534994879E-2</v>
      </c>
    </row>
    <row r="160" spans="3:31" x14ac:dyDescent="0.25">
      <c r="C160">
        <v>80</v>
      </c>
      <c r="F160">
        <f t="shared" ref="F160:AE160" si="61">F66/SUM(F$6:F$96)</f>
        <v>5.434782608695652E-3</v>
      </c>
      <c r="G160">
        <f t="shared" si="61"/>
        <v>5.3157007649423053E-3</v>
      </c>
      <c r="H160">
        <f t="shared" si="61"/>
        <v>6.0965211459754432E-3</v>
      </c>
      <c r="I160">
        <f t="shared" si="61"/>
        <v>5.5917595122976669E-3</v>
      </c>
      <c r="J160">
        <f t="shared" si="61"/>
        <v>5.4383925606110925E-3</v>
      </c>
      <c r="K160">
        <f t="shared" si="61"/>
        <v>7.139047306445657E-3</v>
      </c>
      <c r="L160">
        <f t="shared" si="61"/>
        <v>7.508726357658901E-3</v>
      </c>
      <c r="M160">
        <f t="shared" si="61"/>
        <v>5.8995866276036445E-3</v>
      </c>
      <c r="N160">
        <f t="shared" si="61"/>
        <v>6.547878884082702E-3</v>
      </c>
      <c r="O160">
        <f t="shared" si="61"/>
        <v>6.1645987121093137E-3</v>
      </c>
      <c r="P160">
        <f t="shared" si="61"/>
        <v>8.314877413839997E-3</v>
      </c>
      <c r="Q160">
        <f t="shared" si="61"/>
        <v>7.4956755717855081E-3</v>
      </c>
      <c r="R160">
        <f t="shared" si="61"/>
        <v>8.2924417056563574E-3</v>
      </c>
      <c r="S160">
        <f t="shared" si="61"/>
        <v>8.0210883072867629E-3</v>
      </c>
      <c r="T160">
        <f t="shared" si="61"/>
        <v>7.4206659954506472E-3</v>
      </c>
      <c r="U160">
        <f t="shared" si="61"/>
        <v>1.0116674051100281E-2</v>
      </c>
      <c r="V160">
        <f t="shared" si="61"/>
        <v>1.017271662763466E-2</v>
      </c>
      <c r="W160">
        <f t="shared" si="61"/>
        <v>1.044613710554951E-2</v>
      </c>
      <c r="X160">
        <f t="shared" si="61"/>
        <v>1.1046344271732872E-2</v>
      </c>
      <c r="Y160">
        <f t="shared" si="61"/>
        <v>8.8163906339234731E-3</v>
      </c>
      <c r="Z160">
        <f t="shared" si="61"/>
        <v>1.0626616131203288E-2</v>
      </c>
      <c r="AA160">
        <f t="shared" si="61"/>
        <v>1.1282159426402361E-2</v>
      </c>
      <c r="AB160">
        <f t="shared" si="61"/>
        <v>1.1341033604354957E-2</v>
      </c>
      <c r="AC160">
        <f t="shared" si="61"/>
        <v>1.1738633609196995E-2</v>
      </c>
      <c r="AD160">
        <f t="shared" si="61"/>
        <v>1.1450775420377566E-2</v>
      </c>
      <c r="AE160">
        <f t="shared" si="61"/>
        <v>1.191532946398088E-2</v>
      </c>
    </row>
    <row r="161" spans="3:31" x14ac:dyDescent="0.25">
      <c r="C161">
        <v>81</v>
      </c>
      <c r="F161">
        <f t="shared" ref="F161:AE161" si="62">F67/SUM(F$6:F$96)</f>
        <v>4.952664796633941E-3</v>
      </c>
      <c r="G161">
        <f t="shared" si="62"/>
        <v>5.3157007649423053E-3</v>
      </c>
      <c r="H161">
        <f t="shared" si="62"/>
        <v>5.0733287858117327E-3</v>
      </c>
      <c r="I161">
        <f t="shared" si="62"/>
        <v>5.8440193399201179E-3</v>
      </c>
      <c r="J161">
        <f t="shared" si="62"/>
        <v>5.4383925606110925E-3</v>
      </c>
      <c r="K161">
        <f t="shared" si="62"/>
        <v>5.1696549460468555E-3</v>
      </c>
      <c r="L161">
        <f t="shared" si="62"/>
        <v>6.9404984170793084E-3</v>
      </c>
      <c r="M161">
        <f t="shared" si="62"/>
        <v>7.3443833527310669E-3</v>
      </c>
      <c r="N161">
        <f t="shared" si="62"/>
        <v>5.674828366205008E-3</v>
      </c>
      <c r="O161">
        <f t="shared" si="62"/>
        <v>6.4394534317574999E-3</v>
      </c>
      <c r="P161">
        <f t="shared" si="62"/>
        <v>6.022457939930839E-3</v>
      </c>
      <c r="Q161">
        <f t="shared" si="62"/>
        <v>7.9953872765712083E-3</v>
      </c>
      <c r="R161">
        <f t="shared" si="62"/>
        <v>7.2653961733044241E-3</v>
      </c>
      <c r="S161">
        <f t="shared" si="62"/>
        <v>7.9457729241197515E-3</v>
      </c>
      <c r="T161">
        <f t="shared" si="62"/>
        <v>7.6816944475519263E-3</v>
      </c>
      <c r="U161">
        <f t="shared" si="62"/>
        <v>7.2367449416629748E-3</v>
      </c>
      <c r="V161">
        <f t="shared" si="62"/>
        <v>9.8433840749414525E-3</v>
      </c>
      <c r="W161">
        <f t="shared" si="62"/>
        <v>9.7569822270583972E-3</v>
      </c>
      <c r="X161">
        <f t="shared" si="62"/>
        <v>1.0110823258491653E-2</v>
      </c>
      <c r="Y161">
        <f t="shared" si="62"/>
        <v>1.0708166761850371E-2</v>
      </c>
      <c r="Z161">
        <f t="shared" si="62"/>
        <v>8.430448797421275E-3</v>
      </c>
      <c r="AA161">
        <f t="shared" si="62"/>
        <v>1.033319274567693E-2</v>
      </c>
      <c r="AB161">
        <f t="shared" si="62"/>
        <v>1.0957183236207558E-2</v>
      </c>
      <c r="AC161">
        <f t="shared" si="62"/>
        <v>1.1184597804633125E-2</v>
      </c>
      <c r="AD161">
        <f t="shared" si="62"/>
        <v>1.1278841855507033E-2</v>
      </c>
      <c r="AE161">
        <f t="shared" si="62"/>
        <v>1.1130078525093888E-2</v>
      </c>
    </row>
    <row r="162" spans="3:31" x14ac:dyDescent="0.25">
      <c r="C162">
        <v>82</v>
      </c>
      <c r="F162">
        <f t="shared" ref="F162:AE162" si="63">F68/SUM(F$6:F$96)</f>
        <v>4.6020336605890602E-3</v>
      </c>
      <c r="G162">
        <f t="shared" si="63"/>
        <v>4.7970958122650073E-3</v>
      </c>
      <c r="H162">
        <f t="shared" si="63"/>
        <v>5.0733287858117327E-3</v>
      </c>
      <c r="I162">
        <f t="shared" si="63"/>
        <v>4.8770233340340551E-3</v>
      </c>
      <c r="J162">
        <f t="shared" si="63"/>
        <v>5.6044503487213551E-3</v>
      </c>
      <c r="K162">
        <f t="shared" si="63"/>
        <v>5.1696549460468555E-3</v>
      </c>
      <c r="L162">
        <f t="shared" si="63"/>
        <v>4.9922883350921338E-3</v>
      </c>
      <c r="M162">
        <f t="shared" si="63"/>
        <v>6.7022514748966569E-3</v>
      </c>
      <c r="N162">
        <f t="shared" si="63"/>
        <v>7.1828247152664788E-3</v>
      </c>
      <c r="O162">
        <f t="shared" si="63"/>
        <v>5.457829433013978E-3</v>
      </c>
      <c r="P162">
        <f t="shared" si="63"/>
        <v>6.2555853440571943E-3</v>
      </c>
      <c r="Q162">
        <f t="shared" si="63"/>
        <v>5.9581010955218139E-3</v>
      </c>
      <c r="R162">
        <f t="shared" si="63"/>
        <v>7.8359770246110537E-3</v>
      </c>
      <c r="S162">
        <f t="shared" si="63"/>
        <v>7.1173037092826207E-3</v>
      </c>
      <c r="T162">
        <f t="shared" si="63"/>
        <v>7.718984226423537E-3</v>
      </c>
      <c r="U162">
        <f t="shared" si="63"/>
        <v>7.5321222862206466E-3</v>
      </c>
      <c r="V162">
        <f t="shared" si="63"/>
        <v>7.0257611241217799E-3</v>
      </c>
      <c r="W162">
        <f t="shared" si="63"/>
        <v>9.5393543706927819E-3</v>
      </c>
      <c r="X162">
        <f t="shared" si="63"/>
        <v>9.5351180195739783E-3</v>
      </c>
      <c r="Y162">
        <f t="shared" si="63"/>
        <v>9.8872073101085086E-3</v>
      </c>
      <c r="Z162">
        <f t="shared" si="63"/>
        <v>1.0449505862349899E-2</v>
      </c>
      <c r="AA162">
        <f t="shared" si="63"/>
        <v>8.2243778996204126E-3</v>
      </c>
      <c r="AB162">
        <f t="shared" si="63"/>
        <v>1.0015005059845762E-2</v>
      </c>
      <c r="AC162">
        <f t="shared" si="63"/>
        <v>1.073444371342498E-2</v>
      </c>
      <c r="AD162">
        <f t="shared" si="63"/>
        <v>1.0934974725765965E-2</v>
      </c>
      <c r="AE162">
        <f t="shared" si="63"/>
        <v>1.0993513144417891E-2</v>
      </c>
    </row>
    <row r="163" spans="3:31" x14ac:dyDescent="0.25">
      <c r="C163">
        <v>83</v>
      </c>
      <c r="F163">
        <f t="shared" ref="F163:AE163" si="64">F69/SUM(F$6:F$96)</f>
        <v>4.6020336605890602E-3</v>
      </c>
      <c r="G163">
        <f t="shared" si="64"/>
        <v>4.2784908595877094E-3</v>
      </c>
      <c r="H163">
        <f t="shared" si="64"/>
        <v>4.6043656207366982E-3</v>
      </c>
      <c r="I163">
        <f t="shared" si="64"/>
        <v>4.9190666386377969E-3</v>
      </c>
      <c r="J163">
        <f t="shared" si="64"/>
        <v>4.6911325141149119E-3</v>
      </c>
      <c r="K163">
        <f t="shared" si="64"/>
        <v>5.4158289910967057E-3</v>
      </c>
      <c r="L163">
        <f t="shared" si="64"/>
        <v>4.9922883350921338E-3</v>
      </c>
      <c r="M163">
        <f t="shared" si="64"/>
        <v>4.8962555684873782E-3</v>
      </c>
      <c r="N163">
        <f t="shared" si="64"/>
        <v>6.547878884082702E-3</v>
      </c>
      <c r="O163">
        <f t="shared" si="64"/>
        <v>6.9498979111041305E-3</v>
      </c>
      <c r="P163">
        <f t="shared" si="64"/>
        <v>5.2453665928429887E-3</v>
      </c>
      <c r="Q163">
        <f t="shared" si="64"/>
        <v>6.1887372669613685E-3</v>
      </c>
      <c r="R163">
        <f t="shared" si="64"/>
        <v>5.8960021301685114E-3</v>
      </c>
      <c r="S163">
        <f t="shared" si="64"/>
        <v>7.6445113914517041E-3</v>
      </c>
      <c r="T163">
        <f t="shared" si="64"/>
        <v>6.9358988701197005E-3</v>
      </c>
      <c r="U163">
        <f t="shared" si="64"/>
        <v>7.4952001181509374E-3</v>
      </c>
      <c r="V163">
        <f t="shared" si="64"/>
        <v>7.2453161592505857E-3</v>
      </c>
      <c r="W163">
        <f t="shared" si="64"/>
        <v>6.8552774755168662E-3</v>
      </c>
      <c r="X163">
        <f t="shared" si="64"/>
        <v>9.2832469775474963E-3</v>
      </c>
      <c r="Y163">
        <f t="shared" si="64"/>
        <v>9.4231867504283272E-3</v>
      </c>
      <c r="Z163">
        <f t="shared" si="64"/>
        <v>9.6702206793949919E-3</v>
      </c>
      <c r="AA163">
        <f t="shared" si="64"/>
        <v>1.0262898917475045E-2</v>
      </c>
      <c r="AB163">
        <f t="shared" si="64"/>
        <v>8.1655441951355694E-3</v>
      </c>
      <c r="AC163">
        <f t="shared" si="64"/>
        <v>9.7995082932234492E-3</v>
      </c>
      <c r="AD163">
        <f t="shared" si="64"/>
        <v>1.0591107596024897E-2</v>
      </c>
      <c r="AE163">
        <f t="shared" si="64"/>
        <v>1.0788665073403892E-2</v>
      </c>
    </row>
    <row r="164" spans="3:31" x14ac:dyDescent="0.25">
      <c r="C164">
        <v>84</v>
      </c>
      <c r="F164">
        <f t="shared" ref="F164:AE164" si="65">F70/SUM(F$6:F$96)</f>
        <v>4.7335203366058905E-3</v>
      </c>
      <c r="G164">
        <f t="shared" si="65"/>
        <v>4.4945762565365829E-3</v>
      </c>
      <c r="H164">
        <f t="shared" si="65"/>
        <v>4.2206684856753067E-3</v>
      </c>
      <c r="I164">
        <f t="shared" si="65"/>
        <v>4.4986335926003786E-3</v>
      </c>
      <c r="J164">
        <f t="shared" si="65"/>
        <v>4.8156758551976091E-3</v>
      </c>
      <c r="K164">
        <f t="shared" si="65"/>
        <v>4.5542198334222296E-3</v>
      </c>
      <c r="L164">
        <f t="shared" si="65"/>
        <v>5.1546391752577319E-3</v>
      </c>
      <c r="M164">
        <f t="shared" si="65"/>
        <v>4.8561223261227278E-3</v>
      </c>
      <c r="N164">
        <f t="shared" si="65"/>
        <v>4.6430413905313699E-3</v>
      </c>
      <c r="O164">
        <f t="shared" si="65"/>
        <v>6.2431286320087957E-3</v>
      </c>
      <c r="P164">
        <f t="shared" si="65"/>
        <v>6.8772584217274739E-3</v>
      </c>
      <c r="Q164">
        <f t="shared" si="65"/>
        <v>5.1124351335767827E-3</v>
      </c>
      <c r="R164">
        <f t="shared" si="65"/>
        <v>5.9340408535889537E-3</v>
      </c>
      <c r="S164">
        <f t="shared" si="65"/>
        <v>5.6109960459423836E-3</v>
      </c>
      <c r="T164">
        <f t="shared" si="65"/>
        <v>7.3087966588358134E-3</v>
      </c>
      <c r="U164">
        <f t="shared" si="65"/>
        <v>6.8675232609658838E-3</v>
      </c>
      <c r="V164">
        <f t="shared" si="65"/>
        <v>7.2453161592505857E-3</v>
      </c>
      <c r="W164">
        <f t="shared" si="65"/>
        <v>7.1091766412767505E-3</v>
      </c>
      <c r="X164">
        <f t="shared" si="65"/>
        <v>6.5486470926885438E-3</v>
      </c>
      <c r="Y164">
        <f t="shared" si="65"/>
        <v>9.0305539691604795E-3</v>
      </c>
      <c r="Z164">
        <f t="shared" si="65"/>
        <v>9.3160001416882146E-3</v>
      </c>
      <c r="AA164">
        <f t="shared" si="65"/>
        <v>9.4193729790524386E-3</v>
      </c>
      <c r="AB164">
        <f t="shared" si="65"/>
        <v>9.9801095718323619E-3</v>
      </c>
      <c r="AC164">
        <f t="shared" si="65"/>
        <v>7.8257557394646633E-3</v>
      </c>
      <c r="AD164">
        <f t="shared" si="65"/>
        <v>9.525119493827585E-3</v>
      </c>
      <c r="AE164">
        <f t="shared" si="65"/>
        <v>1.0413110276544896E-2</v>
      </c>
    </row>
    <row r="165" spans="3:31" x14ac:dyDescent="0.25">
      <c r="C165">
        <v>85</v>
      </c>
      <c r="F165">
        <f t="shared" ref="F165:AE165" si="66">F71/SUM(F$6:F$96)</f>
        <v>4.4705469845722299E-3</v>
      </c>
      <c r="G165">
        <f t="shared" si="66"/>
        <v>4.4945762565365829E-3</v>
      </c>
      <c r="H165">
        <f t="shared" si="66"/>
        <v>4.3485675306957705E-3</v>
      </c>
      <c r="I165">
        <f t="shared" si="66"/>
        <v>4.1202438511667014E-3</v>
      </c>
      <c r="J165">
        <f t="shared" si="66"/>
        <v>4.2759880438392557E-3</v>
      </c>
      <c r="K165">
        <f t="shared" si="66"/>
        <v>4.5952488409305376E-3</v>
      </c>
      <c r="L165">
        <f t="shared" si="66"/>
        <v>4.3428849744297426E-3</v>
      </c>
      <c r="M165">
        <f t="shared" si="66"/>
        <v>5.0567885379459807E-3</v>
      </c>
      <c r="N165">
        <f t="shared" si="66"/>
        <v>4.7224096194293423E-3</v>
      </c>
      <c r="O165">
        <f t="shared" si="66"/>
        <v>4.4762054342704569E-3</v>
      </c>
      <c r="P165">
        <f t="shared" si="66"/>
        <v>6.022457939930839E-3</v>
      </c>
      <c r="Q165">
        <f t="shared" si="66"/>
        <v>6.6884489717470687E-3</v>
      </c>
      <c r="R165">
        <f t="shared" si="66"/>
        <v>4.945034044657461E-3</v>
      </c>
      <c r="S165">
        <f t="shared" si="66"/>
        <v>5.7616268122764073E-3</v>
      </c>
      <c r="T165">
        <f t="shared" si="66"/>
        <v>5.4815974941268596E-3</v>
      </c>
      <c r="U165">
        <f t="shared" si="66"/>
        <v>7.1259784374538473E-3</v>
      </c>
      <c r="V165">
        <f t="shared" si="66"/>
        <v>6.733021077283372E-3</v>
      </c>
      <c r="W165">
        <f t="shared" si="66"/>
        <v>7.1454479506710194E-3</v>
      </c>
      <c r="X165">
        <f t="shared" si="66"/>
        <v>7.0523891767415086E-3</v>
      </c>
      <c r="Y165">
        <f t="shared" si="66"/>
        <v>6.4962878355225582E-3</v>
      </c>
      <c r="Z165">
        <f t="shared" si="66"/>
        <v>8.7492472813573731E-3</v>
      </c>
      <c r="AA165">
        <f t="shared" si="66"/>
        <v>9.0327569239420785E-3</v>
      </c>
      <c r="AB165">
        <f t="shared" si="66"/>
        <v>9.0728268834839657E-3</v>
      </c>
      <c r="AC165">
        <f t="shared" si="66"/>
        <v>9.7995082932234492E-3</v>
      </c>
      <c r="AD165">
        <f t="shared" si="66"/>
        <v>7.4963034283552837E-3</v>
      </c>
      <c r="AE165">
        <f t="shared" si="66"/>
        <v>9.1840218504609088E-3</v>
      </c>
    </row>
    <row r="166" spans="3:31" x14ac:dyDescent="0.25">
      <c r="C166">
        <v>86</v>
      </c>
      <c r="F166">
        <f t="shared" ref="F166:AE166" si="67">F72/SUM(F$6:F$96)</f>
        <v>2.3185483870967742E-2</v>
      </c>
      <c r="G166">
        <f t="shared" si="67"/>
        <v>4.2352737801979344E-3</v>
      </c>
      <c r="H166">
        <f t="shared" si="67"/>
        <v>4.2206684856753067E-3</v>
      </c>
      <c r="I166">
        <f t="shared" si="67"/>
        <v>4.0782005465629595E-3</v>
      </c>
      <c r="J166">
        <f t="shared" si="67"/>
        <v>3.9438724676187312E-3</v>
      </c>
      <c r="K166">
        <f t="shared" si="67"/>
        <v>4.1849587658474539E-3</v>
      </c>
      <c r="L166">
        <f t="shared" si="67"/>
        <v>4.3022972643883429E-3</v>
      </c>
      <c r="M166">
        <f t="shared" si="67"/>
        <v>4.1738572059236666E-3</v>
      </c>
      <c r="N166">
        <f t="shared" si="67"/>
        <v>4.7224096194293423E-3</v>
      </c>
      <c r="O166">
        <f t="shared" si="67"/>
        <v>4.5154703942201979E-3</v>
      </c>
      <c r="P166">
        <f t="shared" si="67"/>
        <v>4.2740024089831762E-3</v>
      </c>
      <c r="Q166">
        <f t="shared" si="67"/>
        <v>5.8043436478954448E-3</v>
      </c>
      <c r="R166">
        <f t="shared" si="67"/>
        <v>6.4285442580546996E-3</v>
      </c>
      <c r="S166">
        <f t="shared" si="67"/>
        <v>4.7072114479382414E-3</v>
      </c>
      <c r="T166">
        <f t="shared" si="67"/>
        <v>5.4070179363836374E-3</v>
      </c>
      <c r="U166">
        <f t="shared" si="67"/>
        <v>5.316792202038104E-3</v>
      </c>
      <c r="V166">
        <f t="shared" si="67"/>
        <v>6.769613583138173E-3</v>
      </c>
      <c r="W166">
        <f t="shared" si="67"/>
        <v>6.3112078346028288E-3</v>
      </c>
      <c r="X166">
        <f t="shared" si="67"/>
        <v>6.8005181347150258E-3</v>
      </c>
      <c r="Y166">
        <f t="shared" si="67"/>
        <v>6.8532267275842372E-3</v>
      </c>
      <c r="Z166">
        <f t="shared" si="67"/>
        <v>6.1634373560979063E-3</v>
      </c>
      <c r="AA166">
        <f t="shared" si="67"/>
        <v>8.4352593842260647E-3</v>
      </c>
      <c r="AB166">
        <f t="shared" si="67"/>
        <v>8.5842900512963678E-3</v>
      </c>
      <c r="AC166">
        <f t="shared" si="67"/>
        <v>8.7606911596661927E-3</v>
      </c>
      <c r="AD166">
        <f t="shared" si="67"/>
        <v>9.3531859289570501E-3</v>
      </c>
      <c r="AE166">
        <f t="shared" si="67"/>
        <v>7.2721065209969274E-3</v>
      </c>
    </row>
    <row r="167" spans="3:31" x14ac:dyDescent="0.25">
      <c r="C167">
        <v>87</v>
      </c>
      <c r="F167">
        <f t="shared" ref="F167:AE167" si="68">F73/SUM(F$6:F$96)</f>
        <v>0</v>
      </c>
      <c r="G167">
        <f t="shared" si="68"/>
        <v>2.1781408012446518E-2</v>
      </c>
      <c r="H167">
        <f t="shared" si="68"/>
        <v>4.0075034106412007E-3</v>
      </c>
      <c r="I167">
        <f t="shared" si="68"/>
        <v>3.9941139373554759E-3</v>
      </c>
      <c r="J167">
        <f t="shared" si="68"/>
        <v>3.9023580205911658E-3</v>
      </c>
      <c r="K167">
        <f t="shared" si="68"/>
        <v>3.7746686907643703E-3</v>
      </c>
      <c r="L167">
        <f t="shared" si="68"/>
        <v>3.937007874015748E-3</v>
      </c>
      <c r="M167">
        <f t="shared" si="68"/>
        <v>4.2541236906529683E-3</v>
      </c>
      <c r="N167">
        <f t="shared" si="68"/>
        <v>4.0874637882455656E-3</v>
      </c>
      <c r="O167">
        <f t="shared" si="68"/>
        <v>4.5154703942201979E-3</v>
      </c>
      <c r="P167">
        <f t="shared" si="68"/>
        <v>4.2351478416287839E-3</v>
      </c>
      <c r="Q167">
        <f t="shared" si="68"/>
        <v>4.1514510859119742E-3</v>
      </c>
      <c r="R167">
        <f t="shared" si="68"/>
        <v>5.591692342804975E-3</v>
      </c>
      <c r="S167">
        <f t="shared" si="68"/>
        <v>5.9499152701939367E-3</v>
      </c>
      <c r="T167">
        <f t="shared" si="68"/>
        <v>4.5120632434649663E-3</v>
      </c>
      <c r="U167">
        <f t="shared" si="68"/>
        <v>5.1321813616895581E-3</v>
      </c>
      <c r="V167">
        <f t="shared" si="68"/>
        <v>5.0131733021077287E-3</v>
      </c>
      <c r="W167">
        <f t="shared" si="68"/>
        <v>6.3837504533913675E-3</v>
      </c>
      <c r="X167">
        <f t="shared" si="68"/>
        <v>6.0089234312032235E-3</v>
      </c>
      <c r="Y167">
        <f t="shared" si="68"/>
        <v>6.5676756139348945E-3</v>
      </c>
      <c r="Z167">
        <f t="shared" si="68"/>
        <v>6.4822358400340053E-3</v>
      </c>
      <c r="AA167">
        <f t="shared" si="68"/>
        <v>5.8695346548573038E-3</v>
      </c>
      <c r="AB167">
        <f t="shared" si="68"/>
        <v>8.1655441951355694E-3</v>
      </c>
      <c r="AC167">
        <f t="shared" si="68"/>
        <v>8.3451643062432915E-3</v>
      </c>
      <c r="AD167">
        <f t="shared" si="68"/>
        <v>8.5622915305525946E-3</v>
      </c>
      <c r="AE167">
        <f t="shared" si="68"/>
        <v>9.1157391601229092E-3</v>
      </c>
    </row>
    <row r="168" spans="3:31" x14ac:dyDescent="0.25">
      <c r="C168">
        <v>88</v>
      </c>
      <c r="F168">
        <f t="shared" ref="F168:AE168" si="69">F74/SUM(F$6:F$96)</f>
        <v>0</v>
      </c>
      <c r="G168">
        <f t="shared" si="69"/>
        <v>0</v>
      </c>
      <c r="H168">
        <f t="shared" si="69"/>
        <v>2.093281036834925E-2</v>
      </c>
      <c r="I168">
        <f t="shared" si="69"/>
        <v>3.6998108051292831E-3</v>
      </c>
      <c r="J168">
        <f t="shared" si="69"/>
        <v>3.6947857854533377E-3</v>
      </c>
      <c r="K168">
        <f t="shared" si="69"/>
        <v>3.7336396832560619E-3</v>
      </c>
      <c r="L168">
        <f t="shared" si="69"/>
        <v>3.6123061936845524E-3</v>
      </c>
      <c r="M168">
        <f t="shared" si="69"/>
        <v>3.6521250551832083E-3</v>
      </c>
      <c r="N168">
        <f t="shared" si="69"/>
        <v>3.9684114448986074E-3</v>
      </c>
      <c r="O168">
        <f t="shared" si="69"/>
        <v>3.730171195225381E-3</v>
      </c>
      <c r="P168">
        <f t="shared" si="69"/>
        <v>4.3128569763375684E-3</v>
      </c>
      <c r="Q168">
        <f t="shared" si="69"/>
        <v>4.1514510859119742E-3</v>
      </c>
      <c r="R168">
        <f t="shared" si="69"/>
        <v>4.1081821294077373E-3</v>
      </c>
      <c r="S168">
        <f t="shared" si="69"/>
        <v>5.2720768216908305E-3</v>
      </c>
      <c r="T168">
        <f t="shared" si="69"/>
        <v>5.6307566096133049E-3</v>
      </c>
      <c r="U168">
        <f t="shared" si="69"/>
        <v>4.4306601683650861E-3</v>
      </c>
      <c r="V168">
        <f t="shared" si="69"/>
        <v>4.9765807962529277E-3</v>
      </c>
      <c r="W168">
        <f t="shared" si="69"/>
        <v>4.8603554588320637E-3</v>
      </c>
      <c r="X168">
        <f t="shared" si="69"/>
        <v>6.1528497409326427E-3</v>
      </c>
      <c r="Y168">
        <f t="shared" si="69"/>
        <v>5.7824100513992008E-3</v>
      </c>
      <c r="Z168">
        <f t="shared" si="69"/>
        <v>6.3759696787219723E-3</v>
      </c>
      <c r="AA168">
        <f t="shared" si="69"/>
        <v>6.2912976240686071E-3</v>
      </c>
      <c r="AB168">
        <f t="shared" si="69"/>
        <v>5.687964546184178E-3</v>
      </c>
      <c r="AC168">
        <f t="shared" si="69"/>
        <v>8.0335191661761139E-3</v>
      </c>
      <c r="AD168">
        <f t="shared" si="69"/>
        <v>8.0464908359409917E-3</v>
      </c>
      <c r="AE168">
        <f t="shared" si="69"/>
        <v>8.3304882212359172E-3</v>
      </c>
    </row>
    <row r="169" spans="3:31" x14ac:dyDescent="0.25">
      <c r="C169">
        <v>89</v>
      </c>
      <c r="F169">
        <f t="shared" ref="F169:AE169" si="70">F75/SUM(F$6:F$96)</f>
        <v>0</v>
      </c>
      <c r="G169">
        <f t="shared" si="70"/>
        <v>0</v>
      </c>
      <c r="H169">
        <f t="shared" si="70"/>
        <v>0</v>
      </c>
      <c r="I169">
        <f t="shared" si="70"/>
        <v>2.0180786209796089E-2</v>
      </c>
      <c r="J169">
        <f t="shared" si="70"/>
        <v>3.4872135503155096E-3</v>
      </c>
      <c r="K169">
        <f t="shared" si="70"/>
        <v>3.4874656382062118E-3</v>
      </c>
      <c r="L169">
        <f t="shared" si="70"/>
        <v>3.5311307736017533E-3</v>
      </c>
      <c r="M169">
        <f t="shared" si="70"/>
        <v>3.3310591162660033E-3</v>
      </c>
      <c r="N169">
        <f t="shared" si="70"/>
        <v>3.4525179570617883E-3</v>
      </c>
      <c r="O169">
        <f t="shared" si="70"/>
        <v>3.8087011151248626E-3</v>
      </c>
      <c r="P169">
        <f t="shared" si="70"/>
        <v>3.6911838986672884E-3</v>
      </c>
      <c r="Q169">
        <f t="shared" si="70"/>
        <v>4.1130117240053814E-3</v>
      </c>
      <c r="R169">
        <f t="shared" si="70"/>
        <v>3.9940659591464114E-3</v>
      </c>
      <c r="S169">
        <f t="shared" si="70"/>
        <v>3.9163999246846172E-3</v>
      </c>
      <c r="T169">
        <f t="shared" si="70"/>
        <v>5.1086997054107467E-3</v>
      </c>
      <c r="U169">
        <f t="shared" si="70"/>
        <v>5.316792202038104E-3</v>
      </c>
      <c r="V169">
        <f t="shared" si="70"/>
        <v>4.2081381733021081E-3</v>
      </c>
      <c r="W169">
        <f t="shared" si="70"/>
        <v>4.9328980776206025E-3</v>
      </c>
      <c r="X169">
        <f t="shared" si="70"/>
        <v>4.6416234887737481E-3</v>
      </c>
      <c r="Y169">
        <f t="shared" si="70"/>
        <v>5.8181039406053686E-3</v>
      </c>
      <c r="Z169">
        <f t="shared" si="70"/>
        <v>5.4904183344550318E-3</v>
      </c>
      <c r="AA169">
        <f t="shared" si="70"/>
        <v>6.185856881765781E-3</v>
      </c>
      <c r="AB169">
        <f t="shared" si="70"/>
        <v>6.0020239383047772E-3</v>
      </c>
      <c r="AC169">
        <f t="shared" si="70"/>
        <v>5.5057308078534572E-3</v>
      </c>
      <c r="AD169">
        <f t="shared" si="70"/>
        <v>7.7713971321481381E-3</v>
      </c>
      <c r="AE169">
        <f t="shared" si="70"/>
        <v>7.7842266985319224E-3</v>
      </c>
    </row>
    <row r="170" spans="3:31" x14ac:dyDescent="0.25">
      <c r="C170">
        <v>90</v>
      </c>
      <c r="F170">
        <f t="shared" ref="F170:AE170" si="71">F76/SUM(F$6:F$96)</f>
        <v>0</v>
      </c>
      <c r="G170">
        <f t="shared" si="71"/>
        <v>0</v>
      </c>
      <c r="H170">
        <f t="shared" si="71"/>
        <v>0</v>
      </c>
      <c r="I170">
        <f t="shared" si="71"/>
        <v>0</v>
      </c>
      <c r="J170">
        <f t="shared" si="71"/>
        <v>1.9138160079707738E-2</v>
      </c>
      <c r="K170">
        <f t="shared" si="71"/>
        <v>3.405407623189595E-3</v>
      </c>
      <c r="L170">
        <f t="shared" si="71"/>
        <v>3.3687799334361553E-3</v>
      </c>
      <c r="M170">
        <f t="shared" si="71"/>
        <v>3.4514588433599549E-3</v>
      </c>
      <c r="N170">
        <f t="shared" si="71"/>
        <v>3.0556768125719275E-3</v>
      </c>
      <c r="O170">
        <f t="shared" si="71"/>
        <v>3.3375215957279726E-3</v>
      </c>
      <c r="P170">
        <f t="shared" si="71"/>
        <v>3.6523293313128957E-3</v>
      </c>
      <c r="Q170">
        <f t="shared" si="71"/>
        <v>3.6133000192196808E-3</v>
      </c>
      <c r="R170">
        <f t="shared" si="71"/>
        <v>3.9179885123055268E-3</v>
      </c>
      <c r="S170">
        <f t="shared" si="71"/>
        <v>3.878742233101111E-3</v>
      </c>
      <c r="T170">
        <f t="shared" si="71"/>
        <v>3.8781370026475743E-3</v>
      </c>
      <c r="U170">
        <f t="shared" si="71"/>
        <v>5.0214148574804314E-3</v>
      </c>
      <c r="V170">
        <f t="shared" si="71"/>
        <v>5.0863583138173298E-3</v>
      </c>
      <c r="W170">
        <f t="shared" si="71"/>
        <v>3.989844033369605E-3</v>
      </c>
      <c r="X170">
        <f t="shared" si="71"/>
        <v>4.821531375935521E-3</v>
      </c>
      <c r="Y170">
        <f t="shared" si="71"/>
        <v>4.4617361507709877E-3</v>
      </c>
      <c r="Z170">
        <f t="shared" si="71"/>
        <v>5.5612624419963874E-3</v>
      </c>
      <c r="AA170">
        <f t="shared" si="71"/>
        <v>5.3071840292422323E-3</v>
      </c>
      <c r="AB170">
        <f t="shared" si="71"/>
        <v>5.9671284502913775E-3</v>
      </c>
      <c r="AC170">
        <f t="shared" si="71"/>
        <v>5.7481214723501504E-3</v>
      </c>
      <c r="AD170">
        <f t="shared" si="71"/>
        <v>5.364327223960662E-3</v>
      </c>
      <c r="AE170">
        <f t="shared" si="71"/>
        <v>7.4086719016729259E-3</v>
      </c>
    </row>
    <row r="171" spans="3:31" x14ac:dyDescent="0.25">
      <c r="C171">
        <v>91</v>
      </c>
      <c r="F171">
        <f t="shared" ref="F171:AE171" si="72">F77/SUM(F$6:F$96)</f>
        <v>0</v>
      </c>
      <c r="G171">
        <f t="shared" si="72"/>
        <v>0</v>
      </c>
      <c r="H171">
        <f t="shared" si="72"/>
        <v>0</v>
      </c>
      <c r="I171">
        <f t="shared" si="72"/>
        <v>0</v>
      </c>
      <c r="J171">
        <f t="shared" si="72"/>
        <v>0</v>
      </c>
      <c r="K171">
        <f t="shared" si="72"/>
        <v>1.8257908341197226E-2</v>
      </c>
      <c r="L171">
        <f t="shared" si="72"/>
        <v>3.3687799334361553E-3</v>
      </c>
      <c r="M171">
        <f t="shared" si="72"/>
        <v>3.1705261468074008E-3</v>
      </c>
      <c r="N171">
        <f t="shared" si="72"/>
        <v>3.3334656137148301E-3</v>
      </c>
      <c r="O171">
        <f t="shared" si="72"/>
        <v>2.9841369561803047E-3</v>
      </c>
      <c r="P171">
        <f t="shared" si="72"/>
        <v>3.1860745230601856E-3</v>
      </c>
      <c r="Q171">
        <f t="shared" si="72"/>
        <v>3.5748606573130885E-3</v>
      </c>
      <c r="R171">
        <f t="shared" si="72"/>
        <v>3.5376012781011068E-3</v>
      </c>
      <c r="S171">
        <f t="shared" si="72"/>
        <v>3.7281114667670873E-3</v>
      </c>
      <c r="T171">
        <f t="shared" si="72"/>
        <v>3.7289778871611289E-3</v>
      </c>
      <c r="U171">
        <f t="shared" si="72"/>
        <v>3.544528134692069E-3</v>
      </c>
      <c r="V171">
        <f t="shared" si="72"/>
        <v>4.7936182669789228E-3</v>
      </c>
      <c r="W171">
        <f t="shared" si="72"/>
        <v>4.9328980776206025E-3</v>
      </c>
      <c r="X171">
        <f t="shared" si="72"/>
        <v>3.7061024755325272E-3</v>
      </c>
      <c r="Y171">
        <f t="shared" si="72"/>
        <v>4.6758994860079959E-3</v>
      </c>
      <c r="Z171">
        <f t="shared" si="72"/>
        <v>4.2152243987106375E-3</v>
      </c>
      <c r="AA171">
        <f t="shared" si="72"/>
        <v>5.377477857444116E-3</v>
      </c>
      <c r="AB171">
        <f t="shared" si="72"/>
        <v>5.1296367379697807E-3</v>
      </c>
      <c r="AC171">
        <f t="shared" si="72"/>
        <v>5.7827487101353922E-3</v>
      </c>
      <c r="AD171">
        <f t="shared" si="72"/>
        <v>5.5706475018053028E-3</v>
      </c>
      <c r="AE171">
        <f t="shared" si="72"/>
        <v>5.2236258108569475E-3</v>
      </c>
    </row>
    <row r="172" spans="3:31" x14ac:dyDescent="0.25">
      <c r="C172">
        <v>92</v>
      </c>
      <c r="F172">
        <f t="shared" ref="F172:AE172" si="73">F78/SUM(F$6:F$96)</f>
        <v>0</v>
      </c>
      <c r="G172">
        <f t="shared" si="73"/>
        <v>0</v>
      </c>
      <c r="H172">
        <f t="shared" si="73"/>
        <v>0</v>
      </c>
      <c r="I172">
        <f t="shared" si="73"/>
        <v>0</v>
      </c>
      <c r="J172">
        <f t="shared" si="73"/>
        <v>0</v>
      </c>
      <c r="K172">
        <f t="shared" si="73"/>
        <v>0</v>
      </c>
      <c r="L172">
        <f t="shared" si="73"/>
        <v>1.7412127607760369E-2</v>
      </c>
      <c r="M172">
        <f t="shared" si="73"/>
        <v>3.2909258739013524E-3</v>
      </c>
      <c r="N172">
        <f t="shared" si="73"/>
        <v>3.0953609270209137E-3</v>
      </c>
      <c r="O172">
        <f t="shared" si="73"/>
        <v>3.1804617559290089E-3</v>
      </c>
      <c r="P172">
        <f t="shared" si="73"/>
        <v>2.8752379842250458E-3</v>
      </c>
      <c r="Q172">
        <f t="shared" si="73"/>
        <v>3.0751489525273879E-3</v>
      </c>
      <c r="R172">
        <f t="shared" si="73"/>
        <v>3.4615238312602228E-3</v>
      </c>
      <c r="S172">
        <f t="shared" si="73"/>
        <v>3.4645076256825456E-3</v>
      </c>
      <c r="T172">
        <f t="shared" si="73"/>
        <v>3.5425289928030725E-3</v>
      </c>
      <c r="U172">
        <f t="shared" si="73"/>
        <v>3.5814503027617782E-3</v>
      </c>
      <c r="V172">
        <f t="shared" si="73"/>
        <v>3.439695550351288E-3</v>
      </c>
      <c r="W172">
        <f t="shared" si="73"/>
        <v>4.6064562930721803E-3</v>
      </c>
      <c r="X172">
        <f t="shared" si="73"/>
        <v>4.6776050662061027E-3</v>
      </c>
      <c r="Y172">
        <f t="shared" si="73"/>
        <v>3.5693889206167904E-3</v>
      </c>
      <c r="Z172">
        <f t="shared" si="73"/>
        <v>4.6048669901880912E-3</v>
      </c>
      <c r="AA172">
        <f t="shared" si="73"/>
        <v>4.1473358639111486E-3</v>
      </c>
      <c r="AB172">
        <f t="shared" si="73"/>
        <v>5.3041141780367802E-3</v>
      </c>
      <c r="AC172">
        <f t="shared" si="73"/>
        <v>5.0555767166453134E-3</v>
      </c>
      <c r="AD172">
        <f t="shared" si="73"/>
        <v>5.5018740758570892E-3</v>
      </c>
      <c r="AE172">
        <f t="shared" si="73"/>
        <v>5.2919085011949472E-3</v>
      </c>
    </row>
    <row r="173" spans="3:31" x14ac:dyDescent="0.25">
      <c r="C173">
        <v>93</v>
      </c>
      <c r="F173">
        <f t="shared" ref="F173:AE173" si="74">F79/SUM(F$6:F$96)</f>
        <v>0</v>
      </c>
      <c r="G173">
        <f t="shared" si="74"/>
        <v>0</v>
      </c>
      <c r="H173">
        <f t="shared" si="74"/>
        <v>0</v>
      </c>
      <c r="I173">
        <f t="shared" si="74"/>
        <v>0</v>
      </c>
      <c r="J173">
        <f t="shared" si="74"/>
        <v>0</v>
      </c>
      <c r="K173">
        <f t="shared" si="74"/>
        <v>0</v>
      </c>
      <c r="L173">
        <f t="shared" si="74"/>
        <v>0</v>
      </c>
      <c r="M173">
        <f t="shared" si="74"/>
        <v>1.6735562066059317E-2</v>
      </c>
      <c r="N173">
        <f t="shared" si="74"/>
        <v>3.2144132703678719E-3</v>
      </c>
      <c r="O173">
        <f t="shared" si="74"/>
        <v>3.0234019161300457E-3</v>
      </c>
      <c r="P173">
        <f t="shared" si="74"/>
        <v>2.9918016862882234E-3</v>
      </c>
      <c r="Q173">
        <f t="shared" si="74"/>
        <v>2.7676340572746492E-3</v>
      </c>
      <c r="R173">
        <f t="shared" si="74"/>
        <v>2.9289817033740346E-3</v>
      </c>
      <c r="S173">
        <f t="shared" si="74"/>
        <v>3.3138768593485219E-3</v>
      </c>
      <c r="T173">
        <f t="shared" si="74"/>
        <v>3.3187903195734049E-3</v>
      </c>
      <c r="U173">
        <f t="shared" si="74"/>
        <v>3.4337616304829419E-3</v>
      </c>
      <c r="V173">
        <f t="shared" si="74"/>
        <v>3.439695550351288E-3</v>
      </c>
      <c r="W173">
        <f t="shared" si="74"/>
        <v>3.4095030830612987E-3</v>
      </c>
      <c r="X173">
        <f t="shared" si="74"/>
        <v>4.5336787564766836E-3</v>
      </c>
      <c r="Y173">
        <f t="shared" si="74"/>
        <v>4.5688178183894918E-3</v>
      </c>
      <c r="Z173">
        <f t="shared" si="74"/>
        <v>3.4359392157557295E-3</v>
      </c>
      <c r="AA173">
        <f t="shared" si="74"/>
        <v>4.4636580908196258E-3</v>
      </c>
      <c r="AB173">
        <f t="shared" si="74"/>
        <v>4.047876609554385E-3</v>
      </c>
      <c r="AC173">
        <f t="shared" si="74"/>
        <v>5.1248311922157969E-3</v>
      </c>
      <c r="AD173">
        <f t="shared" si="74"/>
        <v>4.8141398163749531E-3</v>
      </c>
      <c r="AE173">
        <f t="shared" si="74"/>
        <v>5.4284738818709457E-3</v>
      </c>
    </row>
    <row r="174" spans="3:31" x14ac:dyDescent="0.25">
      <c r="C174">
        <v>94</v>
      </c>
      <c r="F174">
        <f t="shared" ref="F174:AE174" si="75">F80/SUM(F$6:F$96)</f>
        <v>0</v>
      </c>
      <c r="G174">
        <f t="shared" si="75"/>
        <v>0</v>
      </c>
      <c r="H174">
        <f t="shared" si="75"/>
        <v>0</v>
      </c>
      <c r="I174">
        <f t="shared" si="75"/>
        <v>0</v>
      </c>
      <c r="J174">
        <f t="shared" si="75"/>
        <v>0</v>
      </c>
      <c r="K174">
        <f t="shared" si="75"/>
        <v>0</v>
      </c>
      <c r="L174">
        <f t="shared" si="75"/>
        <v>0</v>
      </c>
      <c r="M174">
        <f t="shared" si="75"/>
        <v>0</v>
      </c>
      <c r="N174">
        <f t="shared" si="75"/>
        <v>1.6111750466288346E-2</v>
      </c>
      <c r="O174">
        <f t="shared" si="75"/>
        <v>3.1411967959792679E-3</v>
      </c>
      <c r="P174">
        <f t="shared" si="75"/>
        <v>2.9918016862882234E-3</v>
      </c>
      <c r="Q174">
        <f t="shared" si="75"/>
        <v>2.9213915049010187E-3</v>
      </c>
      <c r="R174">
        <f t="shared" si="75"/>
        <v>2.7387880862718246E-3</v>
      </c>
      <c r="S174">
        <f t="shared" si="75"/>
        <v>2.8243268687629447E-3</v>
      </c>
      <c r="T174">
        <f t="shared" si="75"/>
        <v>3.2442107618301822E-3</v>
      </c>
      <c r="U174">
        <f t="shared" si="75"/>
        <v>3.0645399497858513E-3</v>
      </c>
      <c r="V174">
        <f t="shared" si="75"/>
        <v>3.329918032786885E-3</v>
      </c>
      <c r="W174">
        <f t="shared" si="75"/>
        <v>3.4095030830612987E-3</v>
      </c>
      <c r="X174">
        <f t="shared" si="75"/>
        <v>3.2743235463442719E-3</v>
      </c>
      <c r="Y174">
        <f t="shared" si="75"/>
        <v>4.4617361507709877E-3</v>
      </c>
      <c r="Z174">
        <f t="shared" si="75"/>
        <v>4.4277567213347026E-3</v>
      </c>
      <c r="AA174">
        <f t="shared" si="75"/>
        <v>3.3741037536904259E-3</v>
      </c>
      <c r="AB174">
        <f t="shared" si="75"/>
        <v>4.2572495376347842E-3</v>
      </c>
      <c r="AC174">
        <f t="shared" si="75"/>
        <v>3.9475051075175734E-3</v>
      </c>
      <c r="AD174">
        <f t="shared" si="75"/>
        <v>4.8829132423231668E-3</v>
      </c>
      <c r="AE174">
        <f t="shared" si="75"/>
        <v>4.6090815978149539E-3</v>
      </c>
    </row>
    <row r="175" spans="3:31" x14ac:dyDescent="0.25">
      <c r="C175">
        <v>95</v>
      </c>
      <c r="F175">
        <f t="shared" ref="F175:AE175" si="76">F81/SUM(F$6:F$96)</f>
        <v>0</v>
      </c>
      <c r="G175">
        <f t="shared" si="76"/>
        <v>0</v>
      </c>
      <c r="H175">
        <f t="shared" si="76"/>
        <v>0</v>
      </c>
      <c r="I175">
        <f t="shared" si="76"/>
        <v>0</v>
      </c>
      <c r="J175">
        <f t="shared" si="76"/>
        <v>0</v>
      </c>
      <c r="K175">
        <f t="shared" si="76"/>
        <v>0</v>
      </c>
      <c r="L175">
        <f t="shared" si="76"/>
        <v>0</v>
      </c>
      <c r="M175">
        <f t="shared" si="76"/>
        <v>0</v>
      </c>
      <c r="N175">
        <f t="shared" si="76"/>
        <v>0</v>
      </c>
      <c r="O175">
        <f t="shared" si="76"/>
        <v>1.5705983979896341E-2</v>
      </c>
      <c r="P175">
        <f t="shared" si="76"/>
        <v>2.9918016862882234E-3</v>
      </c>
      <c r="Q175">
        <f t="shared" si="76"/>
        <v>2.8445127810878337E-3</v>
      </c>
      <c r="R175">
        <f t="shared" si="76"/>
        <v>2.7768268096922668E-3</v>
      </c>
      <c r="S175">
        <f t="shared" si="76"/>
        <v>2.6360384108454153E-3</v>
      </c>
      <c r="T175">
        <f t="shared" si="76"/>
        <v>2.7221538576276245E-3</v>
      </c>
      <c r="U175">
        <f t="shared" si="76"/>
        <v>3.1014621178555605E-3</v>
      </c>
      <c r="V175">
        <f t="shared" si="76"/>
        <v>2.9274004683840752E-3</v>
      </c>
      <c r="W175">
        <f t="shared" si="76"/>
        <v>3.1556039173014144E-3</v>
      </c>
      <c r="X175">
        <f t="shared" si="76"/>
        <v>3.3822682786413356E-3</v>
      </c>
      <c r="Y175">
        <f t="shared" si="76"/>
        <v>3.1410622501427754E-3</v>
      </c>
      <c r="Z175">
        <f t="shared" si="76"/>
        <v>4.4277567213347026E-3</v>
      </c>
      <c r="AA175">
        <f t="shared" si="76"/>
        <v>4.2879235203149161E-3</v>
      </c>
      <c r="AB175">
        <f t="shared" si="76"/>
        <v>3.2452803852461875E-3</v>
      </c>
      <c r="AC175">
        <f t="shared" si="76"/>
        <v>4.1898957720142667E-3</v>
      </c>
      <c r="AD175">
        <f t="shared" si="76"/>
        <v>3.8513118530999623E-3</v>
      </c>
      <c r="AE175">
        <f t="shared" si="76"/>
        <v>4.7797883236599522E-3</v>
      </c>
    </row>
    <row r="176" spans="3:31" x14ac:dyDescent="0.25">
      <c r="C176">
        <v>96</v>
      </c>
      <c r="F176">
        <f t="shared" ref="F176:AE176" si="77">F82/SUM(F$6:F$96)</f>
        <v>0</v>
      </c>
      <c r="G176">
        <f t="shared" si="77"/>
        <v>0</v>
      </c>
      <c r="H176">
        <f t="shared" si="77"/>
        <v>0</v>
      </c>
      <c r="I176">
        <f t="shared" si="77"/>
        <v>0</v>
      </c>
      <c r="J176">
        <f t="shared" si="77"/>
        <v>0</v>
      </c>
      <c r="K176">
        <f t="shared" si="77"/>
        <v>0</v>
      </c>
      <c r="L176">
        <f t="shared" si="77"/>
        <v>0</v>
      </c>
      <c r="M176">
        <f t="shared" si="77"/>
        <v>0</v>
      </c>
      <c r="N176">
        <f t="shared" si="77"/>
        <v>0</v>
      </c>
      <c r="O176">
        <f t="shared" si="77"/>
        <v>0</v>
      </c>
      <c r="P176">
        <f t="shared" si="77"/>
        <v>1.4959008431441117E-2</v>
      </c>
      <c r="Q176">
        <f t="shared" si="77"/>
        <v>2.8060734191812414E-3</v>
      </c>
      <c r="R176">
        <f t="shared" si="77"/>
        <v>2.8148655331127087E-3</v>
      </c>
      <c r="S176">
        <f t="shared" si="77"/>
        <v>2.7113537940124271E-3</v>
      </c>
      <c r="T176">
        <f t="shared" si="77"/>
        <v>2.5729947421411791E-3</v>
      </c>
      <c r="U176">
        <f t="shared" si="77"/>
        <v>2.658396101019052E-3</v>
      </c>
      <c r="V176">
        <f t="shared" si="77"/>
        <v>3.0371779859484777E-3</v>
      </c>
      <c r="W176">
        <f t="shared" si="77"/>
        <v>2.7928908233587233E-3</v>
      </c>
      <c r="X176">
        <f t="shared" si="77"/>
        <v>3.0944156591824986E-3</v>
      </c>
      <c r="Y176">
        <f t="shared" si="77"/>
        <v>3.3552255853797831E-3</v>
      </c>
      <c r="Z176">
        <f t="shared" si="77"/>
        <v>2.9754525167369206E-3</v>
      </c>
      <c r="AA176">
        <f t="shared" si="77"/>
        <v>4.3582173485168007E-3</v>
      </c>
      <c r="AB176">
        <f t="shared" si="77"/>
        <v>4.1874585616079839E-3</v>
      </c>
      <c r="AC176">
        <f t="shared" si="77"/>
        <v>3.2203331140274942E-3</v>
      </c>
      <c r="AD176">
        <f t="shared" si="77"/>
        <v>4.0232454179704958E-3</v>
      </c>
      <c r="AE176">
        <f t="shared" si="77"/>
        <v>3.7555479685899623E-3</v>
      </c>
    </row>
    <row r="177" spans="3:31" x14ac:dyDescent="0.25">
      <c r="C177">
        <v>97</v>
      </c>
      <c r="F177">
        <f t="shared" ref="F177:AE177" si="78">F83/SUM(F$6:F$96)</f>
        <v>0</v>
      </c>
      <c r="G177">
        <f t="shared" si="78"/>
        <v>0</v>
      </c>
      <c r="H177">
        <f t="shared" si="78"/>
        <v>0</v>
      </c>
      <c r="I177">
        <f t="shared" si="78"/>
        <v>0</v>
      </c>
      <c r="J177">
        <f t="shared" si="78"/>
        <v>0</v>
      </c>
      <c r="K177">
        <f t="shared" si="78"/>
        <v>0</v>
      </c>
      <c r="L177">
        <f t="shared" si="78"/>
        <v>0</v>
      </c>
      <c r="M177">
        <f t="shared" si="78"/>
        <v>0</v>
      </c>
      <c r="N177">
        <f t="shared" si="78"/>
        <v>0</v>
      </c>
      <c r="O177">
        <f t="shared" si="78"/>
        <v>0</v>
      </c>
      <c r="P177">
        <f t="shared" si="78"/>
        <v>0</v>
      </c>
      <c r="Q177">
        <f t="shared" si="78"/>
        <v>1.4645396886411685E-2</v>
      </c>
      <c r="R177">
        <f t="shared" si="78"/>
        <v>2.7007493628513827E-3</v>
      </c>
      <c r="S177">
        <f t="shared" si="78"/>
        <v>2.786669177179439E-3</v>
      </c>
      <c r="T177">
        <f t="shared" si="78"/>
        <v>2.6475742998844018E-3</v>
      </c>
      <c r="U177">
        <f t="shared" si="78"/>
        <v>2.4737852606705065E-3</v>
      </c>
      <c r="V177">
        <f t="shared" si="78"/>
        <v>2.5248829039812648E-3</v>
      </c>
      <c r="W177">
        <f t="shared" si="78"/>
        <v>2.9017047515415306E-3</v>
      </c>
      <c r="X177">
        <f t="shared" si="78"/>
        <v>2.6986183074265975E-3</v>
      </c>
      <c r="Y177">
        <f t="shared" si="78"/>
        <v>2.8555111364934323E-3</v>
      </c>
      <c r="Z177">
        <f t="shared" si="78"/>
        <v>3.1879848393609861E-3</v>
      </c>
      <c r="AA177">
        <f t="shared" si="78"/>
        <v>2.9171938703781808E-3</v>
      </c>
      <c r="AB177">
        <f t="shared" si="78"/>
        <v>4.1874585616079839E-3</v>
      </c>
      <c r="AC177">
        <f t="shared" si="78"/>
        <v>3.9821323453028152E-3</v>
      </c>
      <c r="AD177">
        <f t="shared" si="78"/>
        <v>3.1635775936178262E-3</v>
      </c>
      <c r="AE177">
        <f t="shared" si="78"/>
        <v>3.8921133492659612E-3</v>
      </c>
    </row>
    <row r="178" spans="3:31" x14ac:dyDescent="0.25">
      <c r="C178">
        <v>98</v>
      </c>
      <c r="F178">
        <f t="shared" ref="F178:AE178" si="79">F84/SUM(F$6:F$96)</f>
        <v>0</v>
      </c>
      <c r="G178">
        <f t="shared" si="79"/>
        <v>0</v>
      </c>
      <c r="H178">
        <f t="shared" si="79"/>
        <v>0</v>
      </c>
      <c r="I178">
        <f t="shared" si="79"/>
        <v>0</v>
      </c>
      <c r="J178">
        <f t="shared" si="79"/>
        <v>0</v>
      </c>
      <c r="K178">
        <f t="shared" si="79"/>
        <v>0</v>
      </c>
      <c r="L178">
        <f t="shared" si="79"/>
        <v>0</v>
      </c>
      <c r="M178">
        <f t="shared" si="79"/>
        <v>0</v>
      </c>
      <c r="N178">
        <f t="shared" si="79"/>
        <v>0</v>
      </c>
      <c r="O178">
        <f t="shared" si="79"/>
        <v>0</v>
      </c>
      <c r="P178">
        <f t="shared" si="79"/>
        <v>0</v>
      </c>
      <c r="Q178">
        <f t="shared" si="79"/>
        <v>0</v>
      </c>
      <c r="R178">
        <f t="shared" si="79"/>
        <v>1.4226482559245312E-2</v>
      </c>
      <c r="S178">
        <f t="shared" si="79"/>
        <v>2.673696102428921E-3</v>
      </c>
      <c r="T178">
        <f t="shared" si="79"/>
        <v>2.7594436364992356E-3</v>
      </c>
      <c r="U178">
        <f t="shared" si="79"/>
        <v>2.5845517648796336E-3</v>
      </c>
      <c r="V178">
        <f t="shared" si="79"/>
        <v>2.34192037470726E-3</v>
      </c>
      <c r="W178">
        <f t="shared" si="79"/>
        <v>2.3939064200217629E-3</v>
      </c>
      <c r="X178">
        <f t="shared" si="79"/>
        <v>2.8065630397236616E-3</v>
      </c>
      <c r="Y178">
        <f t="shared" si="79"/>
        <v>2.6056539120502568E-3</v>
      </c>
      <c r="Z178">
        <f t="shared" si="79"/>
        <v>2.7629201941128546E-3</v>
      </c>
      <c r="AA178">
        <f t="shared" si="79"/>
        <v>3.0577815267819487E-3</v>
      </c>
      <c r="AB178">
        <f t="shared" si="79"/>
        <v>2.7916390410719894E-3</v>
      </c>
      <c r="AC178">
        <f t="shared" si="79"/>
        <v>4.1206412964437823E-3</v>
      </c>
      <c r="AD178">
        <f t="shared" si="79"/>
        <v>3.8513118530999623E-3</v>
      </c>
      <c r="AE178">
        <f t="shared" si="79"/>
        <v>3.0727210652099694E-3</v>
      </c>
    </row>
    <row r="179" spans="3:31" x14ac:dyDescent="0.25">
      <c r="C179">
        <v>99</v>
      </c>
      <c r="F179">
        <f t="shared" ref="F179:AE179" si="80">F85/SUM(F$6:F$96)</f>
        <v>0</v>
      </c>
      <c r="G179">
        <f t="shared" si="80"/>
        <v>0</v>
      </c>
      <c r="H179">
        <f t="shared" si="80"/>
        <v>0</v>
      </c>
      <c r="I179">
        <f t="shared" si="80"/>
        <v>0</v>
      </c>
      <c r="J179">
        <f t="shared" si="80"/>
        <v>0</v>
      </c>
      <c r="K179">
        <f t="shared" si="80"/>
        <v>0</v>
      </c>
      <c r="L179">
        <f t="shared" si="80"/>
        <v>0</v>
      </c>
      <c r="M179">
        <f t="shared" si="80"/>
        <v>0</v>
      </c>
      <c r="N179">
        <f t="shared" si="80"/>
        <v>0</v>
      </c>
      <c r="O179">
        <f t="shared" si="80"/>
        <v>0</v>
      </c>
      <c r="P179">
        <f t="shared" si="80"/>
        <v>0</v>
      </c>
      <c r="Q179">
        <f t="shared" si="80"/>
        <v>0</v>
      </c>
      <c r="R179">
        <f t="shared" si="80"/>
        <v>0</v>
      </c>
      <c r="S179">
        <f t="shared" si="80"/>
        <v>1.370739973639616E-2</v>
      </c>
      <c r="T179">
        <f t="shared" si="80"/>
        <v>2.4984151843979565E-3</v>
      </c>
      <c r="U179">
        <f t="shared" si="80"/>
        <v>2.7322404371584699E-3</v>
      </c>
      <c r="V179">
        <f t="shared" si="80"/>
        <v>2.4516978922716629E-3</v>
      </c>
      <c r="W179">
        <f t="shared" si="80"/>
        <v>2.2850924918389553E-3</v>
      </c>
      <c r="X179">
        <f t="shared" si="80"/>
        <v>2.3388025331030514E-3</v>
      </c>
      <c r="Y179">
        <f t="shared" si="80"/>
        <v>2.7484294688749286E-3</v>
      </c>
      <c r="Z179">
        <f t="shared" si="80"/>
        <v>2.5149658177181112E-3</v>
      </c>
      <c r="AA179">
        <f t="shared" si="80"/>
        <v>2.6360185575706454E-3</v>
      </c>
      <c r="AB179">
        <f t="shared" si="80"/>
        <v>3.0359074571657883E-3</v>
      </c>
      <c r="AC179">
        <f t="shared" si="80"/>
        <v>2.7355517850341077E-3</v>
      </c>
      <c r="AD179">
        <f t="shared" si="80"/>
        <v>4.0232454179704958E-3</v>
      </c>
      <c r="AE179">
        <f t="shared" si="80"/>
        <v>3.7214066234209629E-3</v>
      </c>
    </row>
    <row r="180" spans="3:31" x14ac:dyDescent="0.25">
      <c r="C180">
        <v>100</v>
      </c>
      <c r="F180">
        <f t="shared" ref="F180:AE180" si="81">F86/SUM(F$6:F$96)</f>
        <v>0</v>
      </c>
      <c r="G180">
        <f t="shared" si="81"/>
        <v>0</v>
      </c>
      <c r="H180">
        <f t="shared" si="81"/>
        <v>0</v>
      </c>
      <c r="I180">
        <f t="shared" si="81"/>
        <v>0</v>
      </c>
      <c r="J180">
        <f t="shared" si="81"/>
        <v>0</v>
      </c>
      <c r="K180">
        <f t="shared" si="81"/>
        <v>0</v>
      </c>
      <c r="L180">
        <f t="shared" si="81"/>
        <v>0</v>
      </c>
      <c r="M180">
        <f t="shared" si="81"/>
        <v>0</v>
      </c>
      <c r="N180">
        <f t="shared" si="81"/>
        <v>0</v>
      </c>
      <c r="O180">
        <f t="shared" si="81"/>
        <v>0</v>
      </c>
      <c r="P180">
        <f t="shared" si="81"/>
        <v>0</v>
      </c>
      <c r="Q180">
        <f t="shared" si="81"/>
        <v>0</v>
      </c>
      <c r="R180">
        <f t="shared" si="81"/>
        <v>0</v>
      </c>
      <c r="S180">
        <f t="shared" si="81"/>
        <v>0</v>
      </c>
      <c r="T180">
        <f t="shared" si="81"/>
        <v>1.3200581720550397E-2</v>
      </c>
      <c r="U180">
        <f t="shared" si="81"/>
        <v>2.4368630926007973E-3</v>
      </c>
      <c r="V180">
        <f t="shared" si="81"/>
        <v>2.5980679156908664E-3</v>
      </c>
      <c r="W180">
        <f t="shared" si="81"/>
        <v>2.3939064200217629E-3</v>
      </c>
      <c r="X180">
        <f t="shared" si="81"/>
        <v>2.2308578008059872E-3</v>
      </c>
      <c r="Y180">
        <f t="shared" si="81"/>
        <v>2.2844089091947459E-3</v>
      </c>
      <c r="Z180">
        <f t="shared" si="81"/>
        <v>2.6212319790301442E-3</v>
      </c>
      <c r="AA180">
        <f t="shared" si="81"/>
        <v>2.3899901588640519E-3</v>
      </c>
      <c r="AB180">
        <f t="shared" si="81"/>
        <v>2.5473706249781905E-3</v>
      </c>
      <c r="AC180">
        <f t="shared" si="81"/>
        <v>2.977942449530801E-3</v>
      </c>
      <c r="AD180">
        <f t="shared" si="81"/>
        <v>2.682163611980331E-3</v>
      </c>
      <c r="AE180">
        <f t="shared" si="81"/>
        <v>3.9945373847729603E-3</v>
      </c>
    </row>
    <row r="181" spans="3:31" x14ac:dyDescent="0.25">
      <c r="C181">
        <v>101</v>
      </c>
      <c r="F181">
        <f t="shared" ref="F181:AE181" si="82">F87/SUM(F$6:F$96)</f>
        <v>0</v>
      </c>
      <c r="G181">
        <f t="shared" si="82"/>
        <v>0</v>
      </c>
      <c r="H181">
        <f t="shared" si="82"/>
        <v>0</v>
      </c>
      <c r="I181">
        <f t="shared" si="82"/>
        <v>0</v>
      </c>
      <c r="J181">
        <f t="shared" si="82"/>
        <v>0</v>
      </c>
      <c r="K181">
        <f t="shared" si="82"/>
        <v>0</v>
      </c>
      <c r="L181">
        <f t="shared" si="82"/>
        <v>0</v>
      </c>
      <c r="M181">
        <f t="shared" si="82"/>
        <v>0</v>
      </c>
      <c r="N181">
        <f t="shared" si="82"/>
        <v>0</v>
      </c>
      <c r="O181">
        <f t="shared" si="82"/>
        <v>0</v>
      </c>
      <c r="P181">
        <f t="shared" si="82"/>
        <v>0</v>
      </c>
      <c r="Q181">
        <f t="shared" si="82"/>
        <v>0</v>
      </c>
      <c r="R181">
        <f t="shared" si="82"/>
        <v>0</v>
      </c>
      <c r="S181">
        <f t="shared" si="82"/>
        <v>0</v>
      </c>
      <c r="T181">
        <f t="shared" si="82"/>
        <v>0</v>
      </c>
      <c r="U181">
        <f t="shared" si="82"/>
        <v>1.2738147984049623E-2</v>
      </c>
      <c r="V181">
        <f t="shared" si="82"/>
        <v>2.4151053864168619E-3</v>
      </c>
      <c r="W181">
        <f t="shared" si="82"/>
        <v>2.5027203482045702E-3</v>
      </c>
      <c r="X181">
        <f t="shared" si="82"/>
        <v>2.3747841105354059E-3</v>
      </c>
      <c r="Y181">
        <f t="shared" si="82"/>
        <v>2.1773272415762423E-3</v>
      </c>
      <c r="Z181">
        <f t="shared" si="82"/>
        <v>2.2670114413233678E-3</v>
      </c>
      <c r="AA181">
        <f t="shared" si="82"/>
        <v>2.5657247293687613E-3</v>
      </c>
      <c r="AB181">
        <f t="shared" si="82"/>
        <v>2.2682067208709914E-3</v>
      </c>
      <c r="AC181">
        <f t="shared" si="82"/>
        <v>2.4931611205374149E-3</v>
      </c>
      <c r="AD181">
        <f t="shared" si="82"/>
        <v>2.8884838898249718E-3</v>
      </c>
      <c r="AE181">
        <f t="shared" si="82"/>
        <v>2.6288835780129737E-3</v>
      </c>
    </row>
    <row r="182" spans="3:31" x14ac:dyDescent="0.25">
      <c r="C182">
        <v>102</v>
      </c>
      <c r="F182">
        <f t="shared" ref="F182:AE182" si="83">F88/SUM(F$6:F$96)</f>
        <v>0</v>
      </c>
      <c r="G182">
        <f t="shared" si="83"/>
        <v>0</v>
      </c>
      <c r="H182">
        <f t="shared" si="83"/>
        <v>0</v>
      </c>
      <c r="I182">
        <f t="shared" si="83"/>
        <v>0</v>
      </c>
      <c r="J182">
        <f t="shared" si="83"/>
        <v>0</v>
      </c>
      <c r="K182">
        <f t="shared" si="83"/>
        <v>0</v>
      </c>
      <c r="L182">
        <f t="shared" si="83"/>
        <v>0</v>
      </c>
      <c r="M182">
        <f t="shared" si="83"/>
        <v>0</v>
      </c>
      <c r="N182">
        <f t="shared" si="83"/>
        <v>0</v>
      </c>
      <c r="O182">
        <f t="shared" si="83"/>
        <v>0</v>
      </c>
      <c r="P182">
        <f t="shared" si="83"/>
        <v>0</v>
      </c>
      <c r="Q182">
        <f t="shared" si="83"/>
        <v>0</v>
      </c>
      <c r="R182">
        <f t="shared" si="83"/>
        <v>0</v>
      </c>
      <c r="S182">
        <f t="shared" si="83"/>
        <v>0</v>
      </c>
      <c r="T182">
        <f t="shared" si="83"/>
        <v>0</v>
      </c>
      <c r="U182">
        <f t="shared" si="83"/>
        <v>0</v>
      </c>
      <c r="V182">
        <f t="shared" si="83"/>
        <v>1.2295081967213115E-2</v>
      </c>
      <c r="W182">
        <f t="shared" si="83"/>
        <v>2.2488211824446863E-3</v>
      </c>
      <c r="X182">
        <f t="shared" si="83"/>
        <v>2.3388025331030514E-3</v>
      </c>
      <c r="Y182">
        <f t="shared" si="83"/>
        <v>2.3557966876070818E-3</v>
      </c>
      <c r="Z182">
        <f t="shared" si="83"/>
        <v>2.1253232262406574E-3</v>
      </c>
      <c r="AA182">
        <f t="shared" si="83"/>
        <v>2.1791086742584003E-3</v>
      </c>
      <c r="AB182">
        <f t="shared" si="83"/>
        <v>2.5473706249781905E-3</v>
      </c>
      <c r="AC182">
        <f t="shared" si="83"/>
        <v>2.2161432182554799E-3</v>
      </c>
      <c r="AD182">
        <f t="shared" si="83"/>
        <v>2.4758433341356902E-3</v>
      </c>
      <c r="AE182">
        <f t="shared" si="83"/>
        <v>2.8337316490269718E-3</v>
      </c>
    </row>
    <row r="183" spans="3:31" x14ac:dyDescent="0.25">
      <c r="C183">
        <v>103</v>
      </c>
      <c r="F183">
        <f t="shared" ref="F183:AE183" si="84">F89/SUM(F$6:F$96)</f>
        <v>0</v>
      </c>
      <c r="G183">
        <f t="shared" si="84"/>
        <v>0</v>
      </c>
      <c r="H183">
        <f t="shared" si="84"/>
        <v>0</v>
      </c>
      <c r="I183">
        <f t="shared" si="84"/>
        <v>0</v>
      </c>
      <c r="J183">
        <f t="shared" si="84"/>
        <v>0</v>
      </c>
      <c r="K183">
        <f t="shared" si="84"/>
        <v>0</v>
      </c>
      <c r="L183">
        <f t="shared" si="84"/>
        <v>0</v>
      </c>
      <c r="M183">
        <f t="shared" si="84"/>
        <v>0</v>
      </c>
      <c r="N183">
        <f t="shared" si="84"/>
        <v>0</v>
      </c>
      <c r="O183">
        <f t="shared" si="84"/>
        <v>0</v>
      </c>
      <c r="P183">
        <f t="shared" si="84"/>
        <v>0</v>
      </c>
      <c r="Q183">
        <f t="shared" si="84"/>
        <v>0</v>
      </c>
      <c r="R183">
        <f t="shared" si="84"/>
        <v>0</v>
      </c>
      <c r="S183">
        <f t="shared" si="84"/>
        <v>0</v>
      </c>
      <c r="T183">
        <f t="shared" si="84"/>
        <v>0</v>
      </c>
      <c r="U183">
        <f t="shared" si="84"/>
        <v>0</v>
      </c>
      <c r="V183">
        <f t="shared" si="84"/>
        <v>0</v>
      </c>
      <c r="W183">
        <f t="shared" si="84"/>
        <v>1.2042074718897353E-2</v>
      </c>
      <c r="X183">
        <f t="shared" si="84"/>
        <v>2.1588946459412781E-3</v>
      </c>
      <c r="Y183">
        <f t="shared" si="84"/>
        <v>2.21302113078241E-3</v>
      </c>
      <c r="Z183">
        <f t="shared" si="84"/>
        <v>2.337855548864723E-3</v>
      </c>
      <c r="AA183">
        <f t="shared" si="84"/>
        <v>2.0385210178546324E-3</v>
      </c>
      <c r="AB183">
        <f t="shared" si="84"/>
        <v>2.1286247688173921E-3</v>
      </c>
      <c r="AC183">
        <f t="shared" si="84"/>
        <v>2.4931611205374149E-3</v>
      </c>
      <c r="AD183">
        <f t="shared" si="84"/>
        <v>2.2007496303428353E-3</v>
      </c>
      <c r="AE183">
        <f t="shared" si="84"/>
        <v>2.3216114714919769E-3</v>
      </c>
    </row>
    <row r="184" spans="3:31" x14ac:dyDescent="0.25">
      <c r="C184">
        <v>104</v>
      </c>
      <c r="F184">
        <f t="shared" ref="F184:AE184" si="85">F90/SUM(F$6:F$96)</f>
        <v>0</v>
      </c>
      <c r="G184">
        <f t="shared" si="85"/>
        <v>0</v>
      </c>
      <c r="H184">
        <f t="shared" si="85"/>
        <v>0</v>
      </c>
      <c r="I184">
        <f t="shared" si="85"/>
        <v>0</v>
      </c>
      <c r="J184">
        <f t="shared" si="85"/>
        <v>0</v>
      </c>
      <c r="K184">
        <f t="shared" si="85"/>
        <v>0</v>
      </c>
      <c r="L184">
        <f t="shared" si="85"/>
        <v>0</v>
      </c>
      <c r="M184">
        <f t="shared" si="85"/>
        <v>0</v>
      </c>
      <c r="N184">
        <f t="shared" si="85"/>
        <v>0</v>
      </c>
      <c r="O184">
        <f t="shared" si="85"/>
        <v>0</v>
      </c>
      <c r="P184">
        <f t="shared" si="85"/>
        <v>0</v>
      </c>
      <c r="Q184">
        <f t="shared" si="85"/>
        <v>0</v>
      </c>
      <c r="R184">
        <f t="shared" si="85"/>
        <v>0</v>
      </c>
      <c r="S184">
        <f t="shared" si="85"/>
        <v>0</v>
      </c>
      <c r="T184">
        <f t="shared" si="85"/>
        <v>0</v>
      </c>
      <c r="U184">
        <f t="shared" si="85"/>
        <v>0</v>
      </c>
      <c r="V184">
        <f t="shared" si="85"/>
        <v>0</v>
      </c>
      <c r="W184">
        <f t="shared" si="85"/>
        <v>0</v>
      </c>
      <c r="X184">
        <f t="shared" si="85"/>
        <v>1.1765975820379965E-2</v>
      </c>
      <c r="Y184">
        <f t="shared" si="85"/>
        <v>2.1416333523700741E-3</v>
      </c>
      <c r="Z184">
        <f t="shared" si="85"/>
        <v>2.1607452800113352E-3</v>
      </c>
      <c r="AA184">
        <f t="shared" si="85"/>
        <v>2.3196963306621678E-3</v>
      </c>
      <c r="AB184">
        <f t="shared" si="85"/>
        <v>2.0239383047771925E-3</v>
      </c>
      <c r="AC184">
        <f t="shared" si="85"/>
        <v>2.0776342671145124E-3</v>
      </c>
      <c r="AD184">
        <f t="shared" si="85"/>
        <v>2.3726831952133693E-3</v>
      </c>
      <c r="AE184">
        <f t="shared" si="85"/>
        <v>2.185046090815978E-3</v>
      </c>
    </row>
    <row r="185" spans="3:31" x14ac:dyDescent="0.25">
      <c r="C185">
        <v>105</v>
      </c>
      <c r="F185">
        <f t="shared" ref="F185:AE185" si="86">F91/SUM(F$6:F$96)</f>
        <v>0</v>
      </c>
      <c r="G185">
        <f t="shared" si="86"/>
        <v>0</v>
      </c>
      <c r="H185">
        <f t="shared" si="86"/>
        <v>0</v>
      </c>
      <c r="I185">
        <f t="shared" si="86"/>
        <v>0</v>
      </c>
      <c r="J185">
        <f t="shared" si="86"/>
        <v>0</v>
      </c>
      <c r="K185">
        <f t="shared" si="86"/>
        <v>0</v>
      </c>
      <c r="L185">
        <f t="shared" si="86"/>
        <v>0</v>
      </c>
      <c r="M185">
        <f t="shared" si="86"/>
        <v>0</v>
      </c>
      <c r="N185">
        <f t="shared" si="86"/>
        <v>0</v>
      </c>
      <c r="O185">
        <f t="shared" si="86"/>
        <v>0</v>
      </c>
      <c r="P185">
        <f t="shared" si="86"/>
        <v>0</v>
      </c>
      <c r="Q185">
        <f t="shared" si="86"/>
        <v>0</v>
      </c>
      <c r="R185">
        <f t="shared" si="86"/>
        <v>0</v>
      </c>
      <c r="S185">
        <f t="shared" si="86"/>
        <v>0</v>
      </c>
      <c r="T185">
        <f t="shared" si="86"/>
        <v>0</v>
      </c>
      <c r="U185">
        <f t="shared" si="86"/>
        <v>0</v>
      </c>
      <c r="V185">
        <f t="shared" si="86"/>
        <v>0</v>
      </c>
      <c r="W185">
        <f t="shared" si="86"/>
        <v>0</v>
      </c>
      <c r="X185">
        <f t="shared" si="86"/>
        <v>0</v>
      </c>
      <c r="Y185">
        <f t="shared" si="86"/>
        <v>1.1422044545973729E-2</v>
      </c>
      <c r="Z185">
        <f t="shared" si="86"/>
        <v>2.1253232262406574E-3</v>
      </c>
      <c r="AA185">
        <f t="shared" si="86"/>
        <v>2.1088148460565162E-3</v>
      </c>
      <c r="AB185">
        <f t="shared" si="86"/>
        <v>2.1984157448441915E-3</v>
      </c>
      <c r="AC185">
        <f t="shared" si="86"/>
        <v>2.0083797915440285E-3</v>
      </c>
      <c r="AD185">
        <f t="shared" si="86"/>
        <v>2.0632027784464081E-3</v>
      </c>
      <c r="AE185">
        <f t="shared" si="86"/>
        <v>2.287470126322977E-3</v>
      </c>
    </row>
    <row r="186" spans="3:31" x14ac:dyDescent="0.25">
      <c r="C186">
        <v>106</v>
      </c>
      <c r="F186">
        <f t="shared" ref="F186:AE186" si="87">F92/SUM(F$6:F$96)</f>
        <v>0</v>
      </c>
      <c r="G186">
        <f t="shared" si="87"/>
        <v>0</v>
      </c>
      <c r="H186">
        <f t="shared" si="87"/>
        <v>0</v>
      </c>
      <c r="I186">
        <f t="shared" si="87"/>
        <v>0</v>
      </c>
      <c r="J186">
        <f t="shared" si="87"/>
        <v>0</v>
      </c>
      <c r="K186">
        <f t="shared" si="87"/>
        <v>0</v>
      </c>
      <c r="L186">
        <f t="shared" si="87"/>
        <v>0</v>
      </c>
      <c r="M186">
        <f t="shared" si="87"/>
        <v>0</v>
      </c>
      <c r="N186">
        <f t="shared" si="87"/>
        <v>0</v>
      </c>
      <c r="O186">
        <f t="shared" si="87"/>
        <v>0</v>
      </c>
      <c r="P186">
        <f t="shared" si="87"/>
        <v>0</v>
      </c>
      <c r="Q186">
        <f t="shared" si="87"/>
        <v>0</v>
      </c>
      <c r="R186">
        <f t="shared" si="87"/>
        <v>0</v>
      </c>
      <c r="S186">
        <f t="shared" si="87"/>
        <v>0</v>
      </c>
      <c r="T186">
        <f t="shared" si="87"/>
        <v>0</v>
      </c>
      <c r="U186">
        <f t="shared" si="87"/>
        <v>0</v>
      </c>
      <c r="V186">
        <f t="shared" si="87"/>
        <v>0</v>
      </c>
      <c r="W186">
        <f t="shared" si="87"/>
        <v>0</v>
      </c>
      <c r="X186">
        <f t="shared" si="87"/>
        <v>0</v>
      </c>
      <c r="Y186">
        <f t="shared" si="87"/>
        <v>0</v>
      </c>
      <c r="Z186">
        <f t="shared" si="87"/>
        <v>1.1122524883992775E-2</v>
      </c>
      <c r="AA186">
        <f t="shared" si="87"/>
        <v>2.0736679319555743E-3</v>
      </c>
      <c r="AB186">
        <f t="shared" si="87"/>
        <v>2.0588337927905922E-3</v>
      </c>
      <c r="AC186">
        <f t="shared" si="87"/>
        <v>2.1122615048997542E-3</v>
      </c>
      <c r="AD186">
        <f t="shared" si="87"/>
        <v>1.9600426395240877E-3</v>
      </c>
      <c r="AE186">
        <f t="shared" si="87"/>
        <v>2.0143393649709801E-3</v>
      </c>
    </row>
    <row r="187" spans="3:31" x14ac:dyDescent="0.25">
      <c r="C187">
        <v>107</v>
      </c>
      <c r="F187">
        <f t="shared" ref="F187:AE187" si="88">F93/SUM(F$6:F$96)</f>
        <v>0</v>
      </c>
      <c r="G187">
        <f t="shared" si="88"/>
        <v>0</v>
      </c>
      <c r="H187">
        <f t="shared" si="88"/>
        <v>0</v>
      </c>
      <c r="I187">
        <f t="shared" si="88"/>
        <v>0</v>
      </c>
      <c r="J187">
        <f t="shared" si="88"/>
        <v>0</v>
      </c>
      <c r="K187">
        <f t="shared" si="88"/>
        <v>0</v>
      </c>
      <c r="L187">
        <f t="shared" si="88"/>
        <v>0</v>
      </c>
      <c r="M187">
        <f t="shared" si="88"/>
        <v>0</v>
      </c>
      <c r="N187">
        <f t="shared" si="88"/>
        <v>0</v>
      </c>
      <c r="O187">
        <f t="shared" si="88"/>
        <v>0</v>
      </c>
      <c r="P187">
        <f t="shared" si="88"/>
        <v>0</v>
      </c>
      <c r="Q187">
        <f t="shared" si="88"/>
        <v>0</v>
      </c>
      <c r="R187">
        <f t="shared" si="88"/>
        <v>0</v>
      </c>
      <c r="S187">
        <f t="shared" si="88"/>
        <v>0</v>
      </c>
      <c r="T187">
        <f t="shared" si="88"/>
        <v>0</v>
      </c>
      <c r="U187">
        <f t="shared" si="88"/>
        <v>0</v>
      </c>
      <c r="V187">
        <f t="shared" si="88"/>
        <v>0</v>
      </c>
      <c r="W187">
        <f t="shared" si="88"/>
        <v>0</v>
      </c>
      <c r="X187">
        <f t="shared" si="88"/>
        <v>0</v>
      </c>
      <c r="Y187">
        <f t="shared" si="88"/>
        <v>0</v>
      </c>
      <c r="Z187">
        <f t="shared" si="88"/>
        <v>0</v>
      </c>
      <c r="AA187">
        <f t="shared" si="88"/>
        <v>1.0895543371292001E-2</v>
      </c>
      <c r="AB187">
        <f t="shared" si="88"/>
        <v>2.0588337927905922E-3</v>
      </c>
      <c r="AC187">
        <f t="shared" si="88"/>
        <v>2.0083797915440285E-3</v>
      </c>
      <c r="AD187">
        <f t="shared" si="88"/>
        <v>1.9944293524981945E-3</v>
      </c>
      <c r="AE187">
        <f t="shared" si="88"/>
        <v>1.9460566746329806E-3</v>
      </c>
    </row>
    <row r="188" spans="3:31" x14ac:dyDescent="0.25">
      <c r="C188">
        <v>108</v>
      </c>
      <c r="F188">
        <f t="shared" ref="F188:AE188" si="89">F94/SUM(F$6:F$96)</f>
        <v>0</v>
      </c>
      <c r="G188">
        <f t="shared" si="89"/>
        <v>0</v>
      </c>
      <c r="H188">
        <f t="shared" si="89"/>
        <v>0</v>
      </c>
      <c r="I188">
        <f t="shared" si="89"/>
        <v>0</v>
      </c>
      <c r="J188">
        <f t="shared" si="89"/>
        <v>0</v>
      </c>
      <c r="K188">
        <f t="shared" si="89"/>
        <v>0</v>
      </c>
      <c r="L188">
        <f t="shared" si="89"/>
        <v>0</v>
      </c>
      <c r="M188">
        <f t="shared" si="89"/>
        <v>0</v>
      </c>
      <c r="N188">
        <f t="shared" si="89"/>
        <v>0</v>
      </c>
      <c r="O188">
        <f t="shared" si="89"/>
        <v>0</v>
      </c>
      <c r="P188">
        <f t="shared" si="89"/>
        <v>0</v>
      </c>
      <c r="Q188">
        <f t="shared" si="89"/>
        <v>0</v>
      </c>
      <c r="R188">
        <f t="shared" si="89"/>
        <v>0</v>
      </c>
      <c r="S188">
        <f t="shared" si="89"/>
        <v>0</v>
      </c>
      <c r="T188">
        <f t="shared" si="89"/>
        <v>0</v>
      </c>
      <c r="U188">
        <f t="shared" si="89"/>
        <v>0</v>
      </c>
      <c r="V188">
        <f t="shared" si="89"/>
        <v>0</v>
      </c>
      <c r="W188">
        <f t="shared" si="89"/>
        <v>0</v>
      </c>
      <c r="X188">
        <f t="shared" si="89"/>
        <v>0</v>
      </c>
      <c r="Y188">
        <f t="shared" si="89"/>
        <v>0</v>
      </c>
      <c r="Z188">
        <f t="shared" si="89"/>
        <v>0</v>
      </c>
      <c r="AA188">
        <f t="shared" si="89"/>
        <v>0</v>
      </c>
      <c r="AB188">
        <f t="shared" si="89"/>
        <v>1.0712914820113759E-2</v>
      </c>
      <c r="AC188">
        <f t="shared" si="89"/>
        <v>2.0083797915440285E-3</v>
      </c>
      <c r="AD188">
        <f t="shared" si="89"/>
        <v>1.9600426395240877E-3</v>
      </c>
      <c r="AE188">
        <f t="shared" si="89"/>
        <v>1.9460566746329806E-3</v>
      </c>
    </row>
    <row r="189" spans="3:31" x14ac:dyDescent="0.25">
      <c r="C189">
        <v>109</v>
      </c>
      <c r="F189">
        <f t="shared" ref="F189:AE189" si="90">F95/SUM(F$6:F$96)</f>
        <v>0</v>
      </c>
      <c r="G189">
        <f t="shared" si="90"/>
        <v>0</v>
      </c>
      <c r="H189">
        <f t="shared" si="90"/>
        <v>0</v>
      </c>
      <c r="I189">
        <f t="shared" si="90"/>
        <v>0</v>
      </c>
      <c r="J189">
        <f t="shared" si="90"/>
        <v>0</v>
      </c>
      <c r="K189">
        <f t="shared" si="90"/>
        <v>0</v>
      </c>
      <c r="L189">
        <f t="shared" si="90"/>
        <v>0</v>
      </c>
      <c r="M189">
        <f t="shared" si="90"/>
        <v>0</v>
      </c>
      <c r="N189">
        <f t="shared" si="90"/>
        <v>0</v>
      </c>
      <c r="O189">
        <f t="shared" si="90"/>
        <v>0</v>
      </c>
      <c r="P189">
        <f t="shared" si="90"/>
        <v>0</v>
      </c>
      <c r="Q189">
        <f t="shared" si="90"/>
        <v>0</v>
      </c>
      <c r="R189">
        <f t="shared" si="90"/>
        <v>0</v>
      </c>
      <c r="S189">
        <f t="shared" si="90"/>
        <v>0</v>
      </c>
      <c r="T189">
        <f t="shared" si="90"/>
        <v>0</v>
      </c>
      <c r="U189">
        <f t="shared" si="90"/>
        <v>0</v>
      </c>
      <c r="V189">
        <f t="shared" si="90"/>
        <v>0</v>
      </c>
      <c r="W189">
        <f t="shared" si="90"/>
        <v>0</v>
      </c>
      <c r="X189">
        <f t="shared" si="90"/>
        <v>0</v>
      </c>
      <c r="Y189">
        <f t="shared" si="90"/>
        <v>0</v>
      </c>
      <c r="Z189">
        <f t="shared" si="90"/>
        <v>0</v>
      </c>
      <c r="AA189">
        <f t="shared" si="90"/>
        <v>0</v>
      </c>
      <c r="AB189">
        <f t="shared" si="90"/>
        <v>0</v>
      </c>
      <c r="AC189">
        <f t="shared" si="90"/>
        <v>1.052668028671353E-2</v>
      </c>
      <c r="AD189">
        <f t="shared" si="90"/>
        <v>1.9600426395240877E-3</v>
      </c>
      <c r="AE189">
        <f t="shared" si="90"/>
        <v>1.8777739842949811E-3</v>
      </c>
    </row>
    <row r="190" spans="3:31" x14ac:dyDescent="0.25">
      <c r="C190">
        <v>110</v>
      </c>
      <c r="F190">
        <f t="shared" ref="F190:AE190" si="91">F96/SUM(F$6:F$96)</f>
        <v>0</v>
      </c>
      <c r="G190">
        <f t="shared" si="91"/>
        <v>0</v>
      </c>
      <c r="H190">
        <f t="shared" si="91"/>
        <v>0</v>
      </c>
      <c r="I190">
        <f t="shared" si="91"/>
        <v>0</v>
      </c>
      <c r="J190">
        <f t="shared" si="91"/>
        <v>0</v>
      </c>
      <c r="K190">
        <f t="shared" si="91"/>
        <v>0</v>
      </c>
      <c r="L190">
        <f t="shared" si="91"/>
        <v>0</v>
      </c>
      <c r="M190">
        <f t="shared" si="91"/>
        <v>0</v>
      </c>
      <c r="N190">
        <f t="shared" si="91"/>
        <v>0</v>
      </c>
      <c r="O190">
        <f t="shared" si="91"/>
        <v>0</v>
      </c>
      <c r="P190">
        <f t="shared" si="91"/>
        <v>0</v>
      </c>
      <c r="Q190">
        <f t="shared" si="91"/>
        <v>0</v>
      </c>
      <c r="R190">
        <f t="shared" si="91"/>
        <v>0</v>
      </c>
      <c r="S190">
        <f t="shared" si="91"/>
        <v>0</v>
      </c>
      <c r="T190">
        <f t="shared" si="91"/>
        <v>0</v>
      </c>
      <c r="U190">
        <f t="shared" si="91"/>
        <v>0</v>
      </c>
      <c r="V190">
        <f t="shared" si="91"/>
        <v>0</v>
      </c>
      <c r="W190">
        <f t="shared" si="91"/>
        <v>0</v>
      </c>
      <c r="X190">
        <f t="shared" si="91"/>
        <v>0</v>
      </c>
      <c r="Y190">
        <f t="shared" si="91"/>
        <v>0</v>
      </c>
      <c r="Z190">
        <f t="shared" si="91"/>
        <v>0</v>
      </c>
      <c r="AA190">
        <f t="shared" si="91"/>
        <v>0</v>
      </c>
      <c r="AB190">
        <f t="shared" si="91"/>
        <v>0</v>
      </c>
      <c r="AC190">
        <f t="shared" si="91"/>
        <v>0</v>
      </c>
      <c r="AD190">
        <f t="shared" si="91"/>
        <v>1.0247240466283829E-2</v>
      </c>
      <c r="AE190">
        <f t="shared" si="91"/>
        <v>1.191532946398088E-2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C2:AE30"/>
  <sheetViews>
    <sheetView workbookViewId="0"/>
  </sheetViews>
  <sheetFormatPr defaultRowHeight="15" x14ac:dyDescent="0.25"/>
  <cols>
    <col min="3" max="3" width="13.140625" bestFit="1" customWidth="1"/>
  </cols>
  <sheetData>
    <row r="2" spans="3:31" x14ac:dyDescent="0.25">
      <c r="D2">
        <v>-2</v>
      </c>
      <c r="E2">
        <v>-1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</row>
    <row r="4" spans="3:31" x14ac:dyDescent="0.25">
      <c r="C4" t="s">
        <v>1</v>
      </c>
      <c r="D4">
        <v>22400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3:31" x14ac:dyDescent="0.25">
      <c r="C5" t="s">
        <v>30</v>
      </c>
      <c r="D5">
        <v>0</v>
      </c>
      <c r="E5">
        <v>16710</v>
      </c>
      <c r="F5">
        <v>17022</v>
      </c>
      <c r="G5">
        <v>17251</v>
      </c>
      <c r="H5">
        <v>17494</v>
      </c>
      <c r="I5">
        <v>17755</v>
      </c>
      <c r="J5">
        <v>17993</v>
      </c>
      <c r="K5">
        <v>18215</v>
      </c>
      <c r="L5">
        <v>18427</v>
      </c>
      <c r="M5">
        <v>18640</v>
      </c>
      <c r="N5">
        <v>18857</v>
      </c>
      <c r="O5">
        <v>19039</v>
      </c>
      <c r="P5">
        <v>19237</v>
      </c>
      <c r="Q5">
        <v>19449</v>
      </c>
      <c r="R5">
        <v>19648</v>
      </c>
      <c r="S5">
        <v>19849</v>
      </c>
      <c r="T5">
        <v>20041</v>
      </c>
      <c r="U5">
        <v>20246</v>
      </c>
      <c r="V5">
        <v>20443</v>
      </c>
      <c r="W5">
        <v>20623</v>
      </c>
      <c r="X5">
        <v>20796</v>
      </c>
      <c r="Y5">
        <v>20980</v>
      </c>
      <c r="Z5">
        <v>21144</v>
      </c>
      <c r="AA5">
        <v>21309</v>
      </c>
      <c r="AB5">
        <v>21467</v>
      </c>
      <c r="AC5">
        <v>21627</v>
      </c>
      <c r="AD5">
        <v>21778</v>
      </c>
      <c r="AE5">
        <v>21958</v>
      </c>
    </row>
    <row r="6" spans="3:31" x14ac:dyDescent="0.25">
      <c r="C6" t="s">
        <v>32</v>
      </c>
      <c r="D6">
        <v>0</v>
      </c>
      <c r="E6">
        <v>2629</v>
      </c>
      <c r="F6">
        <v>2676</v>
      </c>
      <c r="G6">
        <v>2712</v>
      </c>
      <c r="H6">
        <v>2739</v>
      </c>
      <c r="I6">
        <v>2773</v>
      </c>
      <c r="J6">
        <v>2808</v>
      </c>
      <c r="K6">
        <v>2840</v>
      </c>
      <c r="L6">
        <v>2859</v>
      </c>
      <c r="M6">
        <v>2888</v>
      </c>
      <c r="N6">
        <v>2918</v>
      </c>
      <c r="O6">
        <v>2964</v>
      </c>
      <c r="P6">
        <v>2998</v>
      </c>
      <c r="Q6">
        <v>3020</v>
      </c>
      <c r="R6">
        <v>3052</v>
      </c>
      <c r="S6">
        <v>3088</v>
      </c>
      <c r="T6">
        <v>3121</v>
      </c>
      <c r="U6">
        <v>3143</v>
      </c>
      <c r="V6">
        <v>3162</v>
      </c>
      <c r="W6">
        <v>3194</v>
      </c>
      <c r="X6">
        <v>3216</v>
      </c>
      <c r="Y6">
        <v>3231</v>
      </c>
      <c r="Z6">
        <v>3249</v>
      </c>
      <c r="AA6">
        <v>3280</v>
      </c>
      <c r="AB6">
        <v>3300</v>
      </c>
      <c r="AC6">
        <v>3332</v>
      </c>
      <c r="AD6">
        <v>3358</v>
      </c>
      <c r="AE6">
        <v>3388</v>
      </c>
    </row>
    <row r="7" spans="3:31" x14ac:dyDescent="0.25">
      <c r="C7" t="s">
        <v>31</v>
      </c>
      <c r="D7">
        <v>0</v>
      </c>
      <c r="E7">
        <v>3061</v>
      </c>
      <c r="F7">
        <v>3118</v>
      </c>
      <c r="G7">
        <v>3176</v>
      </c>
      <c r="H7">
        <v>3223</v>
      </c>
      <c r="I7">
        <v>3257</v>
      </c>
      <c r="J7">
        <v>3287</v>
      </c>
      <c r="K7">
        <v>3318</v>
      </c>
      <c r="L7">
        <v>3352</v>
      </c>
      <c r="M7">
        <v>3389</v>
      </c>
      <c r="N7">
        <v>3424</v>
      </c>
      <c r="O7">
        <v>3465</v>
      </c>
      <c r="P7">
        <v>3502</v>
      </c>
      <c r="Q7">
        <v>3546</v>
      </c>
      <c r="R7">
        <v>3589</v>
      </c>
      <c r="S7">
        <v>3618</v>
      </c>
      <c r="T7">
        <v>3655</v>
      </c>
      <c r="U7">
        <v>3695</v>
      </c>
      <c r="V7">
        <v>3723</v>
      </c>
      <c r="W7">
        <v>3753</v>
      </c>
      <c r="X7">
        <v>3780</v>
      </c>
      <c r="Y7">
        <v>3805</v>
      </c>
      <c r="Z7">
        <v>3838</v>
      </c>
      <c r="AA7">
        <v>3863</v>
      </c>
      <c r="AB7">
        <v>3890</v>
      </c>
      <c r="AC7">
        <v>3920</v>
      </c>
      <c r="AD7">
        <v>3945</v>
      </c>
      <c r="AE7">
        <v>3944</v>
      </c>
    </row>
    <row r="8" spans="3:31" x14ac:dyDescent="0.25">
      <c r="C8" t="s">
        <v>33</v>
      </c>
      <c r="D8">
        <v>0</v>
      </c>
      <c r="E8">
        <v>0</v>
      </c>
      <c r="F8">
        <v>0</v>
      </c>
      <c r="G8">
        <v>93</v>
      </c>
      <c r="H8">
        <v>192</v>
      </c>
      <c r="I8">
        <v>279</v>
      </c>
      <c r="J8">
        <v>392</v>
      </c>
      <c r="K8">
        <v>523</v>
      </c>
      <c r="L8">
        <v>674</v>
      </c>
      <c r="M8">
        <v>811</v>
      </c>
      <c r="N8">
        <v>945</v>
      </c>
      <c r="O8">
        <v>1092</v>
      </c>
      <c r="P8">
        <v>1239</v>
      </c>
      <c r="Q8">
        <v>1377</v>
      </c>
      <c r="R8">
        <v>1519</v>
      </c>
      <c r="S8">
        <v>1669</v>
      </c>
      <c r="T8">
        <v>1823</v>
      </c>
      <c r="U8">
        <v>1972</v>
      </c>
      <c r="V8">
        <v>2144</v>
      </c>
      <c r="W8">
        <v>2318</v>
      </c>
      <c r="X8">
        <v>2512</v>
      </c>
      <c r="Y8">
        <v>2704</v>
      </c>
      <c r="Z8">
        <v>2905</v>
      </c>
      <c r="AA8">
        <v>3100</v>
      </c>
      <c r="AB8">
        <v>3311</v>
      </c>
      <c r="AC8">
        <v>3505</v>
      </c>
      <c r="AD8">
        <v>3719</v>
      </c>
      <c r="AE8">
        <v>3926</v>
      </c>
    </row>
    <row r="10" spans="3:31" x14ac:dyDescent="0.25">
      <c r="C10" t="s">
        <v>30</v>
      </c>
      <c r="E10">
        <f>E5/SUM(E$5:E$7)</f>
        <v>0.74598214285714282</v>
      </c>
      <c r="F10">
        <f t="shared" ref="F10:AE12" si="0">F5/SUM(F$5:F$7)</f>
        <v>0.74605539971949508</v>
      </c>
      <c r="G10">
        <f t="shared" si="0"/>
        <v>0.74553783655300576</v>
      </c>
      <c r="H10">
        <f t="shared" si="0"/>
        <v>0.74582196452933147</v>
      </c>
      <c r="I10">
        <f t="shared" si="0"/>
        <v>0.74647887323943662</v>
      </c>
      <c r="J10">
        <f t="shared" si="0"/>
        <v>0.74696944536698773</v>
      </c>
      <c r="K10">
        <f t="shared" si="0"/>
        <v>0.74734337176383703</v>
      </c>
      <c r="L10">
        <f t="shared" si="0"/>
        <v>0.74790973293286789</v>
      </c>
      <c r="M10">
        <f t="shared" si="0"/>
        <v>0.74808363767708796</v>
      </c>
      <c r="N10">
        <f t="shared" si="0"/>
        <v>0.74832334616453033</v>
      </c>
      <c r="O10">
        <f t="shared" si="0"/>
        <v>0.74756557248311606</v>
      </c>
      <c r="P10">
        <f t="shared" si="0"/>
        <v>0.74744531219644872</v>
      </c>
      <c r="Q10">
        <f t="shared" si="0"/>
        <v>0.74760714972131459</v>
      </c>
      <c r="R10">
        <f t="shared" si="0"/>
        <v>0.74738483776484466</v>
      </c>
      <c r="S10">
        <f t="shared" si="0"/>
        <v>0.74746752024100926</v>
      </c>
      <c r="T10">
        <f t="shared" si="0"/>
        <v>0.74732445836596184</v>
      </c>
      <c r="U10">
        <f t="shared" si="0"/>
        <v>0.74752621473932945</v>
      </c>
      <c r="V10">
        <f t="shared" si="0"/>
        <v>0.74806059718969553</v>
      </c>
      <c r="W10">
        <f t="shared" si="0"/>
        <v>0.74802321363801239</v>
      </c>
      <c r="X10">
        <f t="shared" si="0"/>
        <v>0.74827288428324701</v>
      </c>
      <c r="Y10">
        <f t="shared" si="0"/>
        <v>0.74885779554540266</v>
      </c>
      <c r="Z10">
        <f t="shared" si="0"/>
        <v>0.74896390492720766</v>
      </c>
      <c r="AA10">
        <f t="shared" si="0"/>
        <v>0.7489455925769718</v>
      </c>
      <c r="AB10">
        <f t="shared" si="0"/>
        <v>0.74910144118365496</v>
      </c>
      <c r="AC10">
        <f t="shared" si="0"/>
        <v>0.74888327158142598</v>
      </c>
      <c r="AD10">
        <f t="shared" si="0"/>
        <v>0.74887383515009798</v>
      </c>
      <c r="AE10">
        <f t="shared" si="0"/>
        <v>0.74967565722089446</v>
      </c>
    </row>
    <row r="11" spans="3:31" x14ac:dyDescent="0.25">
      <c r="C11" t="s">
        <v>32</v>
      </c>
      <c r="E11">
        <f t="shared" ref="E11:T12" si="1">E6/SUM(E$5:E$7)</f>
        <v>0.11736607142857143</v>
      </c>
      <c r="F11">
        <f t="shared" si="1"/>
        <v>0.11728611500701262</v>
      </c>
      <c r="G11">
        <f t="shared" si="1"/>
        <v>0.11720471930506936</v>
      </c>
      <c r="H11">
        <f t="shared" si="1"/>
        <v>0.11677182810368349</v>
      </c>
      <c r="I11">
        <f t="shared" si="1"/>
        <v>0.11658608366617616</v>
      </c>
      <c r="J11">
        <f t="shared" si="1"/>
        <v>0.11657256725340419</v>
      </c>
      <c r="K11">
        <f t="shared" si="1"/>
        <v>0.11652238132359578</v>
      </c>
      <c r="L11">
        <f t="shared" si="1"/>
        <v>0.11604026300836107</v>
      </c>
      <c r="M11">
        <f t="shared" si="1"/>
        <v>0.11590480394911105</v>
      </c>
      <c r="N11">
        <f t="shared" si="1"/>
        <v>0.11579824596214136</v>
      </c>
      <c r="O11">
        <f t="shared" si="1"/>
        <v>0.11638134129103188</v>
      </c>
      <c r="P11">
        <f t="shared" si="1"/>
        <v>0.11648599292846874</v>
      </c>
      <c r="Q11">
        <f t="shared" si="1"/>
        <v>0.1160868729579089</v>
      </c>
      <c r="R11">
        <f t="shared" si="1"/>
        <v>0.11609418387918902</v>
      </c>
      <c r="S11">
        <f t="shared" si="1"/>
        <v>0.11628695160986631</v>
      </c>
      <c r="T11">
        <f t="shared" si="1"/>
        <v>0.11638139985829885</v>
      </c>
      <c r="U11">
        <f t="shared" si="0"/>
        <v>0.11604637424309555</v>
      </c>
      <c r="V11">
        <f t="shared" si="0"/>
        <v>0.11570550351288056</v>
      </c>
      <c r="W11">
        <f t="shared" si="0"/>
        <v>0.11585056220529562</v>
      </c>
      <c r="X11">
        <f t="shared" si="0"/>
        <v>0.1157167530224525</v>
      </c>
      <c r="Y11">
        <f t="shared" si="0"/>
        <v>0.1153269560251285</v>
      </c>
      <c r="Z11">
        <f t="shared" si="0"/>
        <v>0.1150862527009316</v>
      </c>
      <c r="AA11">
        <f t="shared" si="0"/>
        <v>0.11528187825108956</v>
      </c>
      <c r="AB11">
        <f t="shared" si="0"/>
        <v>0.11515511044421957</v>
      </c>
      <c r="AC11">
        <f t="shared" si="0"/>
        <v>0.11537795630042591</v>
      </c>
      <c r="AD11">
        <f t="shared" si="0"/>
        <v>0.11547058216705065</v>
      </c>
      <c r="AE11">
        <f>AE6/SUM(AE$5:AE$7)</f>
        <v>0.11567087743257085</v>
      </c>
    </row>
    <row r="12" spans="3:31" x14ac:dyDescent="0.25">
      <c r="C12" t="s">
        <v>31</v>
      </c>
      <c r="E12">
        <f t="shared" si="1"/>
        <v>0.13665178571428571</v>
      </c>
      <c r="F12">
        <f t="shared" si="0"/>
        <v>0.13665848527349228</v>
      </c>
      <c r="G12">
        <f t="shared" si="0"/>
        <v>0.13725744414192489</v>
      </c>
      <c r="H12">
        <f t="shared" si="0"/>
        <v>0.137406207366985</v>
      </c>
      <c r="I12">
        <f t="shared" si="0"/>
        <v>0.13693504309438723</v>
      </c>
      <c r="J12">
        <f t="shared" si="0"/>
        <v>0.1364579873796081</v>
      </c>
      <c r="K12">
        <f t="shared" si="0"/>
        <v>0.13613424691256718</v>
      </c>
      <c r="L12">
        <f t="shared" si="0"/>
        <v>0.13605000405877102</v>
      </c>
      <c r="M12">
        <f t="shared" si="0"/>
        <v>0.13601155837380102</v>
      </c>
      <c r="N12">
        <f t="shared" si="0"/>
        <v>0.13587840787332831</v>
      </c>
      <c r="O12">
        <f t="shared" si="0"/>
        <v>0.13605308622585205</v>
      </c>
      <c r="P12">
        <f t="shared" si="0"/>
        <v>0.13606869487508258</v>
      </c>
      <c r="Q12">
        <f t="shared" si="0"/>
        <v>0.13630597732077648</v>
      </c>
      <c r="R12">
        <f t="shared" si="0"/>
        <v>0.13652097835596638</v>
      </c>
      <c r="S12">
        <f t="shared" si="0"/>
        <v>0.13624552814912447</v>
      </c>
      <c r="T12">
        <f t="shared" si="0"/>
        <v>0.13629414177573926</v>
      </c>
      <c r="U12">
        <f t="shared" si="0"/>
        <v>0.13642741101757494</v>
      </c>
      <c r="V12">
        <f t="shared" si="0"/>
        <v>0.13623389929742388</v>
      </c>
      <c r="W12">
        <f t="shared" si="0"/>
        <v>0.13612622415669207</v>
      </c>
      <c r="X12">
        <f t="shared" si="0"/>
        <v>0.13601036269430053</v>
      </c>
      <c r="Y12">
        <f t="shared" si="0"/>
        <v>0.13581524842946888</v>
      </c>
      <c r="Z12">
        <f t="shared" si="0"/>
        <v>0.13594984237186072</v>
      </c>
      <c r="AA12">
        <f t="shared" si="0"/>
        <v>0.13577252917193872</v>
      </c>
      <c r="AB12">
        <f t="shared" si="0"/>
        <v>0.13574344837212549</v>
      </c>
      <c r="AC12">
        <f t="shared" si="0"/>
        <v>0.13573877211814814</v>
      </c>
      <c r="AD12">
        <f t="shared" si="0"/>
        <v>0.13565558268285136</v>
      </c>
      <c r="AE12">
        <f t="shared" si="0"/>
        <v>0.13465346534653466</v>
      </c>
    </row>
    <row r="14" spans="3:31" x14ac:dyDescent="0.25">
      <c r="C14" t="s">
        <v>1</v>
      </c>
      <c r="D14">
        <v>22400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3:31" x14ac:dyDescent="0.25">
      <c r="C15" t="s">
        <v>34</v>
      </c>
      <c r="D15">
        <v>0</v>
      </c>
      <c r="E15">
        <v>11039</v>
      </c>
      <c r="F15">
        <v>11240</v>
      </c>
      <c r="G15">
        <v>11397</v>
      </c>
      <c r="H15">
        <v>11539</v>
      </c>
      <c r="I15">
        <v>11687</v>
      </c>
      <c r="J15">
        <v>11828</v>
      </c>
      <c r="K15">
        <v>11965</v>
      </c>
      <c r="L15">
        <v>12107</v>
      </c>
      <c r="M15">
        <v>12237</v>
      </c>
      <c r="N15">
        <v>12366</v>
      </c>
      <c r="O15">
        <v>12497</v>
      </c>
      <c r="P15">
        <v>12601</v>
      </c>
      <c r="Q15">
        <v>12720</v>
      </c>
      <c r="R15">
        <v>12829</v>
      </c>
      <c r="S15">
        <v>12946</v>
      </c>
      <c r="T15">
        <v>13070</v>
      </c>
      <c r="U15">
        <v>13207</v>
      </c>
      <c r="V15">
        <v>13314</v>
      </c>
      <c r="W15">
        <v>13439</v>
      </c>
      <c r="X15">
        <v>13548</v>
      </c>
      <c r="Y15">
        <v>13640</v>
      </c>
      <c r="Z15">
        <v>13742</v>
      </c>
      <c r="AA15">
        <v>13862</v>
      </c>
      <c r="AB15">
        <v>13948</v>
      </c>
      <c r="AC15">
        <v>14047</v>
      </c>
      <c r="AD15">
        <v>14150</v>
      </c>
      <c r="AE15">
        <v>14236</v>
      </c>
    </row>
    <row r="16" spans="3:31" x14ac:dyDescent="0.25">
      <c r="C16" t="s">
        <v>35</v>
      </c>
      <c r="D16">
        <v>0</v>
      </c>
      <c r="E16">
        <v>11361</v>
      </c>
      <c r="F16">
        <v>11576</v>
      </c>
      <c r="G16">
        <v>11742</v>
      </c>
      <c r="H16">
        <v>11917</v>
      </c>
      <c r="I16">
        <v>12098</v>
      </c>
      <c r="J16">
        <v>12260</v>
      </c>
      <c r="K16">
        <v>12408</v>
      </c>
      <c r="L16">
        <v>12531</v>
      </c>
      <c r="M16">
        <v>12680</v>
      </c>
      <c r="N16">
        <v>12833</v>
      </c>
      <c r="O16">
        <v>12971</v>
      </c>
      <c r="P16">
        <v>13136</v>
      </c>
      <c r="Q16">
        <v>13295</v>
      </c>
      <c r="R16">
        <v>13460</v>
      </c>
      <c r="S16">
        <v>13609</v>
      </c>
      <c r="T16">
        <v>13747</v>
      </c>
      <c r="U16">
        <v>13877</v>
      </c>
      <c r="V16">
        <v>14014</v>
      </c>
      <c r="W16">
        <v>14131</v>
      </c>
      <c r="X16">
        <v>14244</v>
      </c>
      <c r="Y16">
        <v>14376</v>
      </c>
      <c r="Z16">
        <v>14489</v>
      </c>
      <c r="AA16">
        <v>14590</v>
      </c>
      <c r="AB16">
        <v>14709</v>
      </c>
      <c r="AC16">
        <v>14832</v>
      </c>
      <c r="AD16">
        <v>14931</v>
      </c>
      <c r="AE16">
        <v>15054</v>
      </c>
    </row>
    <row r="17" spans="3:31" x14ac:dyDescent="0.25">
      <c r="C17" t="s">
        <v>33</v>
      </c>
      <c r="D17">
        <v>0</v>
      </c>
      <c r="E17">
        <v>0</v>
      </c>
      <c r="F17">
        <v>0</v>
      </c>
      <c r="G17">
        <v>93</v>
      </c>
      <c r="H17">
        <v>192</v>
      </c>
      <c r="I17">
        <v>279</v>
      </c>
      <c r="J17">
        <v>392</v>
      </c>
      <c r="K17">
        <v>523</v>
      </c>
      <c r="L17">
        <v>674</v>
      </c>
      <c r="M17">
        <v>811</v>
      </c>
      <c r="N17">
        <v>945</v>
      </c>
      <c r="O17">
        <v>1092</v>
      </c>
      <c r="P17">
        <v>1239</v>
      </c>
      <c r="Q17">
        <v>1377</v>
      </c>
      <c r="R17">
        <v>1519</v>
      </c>
      <c r="S17">
        <v>1669</v>
      </c>
      <c r="T17">
        <v>1823</v>
      </c>
      <c r="U17">
        <v>1972</v>
      </c>
      <c r="V17">
        <v>2144</v>
      </c>
      <c r="W17">
        <v>2318</v>
      </c>
      <c r="X17">
        <v>2512</v>
      </c>
      <c r="Y17">
        <v>2704</v>
      </c>
      <c r="Z17">
        <v>2905</v>
      </c>
      <c r="AA17">
        <v>3100</v>
      </c>
      <c r="AB17">
        <v>3311</v>
      </c>
      <c r="AC17">
        <v>3505</v>
      </c>
      <c r="AD17">
        <v>3719</v>
      </c>
      <c r="AE17">
        <v>3926</v>
      </c>
    </row>
    <row r="19" spans="3:31" x14ac:dyDescent="0.25">
      <c r="C19" t="s">
        <v>34</v>
      </c>
      <c r="E19">
        <f>E15/(E15+E16)</f>
        <v>0.49281249999999999</v>
      </c>
      <c r="F19">
        <f t="shared" ref="F19:AE19" si="2">F15/(F15+F16)</f>
        <v>0.49263674614305752</v>
      </c>
      <c r="G19">
        <f t="shared" si="2"/>
        <v>0.49254505380526387</v>
      </c>
      <c r="H19">
        <f t="shared" si="2"/>
        <v>0.49194236016371079</v>
      </c>
      <c r="I19">
        <f t="shared" si="2"/>
        <v>0.49136010090393106</v>
      </c>
      <c r="J19">
        <f t="shared" si="2"/>
        <v>0.49103287944204582</v>
      </c>
      <c r="K19">
        <f t="shared" si="2"/>
        <v>0.49091207483690968</v>
      </c>
      <c r="L19">
        <f t="shared" si="2"/>
        <v>0.49139540547122329</v>
      </c>
      <c r="M19">
        <f t="shared" si="2"/>
        <v>0.49111048681622987</v>
      </c>
      <c r="N19">
        <f t="shared" si="2"/>
        <v>0.49073375927616175</v>
      </c>
      <c r="O19">
        <f t="shared" si="2"/>
        <v>0.49069420449191142</v>
      </c>
      <c r="P19">
        <f t="shared" si="2"/>
        <v>0.48960640323269999</v>
      </c>
      <c r="Q19">
        <f t="shared" si="2"/>
        <v>0.48894868345185472</v>
      </c>
      <c r="R19">
        <f t="shared" si="2"/>
        <v>0.48799878276085057</v>
      </c>
      <c r="S19">
        <f t="shared" si="2"/>
        <v>0.4875164752400678</v>
      </c>
      <c r="T19">
        <f t="shared" si="2"/>
        <v>0.4873774098519596</v>
      </c>
      <c r="U19">
        <f t="shared" si="2"/>
        <v>0.48763107369664749</v>
      </c>
      <c r="V19">
        <f t="shared" si="2"/>
        <v>0.48719262295081966</v>
      </c>
      <c r="W19">
        <f t="shared" si="2"/>
        <v>0.4874501269495829</v>
      </c>
      <c r="X19">
        <f t="shared" si="2"/>
        <v>0.48747841105354056</v>
      </c>
      <c r="Y19">
        <f t="shared" si="2"/>
        <v>0.4868646487721302</v>
      </c>
      <c r="Z19">
        <f t="shared" si="2"/>
        <v>0.48676986291665192</v>
      </c>
      <c r="AA19">
        <f t="shared" si="2"/>
        <v>0.48720652326725711</v>
      </c>
      <c r="AB19">
        <f t="shared" si="2"/>
        <v>0.48672226681090136</v>
      </c>
      <c r="AC19">
        <f t="shared" si="2"/>
        <v>0.48640880916929258</v>
      </c>
      <c r="AD19">
        <f t="shared" si="2"/>
        <v>0.48657198858361128</v>
      </c>
      <c r="AE19">
        <f t="shared" si="2"/>
        <v>0.48603618982587915</v>
      </c>
    </row>
    <row r="20" spans="3:31" x14ac:dyDescent="0.25">
      <c r="C20" t="s">
        <v>35</v>
      </c>
      <c r="E20">
        <f>E16/(E15+E16)</f>
        <v>0.50718750000000001</v>
      </c>
      <c r="F20">
        <f t="shared" ref="F20:AE20" si="3">F16/(F15+F16)</f>
        <v>0.50736325385694248</v>
      </c>
      <c r="G20">
        <f t="shared" si="3"/>
        <v>0.50745494619473619</v>
      </c>
      <c r="H20">
        <f t="shared" si="3"/>
        <v>0.50805763983628927</v>
      </c>
      <c r="I20">
        <f t="shared" si="3"/>
        <v>0.50863989909606899</v>
      </c>
      <c r="J20">
        <f t="shared" si="3"/>
        <v>0.50896712055795412</v>
      </c>
      <c r="K20">
        <f t="shared" si="3"/>
        <v>0.50908792516309032</v>
      </c>
      <c r="L20">
        <f t="shared" si="3"/>
        <v>0.50860459452877671</v>
      </c>
      <c r="M20">
        <f t="shared" si="3"/>
        <v>0.50888951318377007</v>
      </c>
      <c r="N20">
        <f t="shared" si="3"/>
        <v>0.50926624072383819</v>
      </c>
      <c r="O20">
        <f t="shared" si="3"/>
        <v>0.50930579550808863</v>
      </c>
      <c r="P20">
        <f t="shared" si="3"/>
        <v>0.51039359676730001</v>
      </c>
      <c r="Q20">
        <f t="shared" si="3"/>
        <v>0.51105131654814528</v>
      </c>
      <c r="R20">
        <f t="shared" si="3"/>
        <v>0.51200121723914949</v>
      </c>
      <c r="S20">
        <f t="shared" si="3"/>
        <v>0.5124835247599322</v>
      </c>
      <c r="T20">
        <f t="shared" si="3"/>
        <v>0.51262259014804046</v>
      </c>
      <c r="U20">
        <f t="shared" si="3"/>
        <v>0.51236892630335251</v>
      </c>
      <c r="V20">
        <f t="shared" si="3"/>
        <v>0.51280737704918034</v>
      </c>
      <c r="W20">
        <f t="shared" si="3"/>
        <v>0.5125498730504171</v>
      </c>
      <c r="X20">
        <f t="shared" si="3"/>
        <v>0.51252158894645938</v>
      </c>
      <c r="Y20">
        <f t="shared" si="3"/>
        <v>0.5131353512278698</v>
      </c>
      <c r="Z20">
        <f t="shared" si="3"/>
        <v>0.51323013708334808</v>
      </c>
      <c r="AA20">
        <f t="shared" si="3"/>
        <v>0.51279347673274289</v>
      </c>
      <c r="AB20">
        <f t="shared" si="3"/>
        <v>0.51327773318909864</v>
      </c>
      <c r="AC20">
        <f t="shared" si="3"/>
        <v>0.51359119083070748</v>
      </c>
      <c r="AD20">
        <f t="shared" si="3"/>
        <v>0.51342801141638872</v>
      </c>
      <c r="AE20">
        <f t="shared" si="3"/>
        <v>0.51396381017412085</v>
      </c>
    </row>
    <row r="24" spans="3:31" x14ac:dyDescent="0.25">
      <c r="C24" t="s">
        <v>1</v>
      </c>
      <c r="D24">
        <v>22400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3:31" x14ac:dyDescent="0.25">
      <c r="C25" t="s">
        <v>36</v>
      </c>
      <c r="D25">
        <v>0</v>
      </c>
      <c r="E25">
        <v>15808</v>
      </c>
      <c r="F25">
        <v>15645</v>
      </c>
      <c r="G25">
        <v>15466</v>
      </c>
      <c r="H25">
        <v>15286</v>
      </c>
      <c r="I25">
        <v>15097</v>
      </c>
      <c r="J25">
        <v>14992</v>
      </c>
      <c r="K25">
        <v>14869</v>
      </c>
      <c r="L25">
        <v>14710</v>
      </c>
      <c r="M25">
        <v>14727</v>
      </c>
      <c r="N25">
        <v>14680</v>
      </c>
      <c r="O25">
        <v>14686</v>
      </c>
      <c r="P25">
        <v>14661</v>
      </c>
      <c r="Q25">
        <v>14689</v>
      </c>
      <c r="R25">
        <v>14698</v>
      </c>
      <c r="S25">
        <v>14687</v>
      </c>
      <c r="T25">
        <v>14749</v>
      </c>
      <c r="U25">
        <v>14792</v>
      </c>
      <c r="V25">
        <v>14834</v>
      </c>
      <c r="W25">
        <v>14900</v>
      </c>
      <c r="X25">
        <v>14985</v>
      </c>
      <c r="Y25">
        <v>15013</v>
      </c>
      <c r="Z25">
        <v>15145</v>
      </c>
      <c r="AA25">
        <v>15255</v>
      </c>
      <c r="AB25">
        <v>15318</v>
      </c>
      <c r="AC25">
        <v>15427</v>
      </c>
      <c r="AD25">
        <v>15397</v>
      </c>
      <c r="AE25">
        <v>15480</v>
      </c>
    </row>
    <row r="26" spans="3:31" x14ac:dyDescent="0.25">
      <c r="C26" t="s">
        <v>37</v>
      </c>
      <c r="D26">
        <v>0</v>
      </c>
      <c r="E26">
        <v>6592</v>
      </c>
      <c r="F26">
        <v>7171</v>
      </c>
      <c r="G26">
        <v>7673</v>
      </c>
      <c r="H26">
        <v>8170</v>
      </c>
      <c r="I26">
        <v>8688</v>
      </c>
      <c r="J26">
        <v>9096</v>
      </c>
      <c r="K26">
        <v>9504</v>
      </c>
      <c r="L26">
        <v>9928</v>
      </c>
      <c r="M26">
        <v>10190</v>
      </c>
      <c r="N26">
        <v>10519</v>
      </c>
      <c r="O26">
        <v>10782</v>
      </c>
      <c r="P26">
        <v>11076</v>
      </c>
      <c r="Q26">
        <v>11326</v>
      </c>
      <c r="R26">
        <v>11591</v>
      </c>
      <c r="S26">
        <v>11868</v>
      </c>
      <c r="T26">
        <v>12068</v>
      </c>
      <c r="U26">
        <v>12292</v>
      </c>
      <c r="V26">
        <v>12494</v>
      </c>
      <c r="W26">
        <v>12670</v>
      </c>
      <c r="X26">
        <v>12807</v>
      </c>
      <c r="Y26">
        <v>13003</v>
      </c>
      <c r="Z26">
        <v>13086</v>
      </c>
      <c r="AA26">
        <v>13197</v>
      </c>
      <c r="AB26">
        <v>13339</v>
      </c>
      <c r="AC26">
        <v>13452</v>
      </c>
      <c r="AD26">
        <v>13684</v>
      </c>
      <c r="AE26">
        <v>13810</v>
      </c>
    </row>
    <row r="27" spans="3:31" x14ac:dyDescent="0.25">
      <c r="C27" t="s">
        <v>33</v>
      </c>
      <c r="D27">
        <v>0</v>
      </c>
      <c r="E27">
        <v>0</v>
      </c>
      <c r="F27">
        <v>0</v>
      </c>
      <c r="G27">
        <v>93</v>
      </c>
      <c r="H27">
        <v>192</v>
      </c>
      <c r="I27">
        <v>279</v>
      </c>
      <c r="J27">
        <v>392</v>
      </c>
      <c r="K27">
        <v>523</v>
      </c>
      <c r="L27">
        <v>674</v>
      </c>
      <c r="M27">
        <v>811</v>
      </c>
      <c r="N27">
        <v>945</v>
      </c>
      <c r="O27">
        <v>1092</v>
      </c>
      <c r="P27">
        <v>1239</v>
      </c>
      <c r="Q27">
        <v>1377</v>
      </c>
      <c r="R27">
        <v>1519</v>
      </c>
      <c r="S27">
        <v>1669</v>
      </c>
      <c r="T27">
        <v>1823</v>
      </c>
      <c r="U27">
        <v>1972</v>
      </c>
      <c r="V27">
        <v>2144</v>
      </c>
      <c r="W27">
        <v>2318</v>
      </c>
      <c r="X27">
        <v>2512</v>
      </c>
      <c r="Y27">
        <v>2704</v>
      </c>
      <c r="Z27">
        <v>2905</v>
      </c>
      <c r="AA27">
        <v>3100</v>
      </c>
      <c r="AB27">
        <v>3311</v>
      </c>
      <c r="AC27">
        <v>3505</v>
      </c>
      <c r="AD27">
        <v>3719</v>
      </c>
      <c r="AE27">
        <v>3926</v>
      </c>
    </row>
    <row r="29" spans="3:31" x14ac:dyDescent="0.25">
      <c r="C29" t="s">
        <v>36</v>
      </c>
      <c r="E29">
        <f>E25/(E25+E26)</f>
        <v>0.70571428571428574</v>
      </c>
      <c r="F29">
        <f t="shared" ref="F29:AE29" si="4">F25/(F25+F26)</f>
        <v>0.68570301542777001</v>
      </c>
      <c r="G29">
        <f t="shared" si="4"/>
        <v>0.66839534984225768</v>
      </c>
      <c r="H29">
        <f t="shared" si="4"/>
        <v>0.6516882673942701</v>
      </c>
      <c r="I29">
        <f t="shared" si="4"/>
        <v>0.63472776960269073</v>
      </c>
      <c r="J29">
        <f t="shared" si="4"/>
        <v>0.62238458983726341</v>
      </c>
      <c r="K29">
        <f t="shared" si="4"/>
        <v>0.61006031264103722</v>
      </c>
      <c r="L29">
        <f t="shared" si="4"/>
        <v>0.59704521470898608</v>
      </c>
      <c r="M29">
        <f t="shared" si="4"/>
        <v>0.59104226030421003</v>
      </c>
      <c r="N29">
        <f t="shared" si="4"/>
        <v>0.5825628001111155</v>
      </c>
      <c r="O29">
        <f t="shared" si="4"/>
        <v>0.57664520182189416</v>
      </c>
      <c r="P29">
        <f t="shared" si="4"/>
        <v>0.56964681198274858</v>
      </c>
      <c r="Q29">
        <f t="shared" si="4"/>
        <v>0.56463578704593509</v>
      </c>
      <c r="R29">
        <f t="shared" si="4"/>
        <v>0.55909315683365668</v>
      </c>
      <c r="S29">
        <f t="shared" si="4"/>
        <v>0.55307851628695159</v>
      </c>
      <c r="T29">
        <f t="shared" si="4"/>
        <v>0.54998694857739494</v>
      </c>
      <c r="U29">
        <f t="shared" si="4"/>
        <v>0.54615271008713628</v>
      </c>
      <c r="V29">
        <f t="shared" si="4"/>
        <v>0.54281323185011709</v>
      </c>
      <c r="W29">
        <f t="shared" si="4"/>
        <v>0.54044250997461007</v>
      </c>
      <c r="X29">
        <f t="shared" si="4"/>
        <v>0.53918393782383423</v>
      </c>
      <c r="Y29">
        <f t="shared" si="4"/>
        <v>0.53587235865219873</v>
      </c>
      <c r="Z29">
        <f t="shared" si="4"/>
        <v>0.53646700435691264</v>
      </c>
      <c r="AA29">
        <f t="shared" si="4"/>
        <v>0.53616617460986926</v>
      </c>
      <c r="AB29">
        <f t="shared" si="4"/>
        <v>0.53452908538925914</v>
      </c>
      <c r="AC29">
        <f t="shared" si="4"/>
        <v>0.53419439731292639</v>
      </c>
      <c r="AD29">
        <f t="shared" si="4"/>
        <v>0.52945221966232248</v>
      </c>
      <c r="AE29">
        <f t="shared" si="4"/>
        <v>0.52850802321611468</v>
      </c>
    </row>
    <row r="30" spans="3:31" x14ac:dyDescent="0.25">
      <c r="C30" t="s">
        <v>37</v>
      </c>
      <c r="E30">
        <f>E26/(E25+E26)</f>
        <v>0.29428571428571426</v>
      </c>
      <c r="F30">
        <f t="shared" ref="F30:AE30" si="5">F26/(F25+F26)</f>
        <v>0.31429698457222999</v>
      </c>
      <c r="G30">
        <f t="shared" si="5"/>
        <v>0.33160465015774232</v>
      </c>
      <c r="H30">
        <f t="shared" si="5"/>
        <v>0.3483117326057299</v>
      </c>
      <c r="I30">
        <f t="shared" si="5"/>
        <v>0.36527223039730922</v>
      </c>
      <c r="J30">
        <f t="shared" si="5"/>
        <v>0.37761541016273664</v>
      </c>
      <c r="K30">
        <f t="shared" si="5"/>
        <v>0.38993968735896278</v>
      </c>
      <c r="L30">
        <f t="shared" si="5"/>
        <v>0.40295478529101386</v>
      </c>
      <c r="M30">
        <f t="shared" si="5"/>
        <v>0.40895773969579002</v>
      </c>
      <c r="N30">
        <f t="shared" si="5"/>
        <v>0.4174371998888845</v>
      </c>
      <c r="O30">
        <f t="shared" si="5"/>
        <v>0.42335479817810584</v>
      </c>
      <c r="P30">
        <f t="shared" si="5"/>
        <v>0.43035318801725142</v>
      </c>
      <c r="Q30">
        <f t="shared" si="5"/>
        <v>0.43536421295406497</v>
      </c>
      <c r="R30">
        <f t="shared" si="5"/>
        <v>0.44090684316634332</v>
      </c>
      <c r="S30">
        <f t="shared" si="5"/>
        <v>0.44692148371304841</v>
      </c>
      <c r="T30">
        <f t="shared" si="5"/>
        <v>0.45001305142260506</v>
      </c>
      <c r="U30">
        <f t="shared" si="5"/>
        <v>0.45384728991286366</v>
      </c>
      <c r="V30">
        <f t="shared" si="5"/>
        <v>0.45718676814988291</v>
      </c>
      <c r="W30">
        <f t="shared" si="5"/>
        <v>0.45955749002538993</v>
      </c>
      <c r="X30">
        <f t="shared" si="5"/>
        <v>0.46081606217616583</v>
      </c>
      <c r="Y30">
        <f t="shared" si="5"/>
        <v>0.46412764134780127</v>
      </c>
      <c r="Z30">
        <f t="shared" si="5"/>
        <v>0.46353299564308736</v>
      </c>
      <c r="AA30">
        <f t="shared" si="5"/>
        <v>0.46383382539013074</v>
      </c>
      <c r="AB30">
        <f t="shared" si="5"/>
        <v>0.4654709146107408</v>
      </c>
      <c r="AC30">
        <f t="shared" si="5"/>
        <v>0.46580560268707366</v>
      </c>
      <c r="AD30">
        <f t="shared" si="5"/>
        <v>0.47054778033767752</v>
      </c>
      <c r="AE30">
        <f t="shared" si="5"/>
        <v>0.47149197678388527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Disease prevalence</vt:lpstr>
      <vt:lpstr>Age distribution</vt:lpstr>
      <vt:lpstr>Risk factor distributions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2015-06-27T04:34:15Z</dcterms:created>
  <dcterms:modified xsi:type="dcterms:W3CDTF">2015-07-02T17:57:29Z</dcterms:modified>
</cp:coreProperties>
</file>