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95" yWindow="345" windowWidth="19860" windowHeight="7785"/>
  </bookViews>
  <sheets>
    <sheet name="Blad1" sheetId="1" r:id="rId1"/>
    <sheet name="Blad2" sheetId="2" r:id="rId2"/>
    <sheet name="Blad3" sheetId="3" r:id="rId3"/>
    <sheet name="Comparison excel" sheetId="4" r:id="rId4"/>
  </sheets>
  <calcPr calcId="145621" calcMode="manual"/>
</workbook>
</file>

<file path=xl/calcChain.xml><?xml version="1.0" encoding="utf-8"?>
<calcChain xmlns="http://schemas.openxmlformats.org/spreadsheetml/2006/main">
  <c r="AI88" i="4" l="1"/>
  <c r="CI8" i="4" l="1"/>
  <c r="CJ8" i="4"/>
  <c r="CK8" i="4"/>
  <c r="CL8" i="4"/>
  <c r="CM8" i="4"/>
  <c r="CN8" i="4"/>
  <c r="CO8" i="4"/>
  <c r="CP8" i="4"/>
  <c r="CQ8" i="4"/>
  <c r="CR8" i="4"/>
  <c r="CS8" i="4"/>
  <c r="CT8" i="4"/>
  <c r="CU8" i="4"/>
  <c r="CV8" i="4"/>
  <c r="CW8" i="4"/>
  <c r="CX8" i="4"/>
  <c r="CY8" i="4"/>
  <c r="CZ8" i="4"/>
  <c r="DA8" i="4"/>
  <c r="DB8" i="4"/>
  <c r="DC8" i="4"/>
  <c r="DD8" i="4"/>
  <c r="DE8" i="4"/>
  <c r="DF8" i="4"/>
  <c r="DG8" i="4"/>
  <c r="CI9" i="4"/>
  <c r="CJ9" i="4"/>
  <c r="CK9" i="4"/>
  <c r="CL9" i="4"/>
  <c r="CM9" i="4"/>
  <c r="CN9" i="4"/>
  <c r="CO9" i="4"/>
  <c r="CP9" i="4"/>
  <c r="CQ9" i="4"/>
  <c r="CR9" i="4"/>
  <c r="CS9" i="4"/>
  <c r="CT9" i="4"/>
  <c r="CU9" i="4"/>
  <c r="CV9" i="4"/>
  <c r="CW9" i="4"/>
  <c r="CX9" i="4"/>
  <c r="CY9" i="4"/>
  <c r="CZ9" i="4"/>
  <c r="DA9" i="4"/>
  <c r="DB9" i="4"/>
  <c r="DC9" i="4"/>
  <c r="DD9" i="4"/>
  <c r="DE9" i="4"/>
  <c r="DF9" i="4"/>
  <c r="DG9" i="4"/>
  <c r="CI10" i="4"/>
  <c r="CJ10" i="4"/>
  <c r="CK10" i="4"/>
  <c r="CL10" i="4"/>
  <c r="CM10" i="4"/>
  <c r="CN10" i="4"/>
  <c r="CO10" i="4"/>
  <c r="CP10" i="4"/>
  <c r="CQ10" i="4"/>
  <c r="CR10" i="4"/>
  <c r="CS10" i="4"/>
  <c r="CT10" i="4"/>
  <c r="CU10" i="4"/>
  <c r="CV10" i="4"/>
  <c r="CW10" i="4"/>
  <c r="CX10" i="4"/>
  <c r="CY10" i="4"/>
  <c r="CZ10" i="4"/>
  <c r="DA10" i="4"/>
  <c r="DB10" i="4"/>
  <c r="DC10" i="4"/>
  <c r="DD10" i="4"/>
  <c r="DE10" i="4"/>
  <c r="DF10" i="4"/>
  <c r="DG10" i="4"/>
  <c r="CI13" i="4"/>
  <c r="CJ13" i="4"/>
  <c r="CK13" i="4"/>
  <c r="CL13" i="4"/>
  <c r="CM13" i="4"/>
  <c r="CN13" i="4"/>
  <c r="CO13" i="4"/>
  <c r="CP13" i="4"/>
  <c r="CQ13" i="4"/>
  <c r="CR13" i="4"/>
  <c r="CS13" i="4"/>
  <c r="CT13" i="4"/>
  <c r="CU13" i="4"/>
  <c r="CV13" i="4"/>
  <c r="CW13" i="4"/>
  <c r="CX13" i="4"/>
  <c r="CY13" i="4"/>
  <c r="CZ13" i="4"/>
  <c r="DA13" i="4"/>
  <c r="DB13" i="4"/>
  <c r="DC13" i="4"/>
  <c r="DD13" i="4"/>
  <c r="DE13" i="4"/>
  <c r="DF13" i="4"/>
  <c r="DG13" i="4"/>
  <c r="CI14" i="4"/>
  <c r="CJ14" i="4"/>
  <c r="CK14" i="4"/>
  <c r="CL14" i="4"/>
  <c r="CM14" i="4"/>
  <c r="CN14" i="4"/>
  <c r="CO14" i="4"/>
  <c r="CP14" i="4"/>
  <c r="CQ14" i="4"/>
  <c r="CR14" i="4"/>
  <c r="CS14" i="4"/>
  <c r="CT14" i="4"/>
  <c r="CU14" i="4"/>
  <c r="CV14" i="4"/>
  <c r="CW14" i="4"/>
  <c r="CX14" i="4"/>
  <c r="CY14" i="4"/>
  <c r="CZ14" i="4"/>
  <c r="DA14" i="4"/>
  <c r="DB14" i="4"/>
  <c r="DC14" i="4"/>
  <c r="DD14" i="4"/>
  <c r="DE14" i="4"/>
  <c r="DF14" i="4"/>
  <c r="DG14" i="4"/>
  <c r="CI15" i="4"/>
  <c r="CJ15" i="4"/>
  <c r="CK15" i="4"/>
  <c r="CL15" i="4"/>
  <c r="CM15" i="4"/>
  <c r="CN15" i="4"/>
  <c r="CO15" i="4"/>
  <c r="CP15" i="4"/>
  <c r="CQ15" i="4"/>
  <c r="CR15" i="4"/>
  <c r="CS15" i="4"/>
  <c r="CT15" i="4"/>
  <c r="CU15" i="4"/>
  <c r="CV15" i="4"/>
  <c r="CW15" i="4"/>
  <c r="CX15" i="4"/>
  <c r="CY15" i="4"/>
  <c r="CZ15" i="4"/>
  <c r="DA15" i="4"/>
  <c r="DB15" i="4"/>
  <c r="DC15" i="4"/>
  <c r="DD15" i="4"/>
  <c r="DE15" i="4"/>
  <c r="DF15" i="4"/>
  <c r="DG15" i="4"/>
  <c r="CI18" i="4"/>
  <c r="CJ18" i="4"/>
  <c r="CK18" i="4"/>
  <c r="CL18" i="4"/>
  <c r="CM18" i="4"/>
  <c r="CN18" i="4"/>
  <c r="CO18" i="4"/>
  <c r="CP18" i="4"/>
  <c r="CQ18" i="4"/>
  <c r="CR18" i="4"/>
  <c r="CS18" i="4"/>
  <c r="CT18" i="4"/>
  <c r="CU18" i="4"/>
  <c r="CV18" i="4"/>
  <c r="CW18" i="4"/>
  <c r="CX18" i="4"/>
  <c r="CY18" i="4"/>
  <c r="CZ18" i="4"/>
  <c r="DA18" i="4"/>
  <c r="DB18" i="4"/>
  <c r="DC18" i="4"/>
  <c r="DD18" i="4"/>
  <c r="DE18" i="4"/>
  <c r="DF18" i="4"/>
  <c r="DG18" i="4"/>
  <c r="CI19" i="4"/>
  <c r="CJ19" i="4"/>
  <c r="CK19" i="4"/>
  <c r="CL19" i="4"/>
  <c r="CM19" i="4"/>
  <c r="CN19" i="4"/>
  <c r="CO19" i="4"/>
  <c r="CP19" i="4"/>
  <c r="CQ19" i="4"/>
  <c r="CR19" i="4"/>
  <c r="CS19" i="4"/>
  <c r="CT19" i="4"/>
  <c r="CU19" i="4"/>
  <c r="CV19" i="4"/>
  <c r="CW19" i="4"/>
  <c r="CX19" i="4"/>
  <c r="CY19" i="4"/>
  <c r="CZ19" i="4"/>
  <c r="DA19" i="4"/>
  <c r="DB19" i="4"/>
  <c r="DC19" i="4"/>
  <c r="DD19" i="4"/>
  <c r="DE19" i="4"/>
  <c r="DF19" i="4"/>
  <c r="DG19" i="4"/>
  <c r="CI20" i="4"/>
  <c r="CJ20" i="4"/>
  <c r="CK20" i="4"/>
  <c r="CL20" i="4"/>
  <c r="CM20" i="4"/>
  <c r="CN20" i="4"/>
  <c r="CO20" i="4"/>
  <c r="CP20" i="4"/>
  <c r="CQ20" i="4"/>
  <c r="CR20" i="4"/>
  <c r="CS20" i="4"/>
  <c r="CT20" i="4"/>
  <c r="CU20" i="4"/>
  <c r="CV20" i="4"/>
  <c r="CW20" i="4"/>
  <c r="CX20" i="4"/>
  <c r="CY20" i="4"/>
  <c r="CZ20" i="4"/>
  <c r="DA20" i="4"/>
  <c r="DB20" i="4"/>
  <c r="DC20" i="4"/>
  <c r="DD20" i="4"/>
  <c r="DE20" i="4"/>
  <c r="DF20" i="4"/>
  <c r="DG20" i="4"/>
  <c r="CI23" i="4"/>
  <c r="CJ23" i="4"/>
  <c r="CK23" i="4"/>
  <c r="CL23" i="4"/>
  <c r="CM23" i="4"/>
  <c r="CN23" i="4"/>
  <c r="CO23" i="4"/>
  <c r="CP23" i="4"/>
  <c r="CQ23" i="4"/>
  <c r="CR23" i="4"/>
  <c r="CS23" i="4"/>
  <c r="CT23" i="4"/>
  <c r="CU23" i="4"/>
  <c r="CV23" i="4"/>
  <c r="CW23" i="4"/>
  <c r="CX23" i="4"/>
  <c r="CY23" i="4"/>
  <c r="CZ23" i="4"/>
  <c r="DA23" i="4"/>
  <c r="DB23" i="4"/>
  <c r="DC23" i="4"/>
  <c r="DD23" i="4"/>
  <c r="DE23" i="4"/>
  <c r="DF23" i="4"/>
  <c r="DG23" i="4"/>
  <c r="CI24" i="4"/>
  <c r="CJ24" i="4"/>
  <c r="CK24" i="4"/>
  <c r="CL24" i="4"/>
  <c r="CM24" i="4"/>
  <c r="CN24" i="4"/>
  <c r="CO24" i="4"/>
  <c r="CP24" i="4"/>
  <c r="CQ24" i="4"/>
  <c r="CR24" i="4"/>
  <c r="CS24" i="4"/>
  <c r="CT24" i="4"/>
  <c r="CU24" i="4"/>
  <c r="CV24" i="4"/>
  <c r="CW24" i="4"/>
  <c r="CX24" i="4"/>
  <c r="CY24" i="4"/>
  <c r="CZ24" i="4"/>
  <c r="DA24" i="4"/>
  <c r="DB24" i="4"/>
  <c r="DC24" i="4"/>
  <c r="DD24" i="4"/>
  <c r="DE24" i="4"/>
  <c r="DF24" i="4"/>
  <c r="DG24" i="4"/>
  <c r="CI25" i="4"/>
  <c r="CJ25" i="4"/>
  <c r="CK25" i="4"/>
  <c r="CL25" i="4"/>
  <c r="CM25" i="4"/>
  <c r="CN25" i="4"/>
  <c r="CO25" i="4"/>
  <c r="CP25" i="4"/>
  <c r="CQ25" i="4"/>
  <c r="CR25" i="4"/>
  <c r="CS25" i="4"/>
  <c r="CT25" i="4"/>
  <c r="CU25" i="4"/>
  <c r="CV25" i="4"/>
  <c r="CW25" i="4"/>
  <c r="CX25" i="4"/>
  <c r="CY25" i="4"/>
  <c r="CZ25" i="4"/>
  <c r="DA25" i="4"/>
  <c r="DB25" i="4"/>
  <c r="DC25" i="4"/>
  <c r="DD25" i="4"/>
  <c r="DE25" i="4"/>
  <c r="DF25" i="4"/>
  <c r="DG25" i="4"/>
  <c r="CI28" i="4"/>
  <c r="CJ28" i="4"/>
  <c r="CK28" i="4"/>
  <c r="CL28" i="4"/>
  <c r="CM28" i="4"/>
  <c r="CN28" i="4"/>
  <c r="CO28" i="4"/>
  <c r="CP28" i="4"/>
  <c r="CQ28" i="4"/>
  <c r="CR28" i="4"/>
  <c r="CS28" i="4"/>
  <c r="CT28" i="4"/>
  <c r="CU28" i="4"/>
  <c r="CV28" i="4"/>
  <c r="CW28" i="4"/>
  <c r="CX28" i="4"/>
  <c r="CY28" i="4"/>
  <c r="CZ28" i="4"/>
  <c r="DA28" i="4"/>
  <c r="DB28" i="4"/>
  <c r="DC28" i="4"/>
  <c r="DD28" i="4"/>
  <c r="DE28" i="4"/>
  <c r="DF28" i="4"/>
  <c r="DG28" i="4"/>
  <c r="CI29" i="4"/>
  <c r="CJ29" i="4"/>
  <c r="CK29" i="4"/>
  <c r="CL29" i="4"/>
  <c r="CM29" i="4"/>
  <c r="CN29" i="4"/>
  <c r="CO29" i="4"/>
  <c r="CP29" i="4"/>
  <c r="CQ29" i="4"/>
  <c r="CR29" i="4"/>
  <c r="CS29" i="4"/>
  <c r="CT29" i="4"/>
  <c r="CU29" i="4"/>
  <c r="CV29" i="4"/>
  <c r="CW29" i="4"/>
  <c r="CX29" i="4"/>
  <c r="CY29" i="4"/>
  <c r="CZ29" i="4"/>
  <c r="DA29" i="4"/>
  <c r="DB29" i="4"/>
  <c r="DC29" i="4"/>
  <c r="DD29" i="4"/>
  <c r="DE29" i="4"/>
  <c r="DF29" i="4"/>
  <c r="DG29" i="4"/>
  <c r="CI30" i="4"/>
  <c r="CJ30" i="4"/>
  <c r="CK30" i="4"/>
  <c r="CL30" i="4"/>
  <c r="CM30" i="4"/>
  <c r="CN30" i="4"/>
  <c r="CO30" i="4"/>
  <c r="CP30" i="4"/>
  <c r="CQ30" i="4"/>
  <c r="CR30" i="4"/>
  <c r="CS30" i="4"/>
  <c r="CT30" i="4"/>
  <c r="CU30" i="4"/>
  <c r="CV30" i="4"/>
  <c r="CW30" i="4"/>
  <c r="CX30" i="4"/>
  <c r="CY30" i="4"/>
  <c r="CZ30" i="4"/>
  <c r="DA30" i="4"/>
  <c r="DB30" i="4"/>
  <c r="DC30" i="4"/>
  <c r="DD30" i="4"/>
  <c r="DE30" i="4"/>
  <c r="DF30" i="4"/>
  <c r="DG30" i="4"/>
  <c r="CI33" i="4"/>
  <c r="CJ33" i="4"/>
  <c r="CK33" i="4"/>
  <c r="CL33" i="4"/>
  <c r="CM33" i="4"/>
  <c r="CN33" i="4"/>
  <c r="CO33" i="4"/>
  <c r="CP33" i="4"/>
  <c r="CQ33" i="4"/>
  <c r="CR33" i="4"/>
  <c r="CS33" i="4"/>
  <c r="CT33" i="4"/>
  <c r="CU33" i="4"/>
  <c r="CV33" i="4"/>
  <c r="CW33" i="4"/>
  <c r="CX33" i="4"/>
  <c r="CY33" i="4"/>
  <c r="CZ33" i="4"/>
  <c r="DA33" i="4"/>
  <c r="DB33" i="4"/>
  <c r="DC33" i="4"/>
  <c r="DD33" i="4"/>
  <c r="DE33" i="4"/>
  <c r="DF33" i="4"/>
  <c r="DG33" i="4"/>
  <c r="CI34" i="4"/>
  <c r="CJ34" i="4"/>
  <c r="CK34" i="4"/>
  <c r="CL34" i="4"/>
  <c r="CM34" i="4"/>
  <c r="CN34" i="4"/>
  <c r="CO34" i="4"/>
  <c r="CP34" i="4"/>
  <c r="CQ34" i="4"/>
  <c r="CR34" i="4"/>
  <c r="CS34" i="4"/>
  <c r="CT34" i="4"/>
  <c r="CU34" i="4"/>
  <c r="CV34" i="4"/>
  <c r="CW34" i="4"/>
  <c r="CX34" i="4"/>
  <c r="CY34" i="4"/>
  <c r="CZ34" i="4"/>
  <c r="DA34" i="4"/>
  <c r="DB34" i="4"/>
  <c r="DC34" i="4"/>
  <c r="DD34" i="4"/>
  <c r="DE34" i="4"/>
  <c r="DF34" i="4"/>
  <c r="DG34" i="4"/>
  <c r="CI35" i="4"/>
  <c r="CJ35" i="4"/>
  <c r="CK35" i="4"/>
  <c r="CL35" i="4"/>
  <c r="CM35" i="4"/>
  <c r="CN35" i="4"/>
  <c r="CO35" i="4"/>
  <c r="CP35" i="4"/>
  <c r="CQ35" i="4"/>
  <c r="CR35" i="4"/>
  <c r="CS35" i="4"/>
  <c r="CT35" i="4"/>
  <c r="CU35" i="4"/>
  <c r="CV35" i="4"/>
  <c r="CW35" i="4"/>
  <c r="CX35" i="4"/>
  <c r="CY35" i="4"/>
  <c r="CZ35" i="4"/>
  <c r="DA35" i="4"/>
  <c r="DB35" i="4"/>
  <c r="DC35" i="4"/>
  <c r="DD35" i="4"/>
  <c r="DE35" i="4"/>
  <c r="DF35" i="4"/>
  <c r="DG35" i="4"/>
  <c r="CI38" i="4"/>
  <c r="CJ38" i="4"/>
  <c r="CK38" i="4"/>
  <c r="CL38" i="4"/>
  <c r="CM38" i="4"/>
  <c r="CN38" i="4"/>
  <c r="CO38" i="4"/>
  <c r="CP38" i="4"/>
  <c r="CQ38" i="4"/>
  <c r="CR38" i="4"/>
  <c r="CS38" i="4"/>
  <c r="CT38" i="4"/>
  <c r="CU38" i="4"/>
  <c r="CV38" i="4"/>
  <c r="CW38" i="4"/>
  <c r="CX38" i="4"/>
  <c r="CY38" i="4"/>
  <c r="CZ38" i="4"/>
  <c r="DA38" i="4"/>
  <c r="DB38" i="4"/>
  <c r="DC38" i="4"/>
  <c r="DD38" i="4"/>
  <c r="DE38" i="4"/>
  <c r="DF38" i="4"/>
  <c r="DG38" i="4"/>
  <c r="CI39" i="4"/>
  <c r="CJ39" i="4"/>
  <c r="CK39" i="4"/>
  <c r="CL39" i="4"/>
  <c r="CM39" i="4"/>
  <c r="CN39" i="4"/>
  <c r="CO39" i="4"/>
  <c r="CP39" i="4"/>
  <c r="CQ39" i="4"/>
  <c r="CR39" i="4"/>
  <c r="CS39" i="4"/>
  <c r="CT39" i="4"/>
  <c r="CU39" i="4"/>
  <c r="CV39" i="4"/>
  <c r="CW39" i="4"/>
  <c r="CX39" i="4"/>
  <c r="CY39" i="4"/>
  <c r="CZ39" i="4"/>
  <c r="DA39" i="4"/>
  <c r="DB39" i="4"/>
  <c r="DC39" i="4"/>
  <c r="DD39" i="4"/>
  <c r="DE39" i="4"/>
  <c r="DF39" i="4"/>
  <c r="DG39" i="4"/>
  <c r="CI40" i="4"/>
  <c r="CJ40" i="4"/>
  <c r="CK40" i="4"/>
  <c r="CL40" i="4"/>
  <c r="CM40" i="4"/>
  <c r="CN40" i="4"/>
  <c r="CO40" i="4"/>
  <c r="CP40" i="4"/>
  <c r="CQ40" i="4"/>
  <c r="CR40" i="4"/>
  <c r="CS40" i="4"/>
  <c r="CT40" i="4"/>
  <c r="CU40" i="4"/>
  <c r="CV40" i="4"/>
  <c r="CW40" i="4"/>
  <c r="CX40" i="4"/>
  <c r="CY40" i="4"/>
  <c r="CZ40" i="4"/>
  <c r="DA40" i="4"/>
  <c r="DB40" i="4"/>
  <c r="DC40" i="4"/>
  <c r="DD40" i="4"/>
  <c r="DE40" i="4"/>
  <c r="DF40" i="4"/>
  <c r="DG40" i="4"/>
  <c r="CI43" i="4"/>
  <c r="CJ43" i="4"/>
  <c r="CK43" i="4"/>
  <c r="CL43" i="4"/>
  <c r="CM43" i="4"/>
  <c r="CN43" i="4"/>
  <c r="CO43" i="4"/>
  <c r="CP43" i="4"/>
  <c r="CQ43" i="4"/>
  <c r="CR43" i="4"/>
  <c r="CS43" i="4"/>
  <c r="CT43" i="4"/>
  <c r="CU43" i="4"/>
  <c r="CV43" i="4"/>
  <c r="CW43" i="4"/>
  <c r="CX43" i="4"/>
  <c r="CY43" i="4"/>
  <c r="CZ43" i="4"/>
  <c r="DA43" i="4"/>
  <c r="DB43" i="4"/>
  <c r="DC43" i="4"/>
  <c r="DD43" i="4"/>
  <c r="DE43" i="4"/>
  <c r="DF43" i="4"/>
  <c r="DG43" i="4"/>
  <c r="CI44" i="4"/>
  <c r="CJ44" i="4"/>
  <c r="CK44" i="4"/>
  <c r="CL44" i="4"/>
  <c r="CM44" i="4"/>
  <c r="CN44" i="4"/>
  <c r="CO44" i="4"/>
  <c r="CP44" i="4"/>
  <c r="CQ44" i="4"/>
  <c r="CR44" i="4"/>
  <c r="CS44" i="4"/>
  <c r="CT44" i="4"/>
  <c r="CU44" i="4"/>
  <c r="CV44" i="4"/>
  <c r="CW44" i="4"/>
  <c r="CX44" i="4"/>
  <c r="CY44" i="4"/>
  <c r="CZ44" i="4"/>
  <c r="DA44" i="4"/>
  <c r="DB44" i="4"/>
  <c r="DC44" i="4"/>
  <c r="DD44" i="4"/>
  <c r="DE44" i="4"/>
  <c r="DF44" i="4"/>
  <c r="DG44" i="4"/>
  <c r="CI45" i="4"/>
  <c r="CJ45" i="4"/>
  <c r="CK45" i="4"/>
  <c r="CL45" i="4"/>
  <c r="CM45" i="4"/>
  <c r="CN45" i="4"/>
  <c r="CO45" i="4"/>
  <c r="CP45" i="4"/>
  <c r="CQ45" i="4"/>
  <c r="CR45" i="4"/>
  <c r="CS45" i="4"/>
  <c r="CT45" i="4"/>
  <c r="CU45" i="4"/>
  <c r="CV45" i="4"/>
  <c r="CW45" i="4"/>
  <c r="CX45" i="4"/>
  <c r="CY45" i="4"/>
  <c r="CZ45" i="4"/>
  <c r="DA45" i="4"/>
  <c r="DB45" i="4"/>
  <c r="DC45" i="4"/>
  <c r="DD45" i="4"/>
  <c r="DE45" i="4"/>
  <c r="DF45" i="4"/>
  <c r="DG45" i="4"/>
  <c r="CI48" i="4"/>
  <c r="CJ48" i="4"/>
  <c r="CK48" i="4"/>
  <c r="CL48" i="4"/>
  <c r="CM48" i="4"/>
  <c r="CN48" i="4"/>
  <c r="CO48" i="4"/>
  <c r="CP48" i="4"/>
  <c r="CQ48" i="4"/>
  <c r="CR48" i="4"/>
  <c r="CS48" i="4"/>
  <c r="CT48" i="4"/>
  <c r="CU48" i="4"/>
  <c r="CV48" i="4"/>
  <c r="CW48" i="4"/>
  <c r="CX48" i="4"/>
  <c r="CY48" i="4"/>
  <c r="CZ48" i="4"/>
  <c r="DA48" i="4"/>
  <c r="DB48" i="4"/>
  <c r="DC48" i="4"/>
  <c r="DD48" i="4"/>
  <c r="DE48" i="4"/>
  <c r="DF48" i="4"/>
  <c r="DG48" i="4"/>
  <c r="CI49" i="4"/>
  <c r="CJ49" i="4"/>
  <c r="CK49" i="4"/>
  <c r="CL49" i="4"/>
  <c r="CM49" i="4"/>
  <c r="CN49" i="4"/>
  <c r="CO49" i="4"/>
  <c r="CP49" i="4"/>
  <c r="CQ49" i="4"/>
  <c r="CR49" i="4"/>
  <c r="CS49" i="4"/>
  <c r="CT49" i="4"/>
  <c r="CU49" i="4"/>
  <c r="CV49" i="4"/>
  <c r="CW49" i="4"/>
  <c r="CX49" i="4"/>
  <c r="CY49" i="4"/>
  <c r="CZ49" i="4"/>
  <c r="DA49" i="4"/>
  <c r="DB49" i="4"/>
  <c r="DC49" i="4"/>
  <c r="DD49" i="4"/>
  <c r="DE49" i="4"/>
  <c r="DF49" i="4"/>
  <c r="DG49" i="4"/>
  <c r="CI50" i="4"/>
  <c r="CJ50" i="4"/>
  <c r="CK50" i="4"/>
  <c r="CL50" i="4"/>
  <c r="CM50" i="4"/>
  <c r="CN50" i="4"/>
  <c r="CO50" i="4"/>
  <c r="CP50" i="4"/>
  <c r="CQ50" i="4"/>
  <c r="CR50" i="4"/>
  <c r="CS50" i="4"/>
  <c r="CT50" i="4"/>
  <c r="CU50" i="4"/>
  <c r="CV50" i="4"/>
  <c r="CW50" i="4"/>
  <c r="CX50" i="4"/>
  <c r="CY50" i="4"/>
  <c r="CZ50" i="4"/>
  <c r="DA50" i="4"/>
  <c r="DB50" i="4"/>
  <c r="DC50" i="4"/>
  <c r="DD50" i="4"/>
  <c r="DE50" i="4"/>
  <c r="DF50" i="4"/>
  <c r="DG50" i="4"/>
  <c r="CI53" i="4"/>
  <c r="CJ53" i="4"/>
  <c r="CK53" i="4"/>
  <c r="CL53" i="4"/>
  <c r="CM53" i="4"/>
  <c r="CN53" i="4"/>
  <c r="CO53" i="4"/>
  <c r="CP53" i="4"/>
  <c r="CQ53" i="4"/>
  <c r="CR53" i="4"/>
  <c r="CS53" i="4"/>
  <c r="CT53" i="4"/>
  <c r="CU53" i="4"/>
  <c r="CV53" i="4"/>
  <c r="CW53" i="4"/>
  <c r="CX53" i="4"/>
  <c r="CY53" i="4"/>
  <c r="CZ53" i="4"/>
  <c r="DA53" i="4"/>
  <c r="DB53" i="4"/>
  <c r="DC53" i="4"/>
  <c r="DD53" i="4"/>
  <c r="DE53" i="4"/>
  <c r="DF53" i="4"/>
  <c r="DG53" i="4"/>
  <c r="CI54" i="4"/>
  <c r="CJ54" i="4"/>
  <c r="CK54" i="4"/>
  <c r="CL54" i="4"/>
  <c r="CM54" i="4"/>
  <c r="CN54" i="4"/>
  <c r="CO54" i="4"/>
  <c r="CP54" i="4"/>
  <c r="CQ54" i="4"/>
  <c r="CR54" i="4"/>
  <c r="CS54" i="4"/>
  <c r="CT54" i="4"/>
  <c r="CU54" i="4"/>
  <c r="CV54" i="4"/>
  <c r="CW54" i="4"/>
  <c r="CX54" i="4"/>
  <c r="CY54" i="4"/>
  <c r="CZ54" i="4"/>
  <c r="DA54" i="4"/>
  <c r="DB54" i="4"/>
  <c r="DC54" i="4"/>
  <c r="DD54" i="4"/>
  <c r="DE54" i="4"/>
  <c r="DF54" i="4"/>
  <c r="DG54" i="4"/>
  <c r="CI55" i="4"/>
  <c r="CJ55" i="4"/>
  <c r="CK55" i="4"/>
  <c r="CL55" i="4"/>
  <c r="CM55" i="4"/>
  <c r="CN55" i="4"/>
  <c r="CO55" i="4"/>
  <c r="CP55" i="4"/>
  <c r="CQ55" i="4"/>
  <c r="CR55" i="4"/>
  <c r="CS55" i="4"/>
  <c r="CT55" i="4"/>
  <c r="CU55" i="4"/>
  <c r="CV55" i="4"/>
  <c r="CW55" i="4"/>
  <c r="CX55" i="4"/>
  <c r="CY55" i="4"/>
  <c r="CZ55" i="4"/>
  <c r="DA55" i="4"/>
  <c r="DB55" i="4"/>
  <c r="DC55" i="4"/>
  <c r="DD55" i="4"/>
  <c r="DE55" i="4"/>
  <c r="DF55" i="4"/>
  <c r="DG55" i="4"/>
  <c r="CI56" i="4"/>
  <c r="CJ56" i="4"/>
  <c r="CK56" i="4"/>
  <c r="CL56" i="4"/>
  <c r="CM56" i="4"/>
  <c r="CN56" i="4"/>
  <c r="CO56" i="4"/>
  <c r="CP56" i="4"/>
  <c r="CQ56" i="4"/>
  <c r="CR56" i="4"/>
  <c r="CS56" i="4"/>
  <c r="CT56" i="4"/>
  <c r="CU56" i="4"/>
  <c r="CV56" i="4"/>
  <c r="CW56" i="4"/>
  <c r="CX56" i="4"/>
  <c r="CY56" i="4"/>
  <c r="CZ56" i="4"/>
  <c r="DA56" i="4"/>
  <c r="DB56" i="4"/>
  <c r="DC56" i="4"/>
  <c r="DD56" i="4"/>
  <c r="DE56" i="4"/>
  <c r="DF56" i="4"/>
  <c r="DG56" i="4"/>
  <c r="CI59" i="4"/>
  <c r="CJ59" i="4"/>
  <c r="CK59" i="4"/>
  <c r="CL59" i="4"/>
  <c r="CM59" i="4"/>
  <c r="CN59" i="4"/>
  <c r="CO59" i="4"/>
  <c r="CP59" i="4"/>
  <c r="CQ59" i="4"/>
  <c r="CR59" i="4"/>
  <c r="CS59" i="4"/>
  <c r="CT59" i="4"/>
  <c r="CU59" i="4"/>
  <c r="CV59" i="4"/>
  <c r="CW59" i="4"/>
  <c r="CX59" i="4"/>
  <c r="CY59" i="4"/>
  <c r="CZ59" i="4"/>
  <c r="DA59" i="4"/>
  <c r="DB59" i="4"/>
  <c r="DC59" i="4"/>
  <c r="DD59" i="4"/>
  <c r="DE59" i="4"/>
  <c r="DF59" i="4"/>
  <c r="DG59" i="4"/>
  <c r="CI60" i="4"/>
  <c r="CJ60" i="4"/>
  <c r="CK60" i="4"/>
  <c r="CL60" i="4"/>
  <c r="CM60" i="4"/>
  <c r="CN60" i="4"/>
  <c r="CO60" i="4"/>
  <c r="CP60" i="4"/>
  <c r="CQ60" i="4"/>
  <c r="CR60" i="4"/>
  <c r="CS60" i="4"/>
  <c r="CT60" i="4"/>
  <c r="CU60" i="4"/>
  <c r="CV60" i="4"/>
  <c r="CW60" i="4"/>
  <c r="CX60" i="4"/>
  <c r="CY60" i="4"/>
  <c r="CZ60" i="4"/>
  <c r="DA60" i="4"/>
  <c r="DB60" i="4"/>
  <c r="DC60" i="4"/>
  <c r="DD60" i="4"/>
  <c r="DE60" i="4"/>
  <c r="DF60" i="4"/>
  <c r="DG60" i="4"/>
  <c r="CI61" i="4"/>
  <c r="CJ61" i="4"/>
  <c r="CK61" i="4"/>
  <c r="CL61" i="4"/>
  <c r="CM61" i="4"/>
  <c r="CN61" i="4"/>
  <c r="CO61" i="4"/>
  <c r="CP61" i="4"/>
  <c r="CQ61" i="4"/>
  <c r="CR61" i="4"/>
  <c r="CS61" i="4"/>
  <c r="CT61" i="4"/>
  <c r="CU61" i="4"/>
  <c r="CV61" i="4"/>
  <c r="CW61" i="4"/>
  <c r="CX61" i="4"/>
  <c r="CY61" i="4"/>
  <c r="CZ61" i="4"/>
  <c r="DA61" i="4"/>
  <c r="DB61" i="4"/>
  <c r="DC61" i="4"/>
  <c r="DD61" i="4"/>
  <c r="DE61" i="4"/>
  <c r="DF61" i="4"/>
  <c r="DG61" i="4"/>
  <c r="CI64" i="4"/>
  <c r="CJ64" i="4"/>
  <c r="CK64" i="4"/>
  <c r="CL64" i="4"/>
  <c r="CM64" i="4"/>
  <c r="CN64" i="4"/>
  <c r="CO64" i="4"/>
  <c r="CP64" i="4"/>
  <c r="CQ64" i="4"/>
  <c r="CR64" i="4"/>
  <c r="CS64" i="4"/>
  <c r="CT64" i="4"/>
  <c r="CU64" i="4"/>
  <c r="CV64" i="4"/>
  <c r="CW64" i="4"/>
  <c r="CX64" i="4"/>
  <c r="CY64" i="4"/>
  <c r="CZ64" i="4"/>
  <c r="DA64" i="4"/>
  <c r="DB64" i="4"/>
  <c r="DC64" i="4"/>
  <c r="DD64" i="4"/>
  <c r="DE64" i="4"/>
  <c r="DF64" i="4"/>
  <c r="DG64" i="4"/>
  <c r="CI65" i="4"/>
  <c r="CJ65" i="4"/>
  <c r="CK65" i="4"/>
  <c r="CL65" i="4"/>
  <c r="CM65" i="4"/>
  <c r="CN65" i="4"/>
  <c r="CO65" i="4"/>
  <c r="CP65" i="4"/>
  <c r="CQ65" i="4"/>
  <c r="CR65" i="4"/>
  <c r="CS65" i="4"/>
  <c r="CT65" i="4"/>
  <c r="CU65" i="4"/>
  <c r="CV65" i="4"/>
  <c r="CW65" i="4"/>
  <c r="CX65" i="4"/>
  <c r="CY65" i="4"/>
  <c r="CZ65" i="4"/>
  <c r="DA65" i="4"/>
  <c r="DB65" i="4"/>
  <c r="DC65" i="4"/>
  <c r="DD65" i="4"/>
  <c r="DE65" i="4"/>
  <c r="DF65" i="4"/>
  <c r="DG65" i="4"/>
  <c r="CI66" i="4"/>
  <c r="CJ66" i="4"/>
  <c r="CK66" i="4"/>
  <c r="CL66" i="4"/>
  <c r="CM66" i="4"/>
  <c r="CN66" i="4"/>
  <c r="CO66" i="4"/>
  <c r="CP66" i="4"/>
  <c r="CQ66" i="4"/>
  <c r="CR66" i="4"/>
  <c r="CS66" i="4"/>
  <c r="CT66" i="4"/>
  <c r="CU66" i="4"/>
  <c r="CV66" i="4"/>
  <c r="CW66" i="4"/>
  <c r="CX66" i="4"/>
  <c r="CY66" i="4"/>
  <c r="CZ66" i="4"/>
  <c r="DA66" i="4"/>
  <c r="DB66" i="4"/>
  <c r="DC66" i="4"/>
  <c r="DD66" i="4"/>
  <c r="DE66" i="4"/>
  <c r="DF66" i="4"/>
  <c r="DG66" i="4"/>
  <c r="CI69" i="4"/>
  <c r="CJ69" i="4"/>
  <c r="CK69" i="4"/>
  <c r="CL69" i="4"/>
  <c r="CM69" i="4"/>
  <c r="CN69" i="4"/>
  <c r="CO69" i="4"/>
  <c r="CP69" i="4"/>
  <c r="CQ69" i="4"/>
  <c r="CR69" i="4"/>
  <c r="CS69" i="4"/>
  <c r="CT69" i="4"/>
  <c r="CU69" i="4"/>
  <c r="CV69" i="4"/>
  <c r="CW69" i="4"/>
  <c r="CX69" i="4"/>
  <c r="CY69" i="4"/>
  <c r="CZ69" i="4"/>
  <c r="DA69" i="4"/>
  <c r="DB69" i="4"/>
  <c r="DC69" i="4"/>
  <c r="DD69" i="4"/>
  <c r="DE69" i="4"/>
  <c r="DF69" i="4"/>
  <c r="DG69" i="4"/>
  <c r="CI70" i="4"/>
  <c r="CJ70" i="4"/>
  <c r="CK70" i="4"/>
  <c r="CL70" i="4"/>
  <c r="CM70" i="4"/>
  <c r="CN70" i="4"/>
  <c r="CO70" i="4"/>
  <c r="CP70" i="4"/>
  <c r="CQ70" i="4"/>
  <c r="CR70" i="4"/>
  <c r="CS70" i="4"/>
  <c r="CT70" i="4"/>
  <c r="CU70" i="4"/>
  <c r="CV70" i="4"/>
  <c r="CW70" i="4"/>
  <c r="CX70" i="4"/>
  <c r="CY70" i="4"/>
  <c r="CZ70" i="4"/>
  <c r="DA70" i="4"/>
  <c r="DB70" i="4"/>
  <c r="DC70" i="4"/>
  <c r="DD70" i="4"/>
  <c r="DE70" i="4"/>
  <c r="DF70" i="4"/>
  <c r="DG70" i="4"/>
  <c r="CI71" i="4"/>
  <c r="CJ71" i="4"/>
  <c r="CK71" i="4"/>
  <c r="CL71" i="4"/>
  <c r="CM71" i="4"/>
  <c r="CN71" i="4"/>
  <c r="CO71" i="4"/>
  <c r="CP71" i="4"/>
  <c r="CQ71" i="4"/>
  <c r="CR71" i="4"/>
  <c r="CS71" i="4"/>
  <c r="CT71" i="4"/>
  <c r="CU71" i="4"/>
  <c r="CV71" i="4"/>
  <c r="CW71" i="4"/>
  <c r="CX71" i="4"/>
  <c r="CY71" i="4"/>
  <c r="CZ71" i="4"/>
  <c r="DA71" i="4"/>
  <c r="DB71" i="4"/>
  <c r="DC71" i="4"/>
  <c r="DD71" i="4"/>
  <c r="DE71" i="4"/>
  <c r="DF71" i="4"/>
  <c r="DG71" i="4"/>
  <c r="CI72" i="4"/>
  <c r="CJ72" i="4"/>
  <c r="CK72" i="4"/>
  <c r="CL72" i="4"/>
  <c r="CM72" i="4"/>
  <c r="CN72" i="4"/>
  <c r="CO72" i="4"/>
  <c r="CP72" i="4"/>
  <c r="CQ72" i="4"/>
  <c r="CR72" i="4"/>
  <c r="CS72" i="4"/>
  <c r="CT72" i="4"/>
  <c r="CU72" i="4"/>
  <c r="CV72" i="4"/>
  <c r="CW72" i="4"/>
  <c r="CX72" i="4"/>
  <c r="CY72" i="4"/>
  <c r="CZ72" i="4"/>
  <c r="DA72" i="4"/>
  <c r="DB72" i="4"/>
  <c r="DC72" i="4"/>
  <c r="DD72" i="4"/>
  <c r="DE72" i="4"/>
  <c r="DF72" i="4"/>
  <c r="DG72" i="4"/>
  <c r="CI75" i="4"/>
  <c r="CJ75" i="4"/>
  <c r="CK75" i="4"/>
  <c r="CL75" i="4"/>
  <c r="CM75" i="4"/>
  <c r="CN75" i="4"/>
  <c r="CO75" i="4"/>
  <c r="CP75" i="4"/>
  <c r="CQ75" i="4"/>
  <c r="CR75" i="4"/>
  <c r="CS75" i="4"/>
  <c r="CT75" i="4"/>
  <c r="CU75" i="4"/>
  <c r="CV75" i="4"/>
  <c r="CW75" i="4"/>
  <c r="CX75" i="4"/>
  <c r="CY75" i="4"/>
  <c r="CZ75" i="4"/>
  <c r="DA75" i="4"/>
  <c r="DB75" i="4"/>
  <c r="DC75" i="4"/>
  <c r="DD75" i="4"/>
  <c r="DE75" i="4"/>
  <c r="DF75" i="4"/>
  <c r="DG75" i="4"/>
  <c r="CI76" i="4"/>
  <c r="CJ76" i="4"/>
  <c r="CK76" i="4"/>
  <c r="CL76" i="4"/>
  <c r="CM76" i="4"/>
  <c r="CN76" i="4"/>
  <c r="CO76" i="4"/>
  <c r="CP76" i="4"/>
  <c r="CQ76" i="4"/>
  <c r="CR76" i="4"/>
  <c r="CS76" i="4"/>
  <c r="CT76" i="4"/>
  <c r="CU76" i="4"/>
  <c r="CV76" i="4"/>
  <c r="CW76" i="4"/>
  <c r="CX76" i="4"/>
  <c r="CY76" i="4"/>
  <c r="CZ76" i="4"/>
  <c r="DA76" i="4"/>
  <c r="DB76" i="4"/>
  <c r="DC76" i="4"/>
  <c r="DD76" i="4"/>
  <c r="DE76" i="4"/>
  <c r="DF76" i="4"/>
  <c r="DG76" i="4"/>
  <c r="CI77" i="4"/>
  <c r="CJ77" i="4"/>
  <c r="CK77" i="4"/>
  <c r="CL77" i="4"/>
  <c r="CM77" i="4"/>
  <c r="CN77" i="4"/>
  <c r="CO77" i="4"/>
  <c r="CP77" i="4"/>
  <c r="CQ77" i="4"/>
  <c r="CR77" i="4"/>
  <c r="CS77" i="4"/>
  <c r="CT77" i="4"/>
  <c r="CU77" i="4"/>
  <c r="CV77" i="4"/>
  <c r="CW77" i="4"/>
  <c r="CX77" i="4"/>
  <c r="CY77" i="4"/>
  <c r="CZ77" i="4"/>
  <c r="DA77" i="4"/>
  <c r="DB77" i="4"/>
  <c r="DC77" i="4"/>
  <c r="DD77" i="4"/>
  <c r="DE77" i="4"/>
  <c r="DF77" i="4"/>
  <c r="DG77" i="4"/>
  <c r="CI80" i="4"/>
  <c r="CJ80" i="4"/>
  <c r="CK80" i="4"/>
  <c r="CL80" i="4"/>
  <c r="CM80" i="4"/>
  <c r="CN80" i="4"/>
  <c r="CO80" i="4"/>
  <c r="CP80" i="4"/>
  <c r="CQ80" i="4"/>
  <c r="CR80" i="4"/>
  <c r="CS80" i="4"/>
  <c r="CT80" i="4"/>
  <c r="CU80" i="4"/>
  <c r="CV80" i="4"/>
  <c r="CW80" i="4"/>
  <c r="CX80" i="4"/>
  <c r="CY80" i="4"/>
  <c r="CZ80" i="4"/>
  <c r="DA80" i="4"/>
  <c r="DB80" i="4"/>
  <c r="DC80" i="4"/>
  <c r="DD80" i="4"/>
  <c r="DE80" i="4"/>
  <c r="DF80" i="4"/>
  <c r="DG80" i="4"/>
  <c r="CI81" i="4"/>
  <c r="CJ81" i="4"/>
  <c r="CK81" i="4"/>
  <c r="CL81" i="4"/>
  <c r="CM81" i="4"/>
  <c r="CN81" i="4"/>
  <c r="CO81" i="4"/>
  <c r="CP81" i="4"/>
  <c r="CQ81" i="4"/>
  <c r="CR81" i="4"/>
  <c r="CS81" i="4"/>
  <c r="CT81" i="4"/>
  <c r="CU81" i="4"/>
  <c r="CV81" i="4"/>
  <c r="CW81" i="4"/>
  <c r="CX81" i="4"/>
  <c r="CY81" i="4"/>
  <c r="CZ81" i="4"/>
  <c r="DA81" i="4"/>
  <c r="DB81" i="4"/>
  <c r="DC81" i="4"/>
  <c r="DD81" i="4"/>
  <c r="DE81" i="4"/>
  <c r="DF81" i="4"/>
  <c r="DG81" i="4"/>
  <c r="CI82" i="4"/>
  <c r="CJ82" i="4"/>
  <c r="CK82" i="4"/>
  <c r="CL82" i="4"/>
  <c r="CM82" i="4"/>
  <c r="CN82" i="4"/>
  <c r="CO82" i="4"/>
  <c r="CP82" i="4"/>
  <c r="CQ82" i="4"/>
  <c r="CR82" i="4"/>
  <c r="CS82" i="4"/>
  <c r="CT82" i="4"/>
  <c r="CU82" i="4"/>
  <c r="CV82" i="4"/>
  <c r="CW82" i="4"/>
  <c r="CX82" i="4"/>
  <c r="CY82" i="4"/>
  <c r="CZ82" i="4"/>
  <c r="DA82" i="4"/>
  <c r="DB82" i="4"/>
  <c r="DC82" i="4"/>
  <c r="DD82" i="4"/>
  <c r="DE82" i="4"/>
  <c r="DF82" i="4"/>
  <c r="DG82" i="4"/>
  <c r="CI85" i="4"/>
  <c r="CJ85" i="4"/>
  <c r="CK85" i="4"/>
  <c r="CL85" i="4"/>
  <c r="CM85" i="4"/>
  <c r="CN85" i="4"/>
  <c r="CO85" i="4"/>
  <c r="CP85" i="4"/>
  <c r="CQ85" i="4"/>
  <c r="CR85" i="4"/>
  <c r="CS85" i="4"/>
  <c r="CT85" i="4"/>
  <c r="CU85" i="4"/>
  <c r="CV85" i="4"/>
  <c r="CW85" i="4"/>
  <c r="CX85" i="4"/>
  <c r="CY85" i="4"/>
  <c r="CZ85" i="4"/>
  <c r="DA85" i="4"/>
  <c r="DB85" i="4"/>
  <c r="DC85" i="4"/>
  <c r="DD85" i="4"/>
  <c r="DE85" i="4"/>
  <c r="DF85" i="4"/>
  <c r="DG85" i="4"/>
  <c r="CI86" i="4"/>
  <c r="CJ86" i="4"/>
  <c r="CK86" i="4"/>
  <c r="CL86" i="4"/>
  <c r="CM86" i="4"/>
  <c r="CN86" i="4"/>
  <c r="CO86" i="4"/>
  <c r="CP86" i="4"/>
  <c r="CQ86" i="4"/>
  <c r="CR86" i="4"/>
  <c r="CS86" i="4"/>
  <c r="CT86" i="4"/>
  <c r="CU86" i="4"/>
  <c r="CV86" i="4"/>
  <c r="CW86" i="4"/>
  <c r="CX86" i="4"/>
  <c r="CY86" i="4"/>
  <c r="CZ86" i="4"/>
  <c r="DA86" i="4"/>
  <c r="DB86" i="4"/>
  <c r="DC86" i="4"/>
  <c r="DD86" i="4"/>
  <c r="DE86" i="4"/>
  <c r="DF86" i="4"/>
  <c r="DG86" i="4"/>
  <c r="CI87" i="4"/>
  <c r="CJ87" i="4"/>
  <c r="CK87" i="4"/>
  <c r="CL87" i="4"/>
  <c r="CM87" i="4"/>
  <c r="CN87" i="4"/>
  <c r="CO87" i="4"/>
  <c r="CP87" i="4"/>
  <c r="CQ87" i="4"/>
  <c r="CR87" i="4"/>
  <c r="CS87" i="4"/>
  <c r="CT87" i="4"/>
  <c r="CU87" i="4"/>
  <c r="CV87" i="4"/>
  <c r="CW87" i="4"/>
  <c r="CX87" i="4"/>
  <c r="CY87" i="4"/>
  <c r="CZ87" i="4"/>
  <c r="DA87" i="4"/>
  <c r="DB87" i="4"/>
  <c r="DC87" i="4"/>
  <c r="DD87" i="4"/>
  <c r="DE87" i="4"/>
  <c r="DF87" i="4"/>
  <c r="DG87" i="4"/>
  <c r="CI90" i="4"/>
  <c r="CJ90" i="4"/>
  <c r="CK90" i="4"/>
  <c r="CL90" i="4"/>
  <c r="CM90" i="4"/>
  <c r="CN90" i="4"/>
  <c r="CO90" i="4"/>
  <c r="CP90" i="4"/>
  <c r="CQ90" i="4"/>
  <c r="CR90" i="4"/>
  <c r="CS90" i="4"/>
  <c r="CT90" i="4"/>
  <c r="CU90" i="4"/>
  <c r="CV90" i="4"/>
  <c r="CW90" i="4"/>
  <c r="CX90" i="4"/>
  <c r="CY90" i="4"/>
  <c r="CZ90" i="4"/>
  <c r="DA90" i="4"/>
  <c r="DB90" i="4"/>
  <c r="DC90" i="4"/>
  <c r="DD90" i="4"/>
  <c r="DE90" i="4"/>
  <c r="DF90" i="4"/>
  <c r="DG90" i="4"/>
  <c r="CI91" i="4"/>
  <c r="CJ91" i="4"/>
  <c r="CK91" i="4"/>
  <c r="CL91" i="4"/>
  <c r="CM91" i="4"/>
  <c r="CN91" i="4"/>
  <c r="CO91" i="4"/>
  <c r="CP91" i="4"/>
  <c r="CQ91" i="4"/>
  <c r="CR91" i="4"/>
  <c r="CS91" i="4"/>
  <c r="CT91" i="4"/>
  <c r="CU91" i="4"/>
  <c r="CV91" i="4"/>
  <c r="CW91" i="4"/>
  <c r="CX91" i="4"/>
  <c r="CY91" i="4"/>
  <c r="CZ91" i="4"/>
  <c r="DA91" i="4"/>
  <c r="DB91" i="4"/>
  <c r="DC91" i="4"/>
  <c r="DD91" i="4"/>
  <c r="DE91" i="4"/>
  <c r="DF91" i="4"/>
  <c r="DG91" i="4"/>
  <c r="CI92" i="4"/>
  <c r="CJ92" i="4"/>
  <c r="CK92" i="4"/>
  <c r="CL92" i="4"/>
  <c r="CM92" i="4"/>
  <c r="CN92" i="4"/>
  <c r="CO92" i="4"/>
  <c r="CP92" i="4"/>
  <c r="CQ92" i="4"/>
  <c r="CR92" i="4"/>
  <c r="CS92" i="4"/>
  <c r="CT92" i="4"/>
  <c r="CU92" i="4"/>
  <c r="CV92" i="4"/>
  <c r="CW92" i="4"/>
  <c r="CX92" i="4"/>
  <c r="CY92" i="4"/>
  <c r="CZ92" i="4"/>
  <c r="DA92" i="4"/>
  <c r="DB92" i="4"/>
  <c r="DC92" i="4"/>
  <c r="DD92" i="4"/>
  <c r="DE92" i="4"/>
  <c r="DF92" i="4"/>
  <c r="DG92" i="4"/>
  <c r="CI95" i="4"/>
  <c r="CJ95" i="4"/>
  <c r="CK95" i="4"/>
  <c r="CL95" i="4"/>
  <c r="CM95" i="4"/>
  <c r="CN95" i="4"/>
  <c r="CO95" i="4"/>
  <c r="CP95" i="4"/>
  <c r="CQ95" i="4"/>
  <c r="CR95" i="4"/>
  <c r="CS95" i="4"/>
  <c r="CT95" i="4"/>
  <c r="CU95" i="4"/>
  <c r="CV95" i="4"/>
  <c r="CW95" i="4"/>
  <c r="CX95" i="4"/>
  <c r="CY95" i="4"/>
  <c r="CZ95" i="4"/>
  <c r="DA95" i="4"/>
  <c r="DB95" i="4"/>
  <c r="DC95" i="4"/>
  <c r="DD95" i="4"/>
  <c r="DE95" i="4"/>
  <c r="DF95" i="4"/>
  <c r="DG95" i="4"/>
  <c r="CI96" i="4"/>
  <c r="CJ96" i="4"/>
  <c r="CK96" i="4"/>
  <c r="CL96" i="4"/>
  <c r="CM96" i="4"/>
  <c r="CN96" i="4"/>
  <c r="CO96" i="4"/>
  <c r="CP96" i="4"/>
  <c r="CQ96" i="4"/>
  <c r="CR96" i="4"/>
  <c r="CS96" i="4"/>
  <c r="CT96" i="4"/>
  <c r="CU96" i="4"/>
  <c r="CV96" i="4"/>
  <c r="CW96" i="4"/>
  <c r="CX96" i="4"/>
  <c r="CY96" i="4"/>
  <c r="CZ96" i="4"/>
  <c r="DA96" i="4"/>
  <c r="DB96" i="4"/>
  <c r="DC96" i="4"/>
  <c r="DD96" i="4"/>
  <c r="DE96" i="4"/>
  <c r="DF96" i="4"/>
  <c r="DG96" i="4"/>
  <c r="CI97" i="4"/>
  <c r="CJ97" i="4"/>
  <c r="CK97" i="4"/>
  <c r="CL97" i="4"/>
  <c r="CM97" i="4"/>
  <c r="CN97" i="4"/>
  <c r="CO97" i="4"/>
  <c r="CP97" i="4"/>
  <c r="CQ97" i="4"/>
  <c r="CR97" i="4"/>
  <c r="CS97" i="4"/>
  <c r="CT97" i="4"/>
  <c r="CU97" i="4"/>
  <c r="CV97" i="4"/>
  <c r="CW97" i="4"/>
  <c r="CX97" i="4"/>
  <c r="CY97" i="4"/>
  <c r="CZ97" i="4"/>
  <c r="DA97" i="4"/>
  <c r="DB97" i="4"/>
  <c r="DC97" i="4"/>
  <c r="DD97" i="4"/>
  <c r="DE97" i="4"/>
  <c r="DF97" i="4"/>
  <c r="DG97" i="4"/>
  <c r="CI100" i="4"/>
  <c r="CJ100" i="4"/>
  <c r="CK100" i="4"/>
  <c r="CL100" i="4"/>
  <c r="CM100" i="4"/>
  <c r="CN100" i="4"/>
  <c r="CO100" i="4"/>
  <c r="CP100" i="4"/>
  <c r="CQ100" i="4"/>
  <c r="CR100" i="4"/>
  <c r="CS100" i="4"/>
  <c r="CT100" i="4"/>
  <c r="CU100" i="4"/>
  <c r="CV100" i="4"/>
  <c r="CW100" i="4"/>
  <c r="CX100" i="4"/>
  <c r="CY100" i="4"/>
  <c r="CZ100" i="4"/>
  <c r="DA100" i="4"/>
  <c r="DB100" i="4"/>
  <c r="DC100" i="4"/>
  <c r="DD100" i="4"/>
  <c r="DE100" i="4"/>
  <c r="DF100" i="4"/>
  <c r="DG100" i="4"/>
  <c r="CI101" i="4"/>
  <c r="CJ101" i="4"/>
  <c r="CK101" i="4"/>
  <c r="CL101" i="4"/>
  <c r="CM101" i="4"/>
  <c r="CN101" i="4"/>
  <c r="CO101" i="4"/>
  <c r="CP101" i="4"/>
  <c r="CQ101" i="4"/>
  <c r="CR101" i="4"/>
  <c r="CS101" i="4"/>
  <c r="CT101" i="4"/>
  <c r="CU101" i="4"/>
  <c r="CV101" i="4"/>
  <c r="CW101" i="4"/>
  <c r="CX101" i="4"/>
  <c r="CY101" i="4"/>
  <c r="CZ101" i="4"/>
  <c r="DA101" i="4"/>
  <c r="DB101" i="4"/>
  <c r="DC101" i="4"/>
  <c r="DD101" i="4"/>
  <c r="DE101" i="4"/>
  <c r="DF101" i="4"/>
  <c r="DG101" i="4"/>
  <c r="CI102" i="4"/>
  <c r="CJ102" i="4"/>
  <c r="CK102" i="4"/>
  <c r="CL102" i="4"/>
  <c r="CM102" i="4"/>
  <c r="CN102" i="4"/>
  <c r="CO102" i="4"/>
  <c r="CP102" i="4"/>
  <c r="CQ102" i="4"/>
  <c r="CR102" i="4"/>
  <c r="CS102" i="4"/>
  <c r="CT102" i="4"/>
  <c r="CU102" i="4"/>
  <c r="CV102" i="4"/>
  <c r="CW102" i="4"/>
  <c r="CX102" i="4"/>
  <c r="CY102" i="4"/>
  <c r="CZ102" i="4"/>
  <c r="DA102" i="4"/>
  <c r="DB102" i="4"/>
  <c r="DC102" i="4"/>
  <c r="DD102" i="4"/>
  <c r="DE102" i="4"/>
  <c r="DF102" i="4"/>
  <c r="DG102" i="4"/>
  <c r="CI105" i="4"/>
  <c r="CJ105" i="4"/>
  <c r="CK105" i="4"/>
  <c r="CL105" i="4"/>
  <c r="CM105" i="4"/>
  <c r="CN105" i="4"/>
  <c r="CO105" i="4"/>
  <c r="CP105" i="4"/>
  <c r="CQ105" i="4"/>
  <c r="CR105" i="4"/>
  <c r="CS105" i="4"/>
  <c r="CT105" i="4"/>
  <c r="CU105" i="4"/>
  <c r="CV105" i="4"/>
  <c r="CW105" i="4"/>
  <c r="CX105" i="4"/>
  <c r="CY105" i="4"/>
  <c r="CZ105" i="4"/>
  <c r="DA105" i="4"/>
  <c r="DB105" i="4"/>
  <c r="DC105" i="4"/>
  <c r="DD105" i="4"/>
  <c r="DE105" i="4"/>
  <c r="DF105" i="4"/>
  <c r="DG105" i="4"/>
  <c r="CI106" i="4"/>
  <c r="CJ106" i="4"/>
  <c r="CK106" i="4"/>
  <c r="CL106" i="4"/>
  <c r="CM106" i="4"/>
  <c r="CN106" i="4"/>
  <c r="CO106" i="4"/>
  <c r="CP106" i="4"/>
  <c r="CQ106" i="4"/>
  <c r="CR106" i="4"/>
  <c r="CS106" i="4"/>
  <c r="CT106" i="4"/>
  <c r="CU106" i="4"/>
  <c r="CV106" i="4"/>
  <c r="CW106" i="4"/>
  <c r="CX106" i="4"/>
  <c r="CY106" i="4"/>
  <c r="CZ106" i="4"/>
  <c r="DA106" i="4"/>
  <c r="DB106" i="4"/>
  <c r="DC106" i="4"/>
  <c r="DD106" i="4"/>
  <c r="DE106" i="4"/>
  <c r="DF106" i="4"/>
  <c r="DG106" i="4"/>
  <c r="CI107" i="4"/>
  <c r="CJ107" i="4"/>
  <c r="CK107" i="4"/>
  <c r="CL107" i="4"/>
  <c r="CM107" i="4"/>
  <c r="CN107" i="4"/>
  <c r="CO107" i="4"/>
  <c r="CP107" i="4"/>
  <c r="CQ107" i="4"/>
  <c r="CR107" i="4"/>
  <c r="CS107" i="4"/>
  <c r="CT107" i="4"/>
  <c r="CU107" i="4"/>
  <c r="CV107" i="4"/>
  <c r="CW107" i="4"/>
  <c r="CX107" i="4"/>
  <c r="CY107" i="4"/>
  <c r="CZ107" i="4"/>
  <c r="DA107" i="4"/>
  <c r="DB107" i="4"/>
  <c r="DC107" i="4"/>
  <c r="DD107" i="4"/>
  <c r="DE107" i="4"/>
  <c r="DF107" i="4"/>
  <c r="DG107" i="4"/>
  <c r="CI108" i="4"/>
  <c r="CJ108" i="4"/>
  <c r="CK108" i="4"/>
  <c r="CL108" i="4"/>
  <c r="CM108" i="4"/>
  <c r="CN108" i="4"/>
  <c r="CO108" i="4"/>
  <c r="CP108" i="4"/>
  <c r="CQ108" i="4"/>
  <c r="CR108" i="4"/>
  <c r="CS108" i="4"/>
  <c r="CT108" i="4"/>
  <c r="CU108" i="4"/>
  <c r="CV108" i="4"/>
  <c r="CW108" i="4"/>
  <c r="CX108" i="4"/>
  <c r="CY108" i="4"/>
  <c r="CZ108" i="4"/>
  <c r="DA108" i="4"/>
  <c r="DB108" i="4"/>
  <c r="DC108" i="4"/>
  <c r="DD108" i="4"/>
  <c r="DE108" i="4"/>
  <c r="DF108" i="4"/>
  <c r="DG108" i="4"/>
  <c r="CI113" i="4"/>
  <c r="CJ113" i="4"/>
  <c r="CK113" i="4"/>
  <c r="CL113" i="4"/>
  <c r="CM113" i="4"/>
  <c r="CN113" i="4"/>
  <c r="CO113" i="4"/>
  <c r="CP113" i="4"/>
  <c r="CQ113" i="4"/>
  <c r="CR113" i="4"/>
  <c r="CS113" i="4"/>
  <c r="CT113" i="4"/>
  <c r="CU113" i="4"/>
  <c r="CV113" i="4"/>
  <c r="CW113" i="4"/>
  <c r="CX113" i="4"/>
  <c r="CY113" i="4"/>
  <c r="CZ113" i="4"/>
  <c r="DA113" i="4"/>
  <c r="DB113" i="4"/>
  <c r="DC113" i="4"/>
  <c r="DD113" i="4"/>
  <c r="DE113" i="4"/>
  <c r="DF113" i="4"/>
  <c r="DG113" i="4"/>
  <c r="CI116" i="4"/>
  <c r="CJ116" i="4"/>
  <c r="CK116" i="4"/>
  <c r="CL116" i="4"/>
  <c r="CM116" i="4"/>
  <c r="CN116" i="4"/>
  <c r="CO116" i="4"/>
  <c r="CP116" i="4"/>
  <c r="CQ116" i="4"/>
  <c r="CR116" i="4"/>
  <c r="CS116" i="4"/>
  <c r="CT116" i="4"/>
  <c r="CU116" i="4"/>
  <c r="CV116" i="4"/>
  <c r="CW116" i="4"/>
  <c r="CX116" i="4"/>
  <c r="CY116" i="4"/>
  <c r="CZ116" i="4"/>
  <c r="DA116" i="4"/>
  <c r="DB116" i="4"/>
  <c r="DC116" i="4"/>
  <c r="DD116" i="4"/>
  <c r="DE116" i="4"/>
  <c r="DF116" i="4"/>
  <c r="DG116" i="4"/>
  <c r="CI117" i="4"/>
  <c r="CJ117" i="4"/>
  <c r="CK117" i="4"/>
  <c r="CL117" i="4"/>
  <c r="CM117" i="4"/>
  <c r="CN117" i="4"/>
  <c r="CO117" i="4"/>
  <c r="CP117" i="4"/>
  <c r="CQ117" i="4"/>
  <c r="CR117" i="4"/>
  <c r="CS117" i="4"/>
  <c r="CT117" i="4"/>
  <c r="CU117" i="4"/>
  <c r="CV117" i="4"/>
  <c r="CW117" i="4"/>
  <c r="CX117" i="4"/>
  <c r="CY117" i="4"/>
  <c r="CZ117" i="4"/>
  <c r="DA117" i="4"/>
  <c r="DB117" i="4"/>
  <c r="DC117" i="4"/>
  <c r="DD117" i="4"/>
  <c r="DE117" i="4"/>
  <c r="DF117" i="4"/>
  <c r="DG117" i="4"/>
  <c r="CI118" i="4"/>
  <c r="CJ118" i="4"/>
  <c r="CK118" i="4"/>
  <c r="CL118" i="4"/>
  <c r="CM118" i="4"/>
  <c r="CN118" i="4"/>
  <c r="CO118" i="4"/>
  <c r="CP118" i="4"/>
  <c r="CQ118" i="4"/>
  <c r="CR118" i="4"/>
  <c r="CS118" i="4"/>
  <c r="CT118" i="4"/>
  <c r="CU118" i="4"/>
  <c r="CV118" i="4"/>
  <c r="CW118" i="4"/>
  <c r="CX118" i="4"/>
  <c r="CY118" i="4"/>
  <c r="CZ118" i="4"/>
  <c r="DA118" i="4"/>
  <c r="DB118" i="4"/>
  <c r="DC118" i="4"/>
  <c r="DD118" i="4"/>
  <c r="DE118" i="4"/>
  <c r="DF118" i="4"/>
  <c r="DG118" i="4"/>
  <c r="CI121" i="4"/>
  <c r="CJ121" i="4"/>
  <c r="CK121" i="4"/>
  <c r="CL121" i="4"/>
  <c r="CM121" i="4"/>
  <c r="CN121" i="4"/>
  <c r="CO121" i="4"/>
  <c r="CP121" i="4"/>
  <c r="CQ121" i="4"/>
  <c r="CR121" i="4"/>
  <c r="CS121" i="4"/>
  <c r="CT121" i="4"/>
  <c r="CU121" i="4"/>
  <c r="CV121" i="4"/>
  <c r="CW121" i="4"/>
  <c r="CX121" i="4"/>
  <c r="CY121" i="4"/>
  <c r="CZ121" i="4"/>
  <c r="DA121" i="4"/>
  <c r="DB121" i="4"/>
  <c r="DC121" i="4"/>
  <c r="DD121" i="4"/>
  <c r="DE121" i="4"/>
  <c r="DF121" i="4"/>
  <c r="DG121" i="4"/>
  <c r="CI122" i="4"/>
  <c r="CJ122" i="4"/>
  <c r="CK122" i="4"/>
  <c r="CL122" i="4"/>
  <c r="CM122" i="4"/>
  <c r="CN122" i="4"/>
  <c r="CO122" i="4"/>
  <c r="CP122" i="4"/>
  <c r="CQ122" i="4"/>
  <c r="CR122" i="4"/>
  <c r="CS122" i="4"/>
  <c r="CT122" i="4"/>
  <c r="CU122" i="4"/>
  <c r="CV122" i="4"/>
  <c r="CW122" i="4"/>
  <c r="CX122" i="4"/>
  <c r="CY122" i="4"/>
  <c r="CZ122" i="4"/>
  <c r="DA122" i="4"/>
  <c r="DB122" i="4"/>
  <c r="DC122" i="4"/>
  <c r="DD122" i="4"/>
  <c r="DE122" i="4"/>
  <c r="DF122" i="4"/>
  <c r="DG122" i="4"/>
  <c r="CI123" i="4"/>
  <c r="CJ123" i="4"/>
  <c r="CK123" i="4"/>
  <c r="CL123" i="4"/>
  <c r="CM123" i="4"/>
  <c r="CN123" i="4"/>
  <c r="CO123" i="4"/>
  <c r="CP123" i="4"/>
  <c r="CQ123" i="4"/>
  <c r="CR123" i="4"/>
  <c r="CS123" i="4"/>
  <c r="CT123" i="4"/>
  <c r="CU123" i="4"/>
  <c r="CV123" i="4"/>
  <c r="CW123" i="4"/>
  <c r="CX123" i="4"/>
  <c r="CY123" i="4"/>
  <c r="CZ123" i="4"/>
  <c r="DA123" i="4"/>
  <c r="DB123" i="4"/>
  <c r="DC123" i="4"/>
  <c r="DD123" i="4"/>
  <c r="DE123" i="4"/>
  <c r="DF123" i="4"/>
  <c r="DG123" i="4"/>
  <c r="CI126" i="4"/>
  <c r="CJ126" i="4"/>
  <c r="CK126" i="4"/>
  <c r="CL126" i="4"/>
  <c r="CM126" i="4"/>
  <c r="CN126" i="4"/>
  <c r="CO126" i="4"/>
  <c r="CP126" i="4"/>
  <c r="CQ126" i="4"/>
  <c r="CR126" i="4"/>
  <c r="CS126" i="4"/>
  <c r="CT126" i="4"/>
  <c r="CU126" i="4"/>
  <c r="CV126" i="4"/>
  <c r="CW126" i="4"/>
  <c r="CX126" i="4"/>
  <c r="CY126" i="4"/>
  <c r="CZ126" i="4"/>
  <c r="DA126" i="4"/>
  <c r="DB126" i="4"/>
  <c r="DC126" i="4"/>
  <c r="DD126" i="4"/>
  <c r="DE126" i="4"/>
  <c r="DF126" i="4"/>
  <c r="DG126" i="4"/>
  <c r="CI127" i="4"/>
  <c r="CJ127" i="4"/>
  <c r="CK127" i="4"/>
  <c r="CL127" i="4"/>
  <c r="CM127" i="4"/>
  <c r="CN127" i="4"/>
  <c r="CO127" i="4"/>
  <c r="CP127" i="4"/>
  <c r="CQ127" i="4"/>
  <c r="CR127" i="4"/>
  <c r="CS127" i="4"/>
  <c r="CT127" i="4"/>
  <c r="CU127" i="4"/>
  <c r="CV127" i="4"/>
  <c r="CW127" i="4"/>
  <c r="CX127" i="4"/>
  <c r="CY127" i="4"/>
  <c r="CZ127" i="4"/>
  <c r="DA127" i="4"/>
  <c r="DB127" i="4"/>
  <c r="DC127" i="4"/>
  <c r="DD127" i="4"/>
  <c r="DE127" i="4"/>
  <c r="DF127" i="4"/>
  <c r="DG127" i="4"/>
  <c r="CI128" i="4"/>
  <c r="CJ128" i="4"/>
  <c r="CK128" i="4"/>
  <c r="CL128" i="4"/>
  <c r="CM128" i="4"/>
  <c r="CN128" i="4"/>
  <c r="CO128" i="4"/>
  <c r="CP128" i="4"/>
  <c r="CQ128" i="4"/>
  <c r="CR128" i="4"/>
  <c r="CS128" i="4"/>
  <c r="CT128" i="4"/>
  <c r="CU128" i="4"/>
  <c r="CV128" i="4"/>
  <c r="CW128" i="4"/>
  <c r="CX128" i="4"/>
  <c r="CY128" i="4"/>
  <c r="CZ128" i="4"/>
  <c r="DA128" i="4"/>
  <c r="DB128" i="4"/>
  <c r="DC128" i="4"/>
  <c r="DD128" i="4"/>
  <c r="DE128" i="4"/>
  <c r="DF128" i="4"/>
  <c r="DG128" i="4"/>
  <c r="CI131" i="4"/>
  <c r="CJ131" i="4"/>
  <c r="CK131" i="4"/>
  <c r="CL131" i="4"/>
  <c r="CM131" i="4"/>
  <c r="CN131" i="4"/>
  <c r="CO131" i="4"/>
  <c r="CP131" i="4"/>
  <c r="CQ131" i="4"/>
  <c r="CR131" i="4"/>
  <c r="CS131" i="4"/>
  <c r="CT131" i="4"/>
  <c r="CU131" i="4"/>
  <c r="CV131" i="4"/>
  <c r="CW131" i="4"/>
  <c r="CX131" i="4"/>
  <c r="CY131" i="4"/>
  <c r="CZ131" i="4"/>
  <c r="DA131" i="4"/>
  <c r="DB131" i="4"/>
  <c r="DC131" i="4"/>
  <c r="DD131" i="4"/>
  <c r="DE131" i="4"/>
  <c r="DF131" i="4"/>
  <c r="DG131" i="4"/>
  <c r="CI132" i="4"/>
  <c r="CJ132" i="4"/>
  <c r="CK132" i="4"/>
  <c r="CL132" i="4"/>
  <c r="CM132" i="4"/>
  <c r="CN132" i="4"/>
  <c r="CO132" i="4"/>
  <c r="CP132" i="4"/>
  <c r="CQ132" i="4"/>
  <c r="CR132" i="4"/>
  <c r="CS132" i="4"/>
  <c r="CT132" i="4"/>
  <c r="CU132" i="4"/>
  <c r="CV132" i="4"/>
  <c r="CW132" i="4"/>
  <c r="CX132" i="4"/>
  <c r="CY132" i="4"/>
  <c r="CZ132" i="4"/>
  <c r="DA132" i="4"/>
  <c r="DB132" i="4"/>
  <c r="DC132" i="4"/>
  <c r="DD132" i="4"/>
  <c r="DE132" i="4"/>
  <c r="DF132" i="4"/>
  <c r="DG132" i="4"/>
  <c r="CI133" i="4"/>
  <c r="CJ133" i="4"/>
  <c r="CK133" i="4"/>
  <c r="CL133" i="4"/>
  <c r="CM133" i="4"/>
  <c r="CN133" i="4"/>
  <c r="CO133" i="4"/>
  <c r="CP133" i="4"/>
  <c r="CQ133" i="4"/>
  <c r="CR133" i="4"/>
  <c r="CS133" i="4"/>
  <c r="CT133" i="4"/>
  <c r="CU133" i="4"/>
  <c r="CV133" i="4"/>
  <c r="CW133" i="4"/>
  <c r="CX133" i="4"/>
  <c r="CY133" i="4"/>
  <c r="CZ133" i="4"/>
  <c r="DA133" i="4"/>
  <c r="DB133" i="4"/>
  <c r="DC133" i="4"/>
  <c r="DD133" i="4"/>
  <c r="DE133" i="4"/>
  <c r="DF133" i="4"/>
  <c r="DG133" i="4"/>
  <c r="CI138" i="4"/>
  <c r="CJ138" i="4"/>
  <c r="CK138" i="4"/>
  <c r="CL138" i="4"/>
  <c r="CM138" i="4"/>
  <c r="CN138" i="4"/>
  <c r="CO138" i="4"/>
  <c r="CP138" i="4"/>
  <c r="CQ138" i="4"/>
  <c r="CR138" i="4"/>
  <c r="CS138" i="4"/>
  <c r="CT138" i="4"/>
  <c r="CU138" i="4"/>
  <c r="CV138" i="4"/>
  <c r="CW138" i="4"/>
  <c r="CX138" i="4"/>
  <c r="CY138" i="4"/>
  <c r="CZ138" i="4"/>
  <c r="DA138" i="4"/>
  <c r="DB138" i="4"/>
  <c r="DC138" i="4"/>
  <c r="DD138" i="4"/>
  <c r="DE138" i="4"/>
  <c r="DF138" i="4"/>
  <c r="DG138" i="4"/>
  <c r="CI141" i="4"/>
  <c r="CJ141" i="4"/>
  <c r="CK141" i="4"/>
  <c r="CL141" i="4"/>
  <c r="CM141" i="4"/>
  <c r="CN141" i="4"/>
  <c r="CO141" i="4"/>
  <c r="CP141" i="4"/>
  <c r="CQ141" i="4"/>
  <c r="CR141" i="4"/>
  <c r="CS141" i="4"/>
  <c r="CT141" i="4"/>
  <c r="CU141" i="4"/>
  <c r="CV141" i="4"/>
  <c r="CW141" i="4"/>
  <c r="CX141" i="4"/>
  <c r="CY141" i="4"/>
  <c r="CZ141" i="4"/>
  <c r="DA141" i="4"/>
  <c r="DB141" i="4"/>
  <c r="DC141" i="4"/>
  <c r="DD141" i="4"/>
  <c r="DE141" i="4"/>
  <c r="DF141" i="4"/>
  <c r="DG141" i="4"/>
  <c r="CI142" i="4"/>
  <c r="CJ142" i="4"/>
  <c r="CK142" i="4"/>
  <c r="CL142" i="4"/>
  <c r="CM142" i="4"/>
  <c r="CN142" i="4"/>
  <c r="CO142" i="4"/>
  <c r="CP142" i="4"/>
  <c r="CQ142" i="4"/>
  <c r="CR142" i="4"/>
  <c r="CS142" i="4"/>
  <c r="CT142" i="4"/>
  <c r="CU142" i="4"/>
  <c r="CV142" i="4"/>
  <c r="CW142" i="4"/>
  <c r="CX142" i="4"/>
  <c r="CY142" i="4"/>
  <c r="CZ142" i="4"/>
  <c r="DA142" i="4"/>
  <c r="DB142" i="4"/>
  <c r="DC142" i="4"/>
  <c r="DD142" i="4"/>
  <c r="DE142" i="4"/>
  <c r="DF142" i="4"/>
  <c r="DG142" i="4"/>
  <c r="CI143" i="4"/>
  <c r="CJ143" i="4"/>
  <c r="CK143" i="4"/>
  <c r="CL143" i="4"/>
  <c r="CM143" i="4"/>
  <c r="CN143" i="4"/>
  <c r="CO143" i="4"/>
  <c r="CP143" i="4"/>
  <c r="CQ143" i="4"/>
  <c r="CR143" i="4"/>
  <c r="CS143" i="4"/>
  <c r="CT143" i="4"/>
  <c r="CU143" i="4"/>
  <c r="CV143" i="4"/>
  <c r="CW143" i="4"/>
  <c r="CX143" i="4"/>
  <c r="CY143" i="4"/>
  <c r="CZ143" i="4"/>
  <c r="DA143" i="4"/>
  <c r="DB143" i="4"/>
  <c r="DC143" i="4"/>
  <c r="DD143" i="4"/>
  <c r="DE143" i="4"/>
  <c r="DF143" i="4"/>
  <c r="DG143" i="4"/>
  <c r="CI148" i="4"/>
  <c r="CJ148" i="4"/>
  <c r="CK148" i="4"/>
  <c r="CL148" i="4"/>
  <c r="CM148" i="4"/>
  <c r="CN148" i="4"/>
  <c r="CO148" i="4"/>
  <c r="CP148" i="4"/>
  <c r="CQ148" i="4"/>
  <c r="CR148" i="4"/>
  <c r="CS148" i="4"/>
  <c r="CT148" i="4"/>
  <c r="CU148" i="4"/>
  <c r="CV148" i="4"/>
  <c r="CW148" i="4"/>
  <c r="CX148" i="4"/>
  <c r="CY148" i="4"/>
  <c r="CZ148" i="4"/>
  <c r="DA148" i="4"/>
  <c r="DB148" i="4"/>
  <c r="DC148" i="4"/>
  <c r="DD148" i="4"/>
  <c r="DE148" i="4"/>
  <c r="DF148" i="4"/>
  <c r="DG148" i="4"/>
  <c r="CI151" i="4"/>
  <c r="CJ151" i="4"/>
  <c r="CK151" i="4"/>
  <c r="CL151" i="4"/>
  <c r="CM151" i="4"/>
  <c r="CN151" i="4"/>
  <c r="CO151" i="4"/>
  <c r="CP151" i="4"/>
  <c r="CQ151" i="4"/>
  <c r="CR151" i="4"/>
  <c r="CS151" i="4"/>
  <c r="CT151" i="4"/>
  <c r="CU151" i="4"/>
  <c r="CV151" i="4"/>
  <c r="CW151" i="4"/>
  <c r="CX151" i="4"/>
  <c r="CY151" i="4"/>
  <c r="CZ151" i="4"/>
  <c r="DA151" i="4"/>
  <c r="DB151" i="4"/>
  <c r="DC151" i="4"/>
  <c r="DD151" i="4"/>
  <c r="DE151" i="4"/>
  <c r="DF151" i="4"/>
  <c r="DG151" i="4"/>
  <c r="CI152" i="4"/>
  <c r="CJ152" i="4"/>
  <c r="CK152" i="4"/>
  <c r="CL152" i="4"/>
  <c r="CM152" i="4"/>
  <c r="CN152" i="4"/>
  <c r="CO152" i="4"/>
  <c r="CP152" i="4"/>
  <c r="CQ152" i="4"/>
  <c r="CR152" i="4"/>
  <c r="CS152" i="4"/>
  <c r="CT152" i="4"/>
  <c r="CU152" i="4"/>
  <c r="CV152" i="4"/>
  <c r="CW152" i="4"/>
  <c r="CX152" i="4"/>
  <c r="CY152" i="4"/>
  <c r="CZ152" i="4"/>
  <c r="DA152" i="4"/>
  <c r="DB152" i="4"/>
  <c r="DC152" i="4"/>
  <c r="DD152" i="4"/>
  <c r="DE152" i="4"/>
  <c r="DF152" i="4"/>
  <c r="DG152" i="4"/>
  <c r="CI153" i="4"/>
  <c r="CJ153" i="4"/>
  <c r="CK153" i="4"/>
  <c r="CL153" i="4"/>
  <c r="CM153" i="4"/>
  <c r="CN153" i="4"/>
  <c r="CO153" i="4"/>
  <c r="CP153" i="4"/>
  <c r="CQ153" i="4"/>
  <c r="CR153" i="4"/>
  <c r="CS153" i="4"/>
  <c r="CT153" i="4"/>
  <c r="CU153" i="4"/>
  <c r="CV153" i="4"/>
  <c r="CW153" i="4"/>
  <c r="CX153" i="4"/>
  <c r="CY153" i="4"/>
  <c r="CZ153" i="4"/>
  <c r="DA153" i="4"/>
  <c r="DB153" i="4"/>
  <c r="DC153" i="4"/>
  <c r="DD153" i="4"/>
  <c r="DE153" i="4"/>
  <c r="DF153" i="4"/>
  <c r="DG153" i="4"/>
  <c r="CI158" i="4"/>
  <c r="CJ158" i="4"/>
  <c r="CK158" i="4"/>
  <c r="CL158" i="4"/>
  <c r="CM158" i="4"/>
  <c r="CN158" i="4"/>
  <c r="CO158" i="4"/>
  <c r="CP158" i="4"/>
  <c r="CQ158" i="4"/>
  <c r="CR158" i="4"/>
  <c r="CS158" i="4"/>
  <c r="CT158" i="4"/>
  <c r="CU158" i="4"/>
  <c r="CV158" i="4"/>
  <c r="CW158" i="4"/>
  <c r="CX158" i="4"/>
  <c r="CY158" i="4"/>
  <c r="CZ158" i="4"/>
  <c r="DA158" i="4"/>
  <c r="DB158" i="4"/>
  <c r="DC158" i="4"/>
  <c r="DD158" i="4"/>
  <c r="DE158" i="4"/>
  <c r="DF158" i="4"/>
  <c r="DG158" i="4"/>
  <c r="CI161" i="4"/>
  <c r="CJ161" i="4"/>
  <c r="CK161" i="4"/>
  <c r="CL161" i="4"/>
  <c r="CM161" i="4"/>
  <c r="CN161" i="4"/>
  <c r="CO161" i="4"/>
  <c r="CP161" i="4"/>
  <c r="CQ161" i="4"/>
  <c r="CR161" i="4"/>
  <c r="CS161" i="4"/>
  <c r="CT161" i="4"/>
  <c r="CU161" i="4"/>
  <c r="CV161" i="4"/>
  <c r="CW161" i="4"/>
  <c r="CX161" i="4"/>
  <c r="CY161" i="4"/>
  <c r="CZ161" i="4"/>
  <c r="DA161" i="4"/>
  <c r="DB161" i="4"/>
  <c r="DC161" i="4"/>
  <c r="DD161" i="4"/>
  <c r="DE161" i="4"/>
  <c r="DF161" i="4"/>
  <c r="DG161" i="4"/>
  <c r="CI162" i="4"/>
  <c r="CJ162" i="4"/>
  <c r="CK162" i="4"/>
  <c r="CL162" i="4"/>
  <c r="CM162" i="4"/>
  <c r="CN162" i="4"/>
  <c r="CO162" i="4"/>
  <c r="CP162" i="4"/>
  <c r="CQ162" i="4"/>
  <c r="CR162" i="4"/>
  <c r="CS162" i="4"/>
  <c r="CT162" i="4"/>
  <c r="CU162" i="4"/>
  <c r="CV162" i="4"/>
  <c r="CW162" i="4"/>
  <c r="CX162" i="4"/>
  <c r="CY162" i="4"/>
  <c r="CZ162" i="4"/>
  <c r="DA162" i="4"/>
  <c r="DB162" i="4"/>
  <c r="DC162" i="4"/>
  <c r="DD162" i="4"/>
  <c r="DE162" i="4"/>
  <c r="DF162" i="4"/>
  <c r="DG162" i="4"/>
  <c r="CI163" i="4"/>
  <c r="CJ163" i="4"/>
  <c r="CK163" i="4"/>
  <c r="CL163" i="4"/>
  <c r="CM163" i="4"/>
  <c r="CN163" i="4"/>
  <c r="CO163" i="4"/>
  <c r="CP163" i="4"/>
  <c r="CQ163" i="4"/>
  <c r="CR163" i="4"/>
  <c r="CS163" i="4"/>
  <c r="CT163" i="4"/>
  <c r="CU163" i="4"/>
  <c r="CV163" i="4"/>
  <c r="CW163" i="4"/>
  <c r="CX163" i="4"/>
  <c r="CY163" i="4"/>
  <c r="CZ163" i="4"/>
  <c r="DA163" i="4"/>
  <c r="DB163" i="4"/>
  <c r="DC163" i="4"/>
  <c r="DD163" i="4"/>
  <c r="DE163" i="4"/>
  <c r="DF163" i="4"/>
  <c r="DG163" i="4"/>
  <c r="CI166" i="4"/>
  <c r="CJ166" i="4"/>
  <c r="CK166" i="4"/>
  <c r="CL166" i="4"/>
  <c r="CM166" i="4"/>
  <c r="CN166" i="4"/>
  <c r="CO166" i="4"/>
  <c r="CP166" i="4"/>
  <c r="CQ166" i="4"/>
  <c r="CR166" i="4"/>
  <c r="CS166" i="4"/>
  <c r="CT166" i="4"/>
  <c r="CU166" i="4"/>
  <c r="CV166" i="4"/>
  <c r="CW166" i="4"/>
  <c r="CX166" i="4"/>
  <c r="CY166" i="4"/>
  <c r="CZ166" i="4"/>
  <c r="DA166" i="4"/>
  <c r="DB166" i="4"/>
  <c r="DC166" i="4"/>
  <c r="DD166" i="4"/>
  <c r="DE166" i="4"/>
  <c r="DF166" i="4"/>
  <c r="DG166" i="4"/>
  <c r="CI167" i="4"/>
  <c r="CJ167" i="4"/>
  <c r="CK167" i="4"/>
  <c r="CL167" i="4"/>
  <c r="CM167" i="4"/>
  <c r="CN167" i="4"/>
  <c r="CO167" i="4"/>
  <c r="CP167" i="4"/>
  <c r="CQ167" i="4"/>
  <c r="CR167" i="4"/>
  <c r="CS167" i="4"/>
  <c r="CT167" i="4"/>
  <c r="CU167" i="4"/>
  <c r="CV167" i="4"/>
  <c r="CW167" i="4"/>
  <c r="CX167" i="4"/>
  <c r="CY167" i="4"/>
  <c r="CZ167" i="4"/>
  <c r="DA167" i="4"/>
  <c r="DB167" i="4"/>
  <c r="DC167" i="4"/>
  <c r="DD167" i="4"/>
  <c r="DE167" i="4"/>
  <c r="DF167" i="4"/>
  <c r="DG167" i="4"/>
  <c r="CI168" i="4"/>
  <c r="CJ168" i="4"/>
  <c r="CK168" i="4"/>
  <c r="CL168" i="4"/>
  <c r="CM168" i="4"/>
  <c r="CN168" i="4"/>
  <c r="CO168" i="4"/>
  <c r="CP168" i="4"/>
  <c r="CQ168" i="4"/>
  <c r="CR168" i="4"/>
  <c r="CS168" i="4"/>
  <c r="CT168" i="4"/>
  <c r="CU168" i="4"/>
  <c r="CV168" i="4"/>
  <c r="CW168" i="4"/>
  <c r="CX168" i="4"/>
  <c r="CY168" i="4"/>
  <c r="CZ168" i="4"/>
  <c r="DA168" i="4"/>
  <c r="DB168" i="4"/>
  <c r="DC168" i="4"/>
  <c r="DD168" i="4"/>
  <c r="DE168" i="4"/>
  <c r="DF168" i="4"/>
  <c r="DG168" i="4"/>
  <c r="CI169" i="4"/>
  <c r="CJ169" i="4"/>
  <c r="CK169" i="4"/>
  <c r="CL169" i="4"/>
  <c r="CM169" i="4"/>
  <c r="CN169" i="4"/>
  <c r="CO169" i="4"/>
  <c r="CP169" i="4"/>
  <c r="CQ169" i="4"/>
  <c r="CR169" i="4"/>
  <c r="CS169" i="4"/>
  <c r="CT169" i="4"/>
  <c r="CU169" i="4"/>
  <c r="CV169" i="4"/>
  <c r="CW169" i="4"/>
  <c r="CX169" i="4"/>
  <c r="CY169" i="4"/>
  <c r="CZ169" i="4"/>
  <c r="DA169" i="4"/>
  <c r="DB169" i="4"/>
  <c r="DC169" i="4"/>
  <c r="DD169" i="4"/>
  <c r="DE169" i="4"/>
  <c r="DF169" i="4"/>
  <c r="DG169" i="4"/>
  <c r="CI172" i="4"/>
  <c r="CJ172" i="4"/>
  <c r="CK172" i="4"/>
  <c r="CL172" i="4"/>
  <c r="CM172" i="4"/>
  <c r="CN172" i="4"/>
  <c r="CO172" i="4"/>
  <c r="CP172" i="4"/>
  <c r="CQ172" i="4"/>
  <c r="CR172" i="4"/>
  <c r="CS172" i="4"/>
  <c r="CT172" i="4"/>
  <c r="CU172" i="4"/>
  <c r="CV172" i="4"/>
  <c r="CW172" i="4"/>
  <c r="CX172" i="4"/>
  <c r="CY172" i="4"/>
  <c r="CZ172" i="4"/>
  <c r="DA172" i="4"/>
  <c r="DB172" i="4"/>
  <c r="DC172" i="4"/>
  <c r="DD172" i="4"/>
  <c r="DE172" i="4"/>
  <c r="DF172" i="4"/>
  <c r="DG172" i="4"/>
  <c r="CI173" i="4"/>
  <c r="CJ173" i="4"/>
  <c r="CK173" i="4"/>
  <c r="CL173" i="4"/>
  <c r="CM173" i="4"/>
  <c r="CN173" i="4"/>
  <c r="CO173" i="4"/>
  <c r="CP173" i="4"/>
  <c r="CQ173" i="4"/>
  <c r="CR173" i="4"/>
  <c r="CS173" i="4"/>
  <c r="CT173" i="4"/>
  <c r="CU173" i="4"/>
  <c r="CV173" i="4"/>
  <c r="CW173" i="4"/>
  <c r="CX173" i="4"/>
  <c r="CY173" i="4"/>
  <c r="CZ173" i="4"/>
  <c r="DA173" i="4"/>
  <c r="DB173" i="4"/>
  <c r="DC173" i="4"/>
  <c r="DD173" i="4"/>
  <c r="DE173" i="4"/>
  <c r="DF173" i="4"/>
  <c r="DG173" i="4"/>
  <c r="CI174" i="4"/>
  <c r="CJ174" i="4"/>
  <c r="CK174" i="4"/>
  <c r="CL174" i="4"/>
  <c r="CM174" i="4"/>
  <c r="CN174" i="4"/>
  <c r="CO174" i="4"/>
  <c r="CP174" i="4"/>
  <c r="CQ174" i="4"/>
  <c r="CR174" i="4"/>
  <c r="CS174" i="4"/>
  <c r="CT174" i="4"/>
  <c r="CU174" i="4"/>
  <c r="CV174" i="4"/>
  <c r="CW174" i="4"/>
  <c r="CX174" i="4"/>
  <c r="CY174" i="4"/>
  <c r="CZ174" i="4"/>
  <c r="DA174" i="4"/>
  <c r="DB174" i="4"/>
  <c r="DC174" i="4"/>
  <c r="DD174" i="4"/>
  <c r="DE174" i="4"/>
  <c r="DF174" i="4"/>
  <c r="DG174" i="4"/>
  <c r="CI177" i="4"/>
  <c r="CJ177" i="4"/>
  <c r="CK177" i="4"/>
  <c r="CL177" i="4"/>
  <c r="CM177" i="4"/>
  <c r="CN177" i="4"/>
  <c r="CO177" i="4"/>
  <c r="CP177" i="4"/>
  <c r="CQ177" i="4"/>
  <c r="CR177" i="4"/>
  <c r="CS177" i="4"/>
  <c r="CT177" i="4"/>
  <c r="CU177" i="4"/>
  <c r="CV177" i="4"/>
  <c r="CW177" i="4"/>
  <c r="CX177" i="4"/>
  <c r="CY177" i="4"/>
  <c r="CZ177" i="4"/>
  <c r="DA177" i="4"/>
  <c r="DB177" i="4"/>
  <c r="DC177" i="4"/>
  <c r="DD177" i="4"/>
  <c r="DE177" i="4"/>
  <c r="DF177" i="4"/>
  <c r="DG177" i="4"/>
  <c r="CI178" i="4"/>
  <c r="CJ178" i="4"/>
  <c r="CK178" i="4"/>
  <c r="CL178" i="4"/>
  <c r="CM178" i="4"/>
  <c r="CN178" i="4"/>
  <c r="CO178" i="4"/>
  <c r="CP178" i="4"/>
  <c r="CQ178" i="4"/>
  <c r="CR178" i="4"/>
  <c r="CS178" i="4"/>
  <c r="CT178" i="4"/>
  <c r="CU178" i="4"/>
  <c r="CV178" i="4"/>
  <c r="CW178" i="4"/>
  <c r="CX178" i="4"/>
  <c r="CY178" i="4"/>
  <c r="CZ178" i="4"/>
  <c r="DA178" i="4"/>
  <c r="DB178" i="4"/>
  <c r="DC178" i="4"/>
  <c r="DD178" i="4"/>
  <c r="DE178" i="4"/>
  <c r="DF178" i="4"/>
  <c r="DG178" i="4"/>
  <c r="CI179" i="4"/>
  <c r="CJ179" i="4"/>
  <c r="CK179" i="4"/>
  <c r="CL179" i="4"/>
  <c r="CM179" i="4"/>
  <c r="CN179" i="4"/>
  <c r="CO179" i="4"/>
  <c r="CP179" i="4"/>
  <c r="CQ179" i="4"/>
  <c r="CR179" i="4"/>
  <c r="CS179" i="4"/>
  <c r="CT179" i="4"/>
  <c r="CU179" i="4"/>
  <c r="CV179" i="4"/>
  <c r="CW179" i="4"/>
  <c r="CX179" i="4"/>
  <c r="CY179" i="4"/>
  <c r="CZ179" i="4"/>
  <c r="DA179" i="4"/>
  <c r="DB179" i="4"/>
  <c r="DC179" i="4"/>
  <c r="DD179" i="4"/>
  <c r="DE179" i="4"/>
  <c r="DF179" i="4"/>
  <c r="DG179" i="4"/>
  <c r="CI182" i="4"/>
  <c r="CJ182" i="4"/>
  <c r="CK182" i="4"/>
  <c r="CL182" i="4"/>
  <c r="CM182" i="4"/>
  <c r="CN182" i="4"/>
  <c r="CO182" i="4"/>
  <c r="CP182" i="4"/>
  <c r="CQ182" i="4"/>
  <c r="CR182" i="4"/>
  <c r="CS182" i="4"/>
  <c r="CT182" i="4"/>
  <c r="CU182" i="4"/>
  <c r="CV182" i="4"/>
  <c r="CW182" i="4"/>
  <c r="CX182" i="4"/>
  <c r="CY182" i="4"/>
  <c r="CZ182" i="4"/>
  <c r="DA182" i="4"/>
  <c r="DB182" i="4"/>
  <c r="DC182" i="4"/>
  <c r="DD182" i="4"/>
  <c r="DE182" i="4"/>
  <c r="DF182" i="4"/>
  <c r="DG182" i="4"/>
  <c r="CI183" i="4"/>
  <c r="CJ183" i="4"/>
  <c r="CK183" i="4"/>
  <c r="CL183" i="4"/>
  <c r="CM183" i="4"/>
  <c r="CN183" i="4"/>
  <c r="CO183" i="4"/>
  <c r="CP183" i="4"/>
  <c r="CQ183" i="4"/>
  <c r="CR183" i="4"/>
  <c r="CS183" i="4"/>
  <c r="CT183" i="4"/>
  <c r="CU183" i="4"/>
  <c r="CV183" i="4"/>
  <c r="CW183" i="4"/>
  <c r="CX183" i="4"/>
  <c r="CY183" i="4"/>
  <c r="CZ183" i="4"/>
  <c r="DA183" i="4"/>
  <c r="DB183" i="4"/>
  <c r="DC183" i="4"/>
  <c r="DD183" i="4"/>
  <c r="DE183" i="4"/>
  <c r="DF183" i="4"/>
  <c r="DG183" i="4"/>
  <c r="CI184" i="4"/>
  <c r="CJ184" i="4"/>
  <c r="CK184" i="4"/>
  <c r="CL184" i="4"/>
  <c r="CM184" i="4"/>
  <c r="CN184" i="4"/>
  <c r="CO184" i="4"/>
  <c r="CP184" i="4"/>
  <c r="CQ184" i="4"/>
  <c r="CR184" i="4"/>
  <c r="CS184" i="4"/>
  <c r="CT184" i="4"/>
  <c r="CU184" i="4"/>
  <c r="CV184" i="4"/>
  <c r="CW184" i="4"/>
  <c r="CX184" i="4"/>
  <c r="CY184" i="4"/>
  <c r="CZ184" i="4"/>
  <c r="DA184" i="4"/>
  <c r="DB184" i="4"/>
  <c r="DC184" i="4"/>
  <c r="DD184" i="4"/>
  <c r="DE184" i="4"/>
  <c r="DF184" i="4"/>
  <c r="DG184" i="4"/>
  <c r="CI187" i="4"/>
  <c r="CJ187" i="4"/>
  <c r="CK187" i="4"/>
  <c r="CL187" i="4"/>
  <c r="CM187" i="4"/>
  <c r="CN187" i="4"/>
  <c r="CO187" i="4"/>
  <c r="CP187" i="4"/>
  <c r="CQ187" i="4"/>
  <c r="CR187" i="4"/>
  <c r="CS187" i="4"/>
  <c r="CT187" i="4"/>
  <c r="CU187" i="4"/>
  <c r="CV187" i="4"/>
  <c r="CW187" i="4"/>
  <c r="CX187" i="4"/>
  <c r="CY187" i="4"/>
  <c r="CZ187" i="4"/>
  <c r="DA187" i="4"/>
  <c r="DB187" i="4"/>
  <c r="DC187" i="4"/>
  <c r="DD187" i="4"/>
  <c r="DE187" i="4"/>
  <c r="DF187" i="4"/>
  <c r="DG187" i="4"/>
  <c r="CI188" i="4"/>
  <c r="CJ188" i="4"/>
  <c r="CK188" i="4"/>
  <c r="CL188" i="4"/>
  <c r="CM188" i="4"/>
  <c r="CN188" i="4"/>
  <c r="CO188" i="4"/>
  <c r="CP188" i="4"/>
  <c r="CQ188" i="4"/>
  <c r="CR188" i="4"/>
  <c r="CS188" i="4"/>
  <c r="CT188" i="4"/>
  <c r="CU188" i="4"/>
  <c r="CV188" i="4"/>
  <c r="CW188" i="4"/>
  <c r="CX188" i="4"/>
  <c r="CY188" i="4"/>
  <c r="CZ188" i="4"/>
  <c r="DA188" i="4"/>
  <c r="DB188" i="4"/>
  <c r="DC188" i="4"/>
  <c r="DD188" i="4"/>
  <c r="DE188" i="4"/>
  <c r="DF188" i="4"/>
  <c r="DG188" i="4"/>
  <c r="CI189" i="4"/>
  <c r="CJ189" i="4"/>
  <c r="CK189" i="4"/>
  <c r="CL189" i="4"/>
  <c r="CM189" i="4"/>
  <c r="CN189" i="4"/>
  <c r="CO189" i="4"/>
  <c r="CP189" i="4"/>
  <c r="CQ189" i="4"/>
  <c r="CR189" i="4"/>
  <c r="CS189" i="4"/>
  <c r="CT189" i="4"/>
  <c r="CU189" i="4"/>
  <c r="CV189" i="4"/>
  <c r="CW189" i="4"/>
  <c r="CX189" i="4"/>
  <c r="CY189" i="4"/>
  <c r="CZ189" i="4"/>
  <c r="DA189" i="4"/>
  <c r="DB189" i="4"/>
  <c r="DC189" i="4"/>
  <c r="DD189" i="4"/>
  <c r="DE189" i="4"/>
  <c r="DF189" i="4"/>
  <c r="DG189" i="4"/>
  <c r="CI192" i="4"/>
  <c r="CJ192" i="4"/>
  <c r="CK192" i="4"/>
  <c r="CL192" i="4"/>
  <c r="CM192" i="4"/>
  <c r="CN192" i="4"/>
  <c r="CO192" i="4"/>
  <c r="CP192" i="4"/>
  <c r="CQ192" i="4"/>
  <c r="CR192" i="4"/>
  <c r="CS192" i="4"/>
  <c r="CT192" i="4"/>
  <c r="CU192" i="4"/>
  <c r="CV192" i="4"/>
  <c r="CW192" i="4"/>
  <c r="CX192" i="4"/>
  <c r="CY192" i="4"/>
  <c r="CZ192" i="4"/>
  <c r="DA192" i="4"/>
  <c r="DB192" i="4"/>
  <c r="DC192" i="4"/>
  <c r="DD192" i="4"/>
  <c r="DE192" i="4"/>
  <c r="DF192" i="4"/>
  <c r="DG192" i="4"/>
  <c r="CI193" i="4"/>
  <c r="CJ193" i="4"/>
  <c r="CK193" i="4"/>
  <c r="CL193" i="4"/>
  <c r="CM193" i="4"/>
  <c r="CN193" i="4"/>
  <c r="CO193" i="4"/>
  <c r="CP193" i="4"/>
  <c r="CQ193" i="4"/>
  <c r="CR193" i="4"/>
  <c r="CS193" i="4"/>
  <c r="CT193" i="4"/>
  <c r="CU193" i="4"/>
  <c r="CV193" i="4"/>
  <c r="CW193" i="4"/>
  <c r="CX193" i="4"/>
  <c r="CY193" i="4"/>
  <c r="CZ193" i="4"/>
  <c r="DA193" i="4"/>
  <c r="DB193" i="4"/>
  <c r="DC193" i="4"/>
  <c r="DD193" i="4"/>
  <c r="DE193" i="4"/>
  <c r="DF193" i="4"/>
  <c r="DG193" i="4"/>
  <c r="CI194" i="4"/>
  <c r="CJ194" i="4"/>
  <c r="CK194" i="4"/>
  <c r="CL194" i="4"/>
  <c r="CM194" i="4"/>
  <c r="CN194" i="4"/>
  <c r="CO194" i="4"/>
  <c r="CP194" i="4"/>
  <c r="CQ194" i="4"/>
  <c r="CR194" i="4"/>
  <c r="CS194" i="4"/>
  <c r="CT194" i="4"/>
  <c r="CU194" i="4"/>
  <c r="CV194" i="4"/>
  <c r="CW194" i="4"/>
  <c r="CX194" i="4"/>
  <c r="CY194" i="4"/>
  <c r="CZ194" i="4"/>
  <c r="DA194" i="4"/>
  <c r="DB194" i="4"/>
  <c r="DC194" i="4"/>
  <c r="DD194" i="4"/>
  <c r="DE194" i="4"/>
  <c r="DF194" i="4"/>
  <c r="DG194" i="4"/>
  <c r="CI197" i="4"/>
  <c r="CJ197" i="4"/>
  <c r="CK197" i="4"/>
  <c r="CL197" i="4"/>
  <c r="CM197" i="4"/>
  <c r="CN197" i="4"/>
  <c r="CO197" i="4"/>
  <c r="CP197" i="4"/>
  <c r="CQ197" i="4"/>
  <c r="CR197" i="4"/>
  <c r="CS197" i="4"/>
  <c r="CT197" i="4"/>
  <c r="CU197" i="4"/>
  <c r="CV197" i="4"/>
  <c r="CW197" i="4"/>
  <c r="CX197" i="4"/>
  <c r="CY197" i="4"/>
  <c r="CZ197" i="4"/>
  <c r="DA197" i="4"/>
  <c r="DB197" i="4"/>
  <c r="DC197" i="4"/>
  <c r="DD197" i="4"/>
  <c r="DE197" i="4"/>
  <c r="DF197" i="4"/>
  <c r="DG197" i="4"/>
  <c r="CI198" i="4"/>
  <c r="CJ198" i="4"/>
  <c r="CK198" i="4"/>
  <c r="CL198" i="4"/>
  <c r="CM198" i="4"/>
  <c r="CN198" i="4"/>
  <c r="CO198" i="4"/>
  <c r="CP198" i="4"/>
  <c r="CQ198" i="4"/>
  <c r="CR198" i="4"/>
  <c r="CS198" i="4"/>
  <c r="CT198" i="4"/>
  <c r="CU198" i="4"/>
  <c r="CV198" i="4"/>
  <c r="CW198" i="4"/>
  <c r="CX198" i="4"/>
  <c r="CY198" i="4"/>
  <c r="CZ198" i="4"/>
  <c r="DA198" i="4"/>
  <c r="DB198" i="4"/>
  <c r="DC198" i="4"/>
  <c r="DD198" i="4"/>
  <c r="DE198" i="4"/>
  <c r="DF198" i="4"/>
  <c r="DG198" i="4"/>
  <c r="CI199" i="4"/>
  <c r="CJ199" i="4"/>
  <c r="CK199" i="4"/>
  <c r="CL199" i="4"/>
  <c r="CM199" i="4"/>
  <c r="CN199" i="4"/>
  <c r="CO199" i="4"/>
  <c r="CP199" i="4"/>
  <c r="CQ199" i="4"/>
  <c r="CR199" i="4"/>
  <c r="CS199" i="4"/>
  <c r="CT199" i="4"/>
  <c r="CU199" i="4"/>
  <c r="CV199" i="4"/>
  <c r="CW199" i="4"/>
  <c r="CX199" i="4"/>
  <c r="CY199" i="4"/>
  <c r="CZ199" i="4"/>
  <c r="DA199" i="4"/>
  <c r="DB199" i="4"/>
  <c r="DC199" i="4"/>
  <c r="DD199" i="4"/>
  <c r="DE199" i="4"/>
  <c r="DF199" i="4"/>
  <c r="DG199" i="4"/>
  <c r="CI202" i="4"/>
  <c r="CJ202" i="4"/>
  <c r="CK202" i="4"/>
  <c r="CL202" i="4"/>
  <c r="CM202" i="4"/>
  <c r="CN202" i="4"/>
  <c r="CO202" i="4"/>
  <c r="CP202" i="4"/>
  <c r="CQ202" i="4"/>
  <c r="CR202" i="4"/>
  <c r="CS202" i="4"/>
  <c r="CT202" i="4"/>
  <c r="CU202" i="4"/>
  <c r="CV202" i="4"/>
  <c r="CW202" i="4"/>
  <c r="CX202" i="4"/>
  <c r="CY202" i="4"/>
  <c r="CZ202" i="4"/>
  <c r="DA202" i="4"/>
  <c r="DB202" i="4"/>
  <c r="DC202" i="4"/>
  <c r="DD202" i="4"/>
  <c r="DE202" i="4"/>
  <c r="DF202" i="4"/>
  <c r="DG202" i="4"/>
  <c r="CI203" i="4"/>
  <c r="CJ203" i="4"/>
  <c r="CK203" i="4"/>
  <c r="CL203" i="4"/>
  <c r="CM203" i="4"/>
  <c r="CN203" i="4"/>
  <c r="CO203" i="4"/>
  <c r="CP203" i="4"/>
  <c r="CQ203" i="4"/>
  <c r="CR203" i="4"/>
  <c r="CS203" i="4"/>
  <c r="CT203" i="4"/>
  <c r="CU203" i="4"/>
  <c r="CV203" i="4"/>
  <c r="CW203" i="4"/>
  <c r="CX203" i="4"/>
  <c r="CY203" i="4"/>
  <c r="CZ203" i="4"/>
  <c r="DA203" i="4"/>
  <c r="DB203" i="4"/>
  <c r="DC203" i="4"/>
  <c r="DD203" i="4"/>
  <c r="DE203" i="4"/>
  <c r="DF203" i="4"/>
  <c r="DG203" i="4"/>
  <c r="CI204" i="4"/>
  <c r="CJ204" i="4"/>
  <c r="CK204" i="4"/>
  <c r="CL204" i="4"/>
  <c r="CM204" i="4"/>
  <c r="CN204" i="4"/>
  <c r="CO204" i="4"/>
  <c r="CP204" i="4"/>
  <c r="CQ204" i="4"/>
  <c r="CR204" i="4"/>
  <c r="CS204" i="4"/>
  <c r="CT204" i="4"/>
  <c r="CU204" i="4"/>
  <c r="CV204" i="4"/>
  <c r="CW204" i="4"/>
  <c r="CX204" i="4"/>
  <c r="CY204" i="4"/>
  <c r="CZ204" i="4"/>
  <c r="DA204" i="4"/>
  <c r="DB204" i="4"/>
  <c r="DC204" i="4"/>
  <c r="DD204" i="4"/>
  <c r="DE204" i="4"/>
  <c r="DF204" i="4"/>
  <c r="DG204" i="4"/>
  <c r="CI207" i="4"/>
  <c r="CJ207" i="4"/>
  <c r="CK207" i="4"/>
  <c r="CL207" i="4"/>
  <c r="CM207" i="4"/>
  <c r="CN207" i="4"/>
  <c r="CO207" i="4"/>
  <c r="CP207" i="4"/>
  <c r="CQ207" i="4"/>
  <c r="CR207" i="4"/>
  <c r="CS207" i="4"/>
  <c r="CT207" i="4"/>
  <c r="CU207" i="4"/>
  <c r="CV207" i="4"/>
  <c r="CW207" i="4"/>
  <c r="CX207" i="4"/>
  <c r="CY207" i="4"/>
  <c r="CZ207" i="4"/>
  <c r="DA207" i="4"/>
  <c r="DB207" i="4"/>
  <c r="DC207" i="4"/>
  <c r="DD207" i="4"/>
  <c r="DE207" i="4"/>
  <c r="DF207" i="4"/>
  <c r="DG207" i="4"/>
  <c r="CI208" i="4"/>
  <c r="CJ208" i="4"/>
  <c r="CK208" i="4"/>
  <c r="CL208" i="4"/>
  <c r="CM208" i="4"/>
  <c r="CN208" i="4"/>
  <c r="CO208" i="4"/>
  <c r="CP208" i="4"/>
  <c r="CQ208" i="4"/>
  <c r="CR208" i="4"/>
  <c r="CS208" i="4"/>
  <c r="CT208" i="4"/>
  <c r="CU208" i="4"/>
  <c r="CV208" i="4"/>
  <c r="CW208" i="4"/>
  <c r="CX208" i="4"/>
  <c r="CY208" i="4"/>
  <c r="CZ208" i="4"/>
  <c r="DA208" i="4"/>
  <c r="DB208" i="4"/>
  <c r="DC208" i="4"/>
  <c r="DD208" i="4"/>
  <c r="DE208" i="4"/>
  <c r="DF208" i="4"/>
  <c r="DG208" i="4"/>
  <c r="CI209" i="4"/>
  <c r="CJ209" i="4"/>
  <c r="CK209" i="4"/>
  <c r="CL209" i="4"/>
  <c r="CM209" i="4"/>
  <c r="CN209" i="4"/>
  <c r="CO209" i="4"/>
  <c r="CP209" i="4"/>
  <c r="CQ209" i="4"/>
  <c r="CR209" i="4"/>
  <c r="CS209" i="4"/>
  <c r="CT209" i="4"/>
  <c r="CU209" i="4"/>
  <c r="CV209" i="4"/>
  <c r="CW209" i="4"/>
  <c r="CX209" i="4"/>
  <c r="CY209" i="4"/>
  <c r="CZ209" i="4"/>
  <c r="DA209" i="4"/>
  <c r="DB209" i="4"/>
  <c r="DC209" i="4"/>
  <c r="DD209" i="4"/>
  <c r="DE209" i="4"/>
  <c r="DF209" i="4"/>
  <c r="DG209" i="4"/>
  <c r="CI210" i="4"/>
  <c r="CJ210" i="4"/>
  <c r="CK210" i="4"/>
  <c r="CL210" i="4"/>
  <c r="CM210" i="4"/>
  <c r="CN210" i="4"/>
  <c r="CO210" i="4"/>
  <c r="CP210" i="4"/>
  <c r="CQ210" i="4"/>
  <c r="CR210" i="4"/>
  <c r="CS210" i="4"/>
  <c r="CT210" i="4"/>
  <c r="CU210" i="4"/>
  <c r="CV210" i="4"/>
  <c r="CW210" i="4"/>
  <c r="CX210" i="4"/>
  <c r="CY210" i="4"/>
  <c r="CZ210" i="4"/>
  <c r="DA210" i="4"/>
  <c r="DB210" i="4"/>
  <c r="DC210" i="4"/>
  <c r="DD210" i="4"/>
  <c r="DE210" i="4"/>
  <c r="DF210" i="4"/>
  <c r="DG210" i="4"/>
  <c r="CI215" i="4"/>
  <c r="CJ215" i="4"/>
  <c r="CK215" i="4"/>
  <c r="CL215" i="4"/>
  <c r="CM215" i="4"/>
  <c r="CN215" i="4"/>
  <c r="CO215" i="4"/>
  <c r="CP215" i="4"/>
  <c r="CQ215" i="4"/>
  <c r="CR215" i="4"/>
  <c r="CS215" i="4"/>
  <c r="CT215" i="4"/>
  <c r="CU215" i="4"/>
  <c r="CV215" i="4"/>
  <c r="CW215" i="4"/>
  <c r="CX215" i="4"/>
  <c r="CY215" i="4"/>
  <c r="CZ215" i="4"/>
  <c r="DA215" i="4"/>
  <c r="DB215" i="4"/>
  <c r="DC215" i="4"/>
  <c r="DD215" i="4"/>
  <c r="DE215" i="4"/>
  <c r="DF215" i="4"/>
  <c r="DG215" i="4"/>
  <c r="CI220" i="4"/>
  <c r="CJ220" i="4"/>
  <c r="CK220" i="4"/>
  <c r="CL220" i="4"/>
  <c r="CM220" i="4"/>
  <c r="CN220" i="4"/>
  <c r="CO220" i="4"/>
  <c r="CP220" i="4"/>
  <c r="CQ220" i="4"/>
  <c r="CR220" i="4"/>
  <c r="CS220" i="4"/>
  <c r="CT220" i="4"/>
  <c r="CU220" i="4"/>
  <c r="CV220" i="4"/>
  <c r="CW220" i="4"/>
  <c r="CX220" i="4"/>
  <c r="CY220" i="4"/>
  <c r="CZ220" i="4"/>
  <c r="DA220" i="4"/>
  <c r="DB220" i="4"/>
  <c r="DC220" i="4"/>
  <c r="DD220" i="4"/>
  <c r="DE220" i="4"/>
  <c r="DF220" i="4"/>
  <c r="DG220" i="4"/>
  <c r="CI225" i="4"/>
  <c r="CJ225" i="4"/>
  <c r="CK225" i="4"/>
  <c r="CL225" i="4"/>
  <c r="CM225" i="4"/>
  <c r="CN225" i="4"/>
  <c r="CO225" i="4"/>
  <c r="CP225" i="4"/>
  <c r="CQ225" i="4"/>
  <c r="CR225" i="4"/>
  <c r="CS225" i="4"/>
  <c r="CT225" i="4"/>
  <c r="CU225" i="4"/>
  <c r="CV225" i="4"/>
  <c r="CW225" i="4"/>
  <c r="CX225" i="4"/>
  <c r="CY225" i="4"/>
  <c r="CZ225" i="4"/>
  <c r="DA225" i="4"/>
  <c r="DB225" i="4"/>
  <c r="DC225" i="4"/>
  <c r="DD225" i="4"/>
  <c r="DE225" i="4"/>
  <c r="DF225" i="4"/>
  <c r="DG225" i="4"/>
  <c r="CI230" i="4"/>
  <c r="CJ230" i="4"/>
  <c r="CK230" i="4"/>
  <c r="CL230" i="4"/>
  <c r="CM230" i="4"/>
  <c r="CN230" i="4"/>
  <c r="CO230" i="4"/>
  <c r="CP230" i="4"/>
  <c r="CQ230" i="4"/>
  <c r="CR230" i="4"/>
  <c r="CS230" i="4"/>
  <c r="CT230" i="4"/>
  <c r="CU230" i="4"/>
  <c r="CV230" i="4"/>
  <c r="CW230" i="4"/>
  <c r="CX230" i="4"/>
  <c r="CY230" i="4"/>
  <c r="CZ230" i="4"/>
  <c r="DA230" i="4"/>
  <c r="DB230" i="4"/>
  <c r="DC230" i="4"/>
  <c r="DD230" i="4"/>
  <c r="DE230" i="4"/>
  <c r="DF230" i="4"/>
  <c r="DG230" i="4"/>
  <c r="CI235" i="4"/>
  <c r="CJ235" i="4"/>
  <c r="CK235" i="4"/>
  <c r="CL235" i="4"/>
  <c r="CM235" i="4"/>
  <c r="CN235" i="4"/>
  <c r="CO235" i="4"/>
  <c r="CP235" i="4"/>
  <c r="CQ235" i="4"/>
  <c r="CR235" i="4"/>
  <c r="CS235" i="4"/>
  <c r="CT235" i="4"/>
  <c r="CU235" i="4"/>
  <c r="CV235" i="4"/>
  <c r="CW235" i="4"/>
  <c r="CX235" i="4"/>
  <c r="CY235" i="4"/>
  <c r="CZ235" i="4"/>
  <c r="DA235" i="4"/>
  <c r="DB235" i="4"/>
  <c r="DC235" i="4"/>
  <c r="DD235" i="4"/>
  <c r="DE235" i="4"/>
  <c r="DF235" i="4"/>
  <c r="DG235" i="4"/>
  <c r="CI240" i="4"/>
  <c r="CJ240" i="4"/>
  <c r="CK240" i="4"/>
  <c r="CL240" i="4"/>
  <c r="CM240" i="4"/>
  <c r="CN240" i="4"/>
  <c r="CO240" i="4"/>
  <c r="CP240" i="4"/>
  <c r="CQ240" i="4"/>
  <c r="CR240" i="4"/>
  <c r="CS240" i="4"/>
  <c r="CT240" i="4"/>
  <c r="CU240" i="4"/>
  <c r="CV240" i="4"/>
  <c r="CW240" i="4"/>
  <c r="CX240" i="4"/>
  <c r="CY240" i="4"/>
  <c r="CZ240" i="4"/>
  <c r="DA240" i="4"/>
  <c r="DB240" i="4"/>
  <c r="DC240" i="4"/>
  <c r="DD240" i="4"/>
  <c r="DE240" i="4"/>
  <c r="DF240" i="4"/>
  <c r="DG240" i="4"/>
  <c r="CI245" i="4"/>
  <c r="CJ245" i="4"/>
  <c r="CK245" i="4"/>
  <c r="CL245" i="4"/>
  <c r="CM245" i="4"/>
  <c r="CN245" i="4"/>
  <c r="CO245" i="4"/>
  <c r="CP245" i="4"/>
  <c r="CQ245" i="4"/>
  <c r="CR245" i="4"/>
  <c r="CS245" i="4"/>
  <c r="CT245" i="4"/>
  <c r="CU245" i="4"/>
  <c r="CV245" i="4"/>
  <c r="CW245" i="4"/>
  <c r="CX245" i="4"/>
  <c r="CY245" i="4"/>
  <c r="CZ245" i="4"/>
  <c r="DA245" i="4"/>
  <c r="DB245" i="4"/>
  <c r="DC245" i="4"/>
  <c r="DD245" i="4"/>
  <c r="DE245" i="4"/>
  <c r="DF245" i="4"/>
  <c r="DG245" i="4"/>
  <c r="CI246" i="4"/>
  <c r="CJ246" i="4"/>
  <c r="CK246" i="4"/>
  <c r="CL246" i="4"/>
  <c r="CM246" i="4"/>
  <c r="CN246" i="4"/>
  <c r="CO246" i="4"/>
  <c r="CP246" i="4"/>
  <c r="CQ246" i="4"/>
  <c r="CR246" i="4"/>
  <c r="CS246" i="4"/>
  <c r="CT246" i="4"/>
  <c r="CU246" i="4"/>
  <c r="CV246" i="4"/>
  <c r="CW246" i="4"/>
  <c r="CX246" i="4"/>
  <c r="CY246" i="4"/>
  <c r="CZ246" i="4"/>
  <c r="DA246" i="4"/>
  <c r="DB246" i="4"/>
  <c r="DC246" i="4"/>
  <c r="DD246" i="4"/>
  <c r="DE246" i="4"/>
  <c r="DF246" i="4"/>
  <c r="DG246" i="4"/>
  <c r="CI249" i="4"/>
  <c r="CJ249" i="4"/>
  <c r="CK249" i="4"/>
  <c r="CL249" i="4"/>
  <c r="CM249" i="4"/>
  <c r="CN249" i="4"/>
  <c r="CO249" i="4"/>
  <c r="CP249" i="4"/>
  <c r="CQ249" i="4"/>
  <c r="CR249" i="4"/>
  <c r="CS249" i="4"/>
  <c r="CT249" i="4"/>
  <c r="CU249" i="4"/>
  <c r="CV249" i="4"/>
  <c r="CW249" i="4"/>
  <c r="CX249" i="4"/>
  <c r="CY249" i="4"/>
  <c r="CZ249" i="4"/>
  <c r="DA249" i="4"/>
  <c r="DB249" i="4"/>
  <c r="DC249" i="4"/>
  <c r="DD249" i="4"/>
  <c r="DE249" i="4"/>
  <c r="DF249" i="4"/>
  <c r="DG249" i="4"/>
  <c r="CI250" i="4"/>
  <c r="CJ250" i="4"/>
  <c r="CK250" i="4"/>
  <c r="CL250" i="4"/>
  <c r="CM250" i="4"/>
  <c r="CN250" i="4"/>
  <c r="CO250" i="4"/>
  <c r="CP250" i="4"/>
  <c r="CQ250" i="4"/>
  <c r="CR250" i="4"/>
  <c r="CS250" i="4"/>
  <c r="CT250" i="4"/>
  <c r="CU250" i="4"/>
  <c r="CV250" i="4"/>
  <c r="CW250" i="4"/>
  <c r="CX250" i="4"/>
  <c r="CY250" i="4"/>
  <c r="CZ250" i="4"/>
  <c r="DA250" i="4"/>
  <c r="DB250" i="4"/>
  <c r="DC250" i="4"/>
  <c r="DD250" i="4"/>
  <c r="DE250" i="4"/>
  <c r="DF250" i="4"/>
  <c r="DG250" i="4"/>
  <c r="CI251" i="4"/>
  <c r="CJ251" i="4"/>
  <c r="CK251" i="4"/>
  <c r="CL251" i="4"/>
  <c r="CM251" i="4"/>
  <c r="CN251" i="4"/>
  <c r="CO251" i="4"/>
  <c r="CP251" i="4"/>
  <c r="CQ251" i="4"/>
  <c r="CR251" i="4"/>
  <c r="CS251" i="4"/>
  <c r="CT251" i="4"/>
  <c r="CU251" i="4"/>
  <c r="CV251" i="4"/>
  <c r="CW251" i="4"/>
  <c r="CX251" i="4"/>
  <c r="CY251" i="4"/>
  <c r="CZ251" i="4"/>
  <c r="DA251" i="4"/>
  <c r="DB251" i="4"/>
  <c r="DC251" i="4"/>
  <c r="DD251" i="4"/>
  <c r="DE251" i="4"/>
  <c r="DF251" i="4"/>
  <c r="DG251" i="4"/>
  <c r="CI254" i="4"/>
  <c r="CJ254" i="4"/>
  <c r="CK254" i="4"/>
  <c r="CL254" i="4"/>
  <c r="CM254" i="4"/>
  <c r="CN254" i="4"/>
  <c r="CO254" i="4"/>
  <c r="CP254" i="4"/>
  <c r="CQ254" i="4"/>
  <c r="CR254" i="4"/>
  <c r="CS254" i="4"/>
  <c r="CT254" i="4"/>
  <c r="CU254" i="4"/>
  <c r="CV254" i="4"/>
  <c r="CW254" i="4"/>
  <c r="CX254" i="4"/>
  <c r="CY254" i="4"/>
  <c r="CZ254" i="4"/>
  <c r="DA254" i="4"/>
  <c r="DB254" i="4"/>
  <c r="DC254" i="4"/>
  <c r="DD254" i="4"/>
  <c r="DE254" i="4"/>
  <c r="DF254" i="4"/>
  <c r="DG254" i="4"/>
  <c r="CI255" i="4"/>
  <c r="CJ255" i="4"/>
  <c r="CK255" i="4"/>
  <c r="CL255" i="4"/>
  <c r="CM255" i="4"/>
  <c r="CN255" i="4"/>
  <c r="CO255" i="4"/>
  <c r="CP255" i="4"/>
  <c r="CQ255" i="4"/>
  <c r="CR255" i="4"/>
  <c r="CS255" i="4"/>
  <c r="CT255" i="4"/>
  <c r="CU255" i="4"/>
  <c r="CV255" i="4"/>
  <c r="CW255" i="4"/>
  <c r="CX255" i="4"/>
  <c r="CY255" i="4"/>
  <c r="CZ255" i="4"/>
  <c r="DA255" i="4"/>
  <c r="DB255" i="4"/>
  <c r="DC255" i="4"/>
  <c r="DD255" i="4"/>
  <c r="DE255" i="4"/>
  <c r="DF255" i="4"/>
  <c r="DG255" i="4"/>
  <c r="CI256" i="4"/>
  <c r="CJ256" i="4"/>
  <c r="CK256" i="4"/>
  <c r="CL256" i="4"/>
  <c r="CM256" i="4"/>
  <c r="CN256" i="4"/>
  <c r="CO256" i="4"/>
  <c r="CP256" i="4"/>
  <c r="CQ256" i="4"/>
  <c r="CR256" i="4"/>
  <c r="CS256" i="4"/>
  <c r="CT256" i="4"/>
  <c r="CU256" i="4"/>
  <c r="CV256" i="4"/>
  <c r="CW256" i="4"/>
  <c r="CX256" i="4"/>
  <c r="CY256" i="4"/>
  <c r="CZ256" i="4"/>
  <c r="DA256" i="4"/>
  <c r="DB256" i="4"/>
  <c r="DC256" i="4"/>
  <c r="DD256" i="4"/>
  <c r="DE256" i="4"/>
  <c r="DF256" i="4"/>
  <c r="DG256" i="4"/>
  <c r="CI259" i="4"/>
  <c r="CJ259" i="4"/>
  <c r="CK259" i="4"/>
  <c r="CL259" i="4"/>
  <c r="CM259" i="4"/>
  <c r="CN259" i="4"/>
  <c r="CO259" i="4"/>
  <c r="CP259" i="4"/>
  <c r="CQ259" i="4"/>
  <c r="CR259" i="4"/>
  <c r="CS259" i="4"/>
  <c r="CT259" i="4"/>
  <c r="CU259" i="4"/>
  <c r="CV259" i="4"/>
  <c r="CW259" i="4"/>
  <c r="CX259" i="4"/>
  <c r="CY259" i="4"/>
  <c r="CZ259" i="4"/>
  <c r="DA259" i="4"/>
  <c r="DB259" i="4"/>
  <c r="DC259" i="4"/>
  <c r="DD259" i="4"/>
  <c r="DE259" i="4"/>
  <c r="DF259" i="4"/>
  <c r="DG259" i="4"/>
  <c r="CI260" i="4"/>
  <c r="CJ260" i="4"/>
  <c r="CK260" i="4"/>
  <c r="CL260" i="4"/>
  <c r="CM260" i="4"/>
  <c r="CN260" i="4"/>
  <c r="CO260" i="4"/>
  <c r="CP260" i="4"/>
  <c r="CQ260" i="4"/>
  <c r="CR260" i="4"/>
  <c r="CS260" i="4"/>
  <c r="CT260" i="4"/>
  <c r="CU260" i="4"/>
  <c r="CV260" i="4"/>
  <c r="CW260" i="4"/>
  <c r="CX260" i="4"/>
  <c r="CY260" i="4"/>
  <c r="CZ260" i="4"/>
  <c r="DA260" i="4"/>
  <c r="DB260" i="4"/>
  <c r="DC260" i="4"/>
  <c r="DD260" i="4"/>
  <c r="DE260" i="4"/>
  <c r="DF260" i="4"/>
  <c r="DG260" i="4"/>
  <c r="CI261" i="4"/>
  <c r="CJ261" i="4"/>
  <c r="CK261" i="4"/>
  <c r="CL261" i="4"/>
  <c r="CM261" i="4"/>
  <c r="CN261" i="4"/>
  <c r="CO261" i="4"/>
  <c r="CP261" i="4"/>
  <c r="CQ261" i="4"/>
  <c r="CR261" i="4"/>
  <c r="CS261" i="4"/>
  <c r="CT261" i="4"/>
  <c r="CU261" i="4"/>
  <c r="CV261" i="4"/>
  <c r="CW261" i="4"/>
  <c r="CX261" i="4"/>
  <c r="CY261" i="4"/>
  <c r="CZ261" i="4"/>
  <c r="DA261" i="4"/>
  <c r="DB261" i="4"/>
  <c r="DC261" i="4"/>
  <c r="DD261" i="4"/>
  <c r="DE261" i="4"/>
  <c r="DF261" i="4"/>
  <c r="DG261" i="4"/>
  <c r="CI262" i="4"/>
  <c r="CJ262" i="4"/>
  <c r="CK262" i="4"/>
  <c r="CL262" i="4"/>
  <c r="CM262" i="4"/>
  <c r="CN262" i="4"/>
  <c r="CO262" i="4"/>
  <c r="CP262" i="4"/>
  <c r="CQ262" i="4"/>
  <c r="CR262" i="4"/>
  <c r="CS262" i="4"/>
  <c r="CT262" i="4"/>
  <c r="CU262" i="4"/>
  <c r="CV262" i="4"/>
  <c r="CW262" i="4"/>
  <c r="CX262" i="4"/>
  <c r="CY262" i="4"/>
  <c r="CZ262" i="4"/>
  <c r="DA262" i="4"/>
  <c r="DB262" i="4"/>
  <c r="DC262" i="4"/>
  <c r="DD262" i="4"/>
  <c r="DE262" i="4"/>
  <c r="DF262" i="4"/>
  <c r="DG262" i="4"/>
  <c r="CI265" i="4"/>
  <c r="CJ265" i="4"/>
  <c r="CK265" i="4"/>
  <c r="CL265" i="4"/>
  <c r="CM265" i="4"/>
  <c r="CN265" i="4"/>
  <c r="CO265" i="4"/>
  <c r="CP265" i="4"/>
  <c r="CQ265" i="4"/>
  <c r="CR265" i="4"/>
  <c r="CS265" i="4"/>
  <c r="CT265" i="4"/>
  <c r="CU265" i="4"/>
  <c r="CV265" i="4"/>
  <c r="CW265" i="4"/>
  <c r="CX265" i="4"/>
  <c r="CY265" i="4"/>
  <c r="CZ265" i="4"/>
  <c r="DA265" i="4"/>
  <c r="DB265" i="4"/>
  <c r="DC265" i="4"/>
  <c r="DD265" i="4"/>
  <c r="DE265" i="4"/>
  <c r="DF265" i="4"/>
  <c r="DG265" i="4"/>
  <c r="CI266" i="4"/>
  <c r="CJ266" i="4"/>
  <c r="CK266" i="4"/>
  <c r="CL266" i="4"/>
  <c r="CM266" i="4"/>
  <c r="CN266" i="4"/>
  <c r="CO266" i="4"/>
  <c r="CP266" i="4"/>
  <c r="CQ266" i="4"/>
  <c r="CR266" i="4"/>
  <c r="CS266" i="4"/>
  <c r="CT266" i="4"/>
  <c r="CU266" i="4"/>
  <c r="CV266" i="4"/>
  <c r="CW266" i="4"/>
  <c r="CX266" i="4"/>
  <c r="CY266" i="4"/>
  <c r="CZ266" i="4"/>
  <c r="DA266" i="4"/>
  <c r="DB266" i="4"/>
  <c r="DC266" i="4"/>
  <c r="DD266" i="4"/>
  <c r="DE266" i="4"/>
  <c r="DF266" i="4"/>
  <c r="DG266" i="4"/>
  <c r="CI267" i="4"/>
  <c r="CJ267" i="4"/>
  <c r="CK267" i="4"/>
  <c r="CL267" i="4"/>
  <c r="CM267" i="4"/>
  <c r="CN267" i="4"/>
  <c r="CO267" i="4"/>
  <c r="CP267" i="4"/>
  <c r="CQ267" i="4"/>
  <c r="CR267" i="4"/>
  <c r="CS267" i="4"/>
  <c r="CT267" i="4"/>
  <c r="CU267" i="4"/>
  <c r="CV267" i="4"/>
  <c r="CW267" i="4"/>
  <c r="CX267" i="4"/>
  <c r="CY267" i="4"/>
  <c r="CZ267" i="4"/>
  <c r="DA267" i="4"/>
  <c r="DB267" i="4"/>
  <c r="DC267" i="4"/>
  <c r="DD267" i="4"/>
  <c r="DE267" i="4"/>
  <c r="DF267" i="4"/>
  <c r="DG267" i="4"/>
  <c r="CI270" i="4"/>
  <c r="CJ270" i="4"/>
  <c r="CK270" i="4"/>
  <c r="CL270" i="4"/>
  <c r="CM270" i="4"/>
  <c r="CN270" i="4"/>
  <c r="CO270" i="4"/>
  <c r="CP270" i="4"/>
  <c r="CQ270" i="4"/>
  <c r="CR270" i="4"/>
  <c r="CS270" i="4"/>
  <c r="CT270" i="4"/>
  <c r="CU270" i="4"/>
  <c r="CV270" i="4"/>
  <c r="CW270" i="4"/>
  <c r="CX270" i="4"/>
  <c r="CY270" i="4"/>
  <c r="CZ270" i="4"/>
  <c r="DA270" i="4"/>
  <c r="DB270" i="4"/>
  <c r="DC270" i="4"/>
  <c r="DD270" i="4"/>
  <c r="DE270" i="4"/>
  <c r="DF270" i="4"/>
  <c r="DG270" i="4"/>
  <c r="CI271" i="4"/>
  <c r="CJ271" i="4"/>
  <c r="CK271" i="4"/>
  <c r="CL271" i="4"/>
  <c r="CM271" i="4"/>
  <c r="CN271" i="4"/>
  <c r="CO271" i="4"/>
  <c r="CP271" i="4"/>
  <c r="CQ271" i="4"/>
  <c r="CR271" i="4"/>
  <c r="CS271" i="4"/>
  <c r="CT271" i="4"/>
  <c r="CU271" i="4"/>
  <c r="CV271" i="4"/>
  <c r="CW271" i="4"/>
  <c r="CX271" i="4"/>
  <c r="CY271" i="4"/>
  <c r="CZ271" i="4"/>
  <c r="DA271" i="4"/>
  <c r="DB271" i="4"/>
  <c r="DC271" i="4"/>
  <c r="DD271" i="4"/>
  <c r="DE271" i="4"/>
  <c r="DF271" i="4"/>
  <c r="DG271" i="4"/>
  <c r="CI272" i="4"/>
  <c r="CJ272" i="4"/>
  <c r="CK272" i="4"/>
  <c r="CL272" i="4"/>
  <c r="CM272" i="4"/>
  <c r="CN272" i="4"/>
  <c r="CO272" i="4"/>
  <c r="CP272" i="4"/>
  <c r="CQ272" i="4"/>
  <c r="CR272" i="4"/>
  <c r="CS272" i="4"/>
  <c r="CT272" i="4"/>
  <c r="CU272" i="4"/>
  <c r="CV272" i="4"/>
  <c r="CW272" i="4"/>
  <c r="CX272" i="4"/>
  <c r="CY272" i="4"/>
  <c r="CZ272" i="4"/>
  <c r="DA272" i="4"/>
  <c r="DB272" i="4"/>
  <c r="DC272" i="4"/>
  <c r="DD272" i="4"/>
  <c r="DE272" i="4"/>
  <c r="DF272" i="4"/>
  <c r="DG272" i="4"/>
  <c r="CI273" i="4"/>
  <c r="CJ273" i="4"/>
  <c r="CK273" i="4"/>
  <c r="CL273" i="4"/>
  <c r="CM273" i="4"/>
  <c r="CN273" i="4"/>
  <c r="CO273" i="4"/>
  <c r="CP273" i="4"/>
  <c r="CQ273" i="4"/>
  <c r="CR273" i="4"/>
  <c r="CS273" i="4"/>
  <c r="CT273" i="4"/>
  <c r="CU273" i="4"/>
  <c r="CV273" i="4"/>
  <c r="CW273" i="4"/>
  <c r="CX273" i="4"/>
  <c r="CY273" i="4"/>
  <c r="CZ273" i="4"/>
  <c r="DA273" i="4"/>
  <c r="DB273" i="4"/>
  <c r="DC273" i="4"/>
  <c r="DD273" i="4"/>
  <c r="DE273" i="4"/>
  <c r="DF273" i="4"/>
  <c r="DG273" i="4"/>
  <c r="CI276" i="4"/>
  <c r="CJ276" i="4"/>
  <c r="CK276" i="4"/>
  <c r="CL276" i="4"/>
  <c r="CM276" i="4"/>
  <c r="CN276" i="4"/>
  <c r="CO276" i="4"/>
  <c r="CP276" i="4"/>
  <c r="CQ276" i="4"/>
  <c r="CR276" i="4"/>
  <c r="CS276" i="4"/>
  <c r="CT276" i="4"/>
  <c r="CU276" i="4"/>
  <c r="CV276" i="4"/>
  <c r="CW276" i="4"/>
  <c r="CX276" i="4"/>
  <c r="CY276" i="4"/>
  <c r="CZ276" i="4"/>
  <c r="DA276" i="4"/>
  <c r="DB276" i="4"/>
  <c r="DC276" i="4"/>
  <c r="DD276" i="4"/>
  <c r="DE276" i="4"/>
  <c r="DF276" i="4"/>
  <c r="DG276" i="4"/>
  <c r="CI277" i="4"/>
  <c r="CJ277" i="4"/>
  <c r="CK277" i="4"/>
  <c r="CL277" i="4"/>
  <c r="CM277" i="4"/>
  <c r="CN277" i="4"/>
  <c r="CO277" i="4"/>
  <c r="CP277" i="4"/>
  <c r="CQ277" i="4"/>
  <c r="CR277" i="4"/>
  <c r="CS277" i="4"/>
  <c r="CT277" i="4"/>
  <c r="CU277" i="4"/>
  <c r="CV277" i="4"/>
  <c r="CW277" i="4"/>
  <c r="CX277" i="4"/>
  <c r="CY277" i="4"/>
  <c r="CZ277" i="4"/>
  <c r="DA277" i="4"/>
  <c r="DB277" i="4"/>
  <c r="DC277" i="4"/>
  <c r="DD277" i="4"/>
  <c r="DE277" i="4"/>
  <c r="DF277" i="4"/>
  <c r="DG277" i="4"/>
  <c r="CI278" i="4"/>
  <c r="CJ278" i="4"/>
  <c r="CK278" i="4"/>
  <c r="CL278" i="4"/>
  <c r="CM278" i="4"/>
  <c r="CN278" i="4"/>
  <c r="CO278" i="4"/>
  <c r="CP278" i="4"/>
  <c r="CQ278" i="4"/>
  <c r="CR278" i="4"/>
  <c r="CS278" i="4"/>
  <c r="CT278" i="4"/>
  <c r="CU278" i="4"/>
  <c r="CV278" i="4"/>
  <c r="CW278" i="4"/>
  <c r="CX278" i="4"/>
  <c r="CY278" i="4"/>
  <c r="CZ278" i="4"/>
  <c r="DA278" i="4"/>
  <c r="DB278" i="4"/>
  <c r="DC278" i="4"/>
  <c r="DD278" i="4"/>
  <c r="DE278" i="4"/>
  <c r="DF278" i="4"/>
  <c r="DG278" i="4"/>
  <c r="CI281" i="4"/>
  <c r="CJ281" i="4"/>
  <c r="CK281" i="4"/>
  <c r="CL281" i="4"/>
  <c r="CM281" i="4"/>
  <c r="CN281" i="4"/>
  <c r="CO281" i="4"/>
  <c r="CP281" i="4"/>
  <c r="CQ281" i="4"/>
  <c r="CR281" i="4"/>
  <c r="CS281" i="4"/>
  <c r="CT281" i="4"/>
  <c r="CU281" i="4"/>
  <c r="CV281" i="4"/>
  <c r="CW281" i="4"/>
  <c r="CX281" i="4"/>
  <c r="CY281" i="4"/>
  <c r="CZ281" i="4"/>
  <c r="DA281" i="4"/>
  <c r="DB281" i="4"/>
  <c r="DC281" i="4"/>
  <c r="DD281" i="4"/>
  <c r="DE281" i="4"/>
  <c r="DF281" i="4"/>
  <c r="DG281" i="4"/>
  <c r="CI282" i="4"/>
  <c r="CJ282" i="4"/>
  <c r="CK282" i="4"/>
  <c r="CL282" i="4"/>
  <c r="CM282" i="4"/>
  <c r="CN282" i="4"/>
  <c r="CO282" i="4"/>
  <c r="CP282" i="4"/>
  <c r="CQ282" i="4"/>
  <c r="CR282" i="4"/>
  <c r="CS282" i="4"/>
  <c r="CT282" i="4"/>
  <c r="CU282" i="4"/>
  <c r="CV282" i="4"/>
  <c r="CW282" i="4"/>
  <c r="CX282" i="4"/>
  <c r="CY282" i="4"/>
  <c r="CZ282" i="4"/>
  <c r="DA282" i="4"/>
  <c r="DB282" i="4"/>
  <c r="DC282" i="4"/>
  <c r="DD282" i="4"/>
  <c r="DE282" i="4"/>
  <c r="DF282" i="4"/>
  <c r="DG282" i="4"/>
  <c r="CI283" i="4"/>
  <c r="CJ283" i="4"/>
  <c r="CK283" i="4"/>
  <c r="CL283" i="4"/>
  <c r="CM283" i="4"/>
  <c r="CN283" i="4"/>
  <c r="CO283" i="4"/>
  <c r="CP283" i="4"/>
  <c r="CQ283" i="4"/>
  <c r="CR283" i="4"/>
  <c r="CS283" i="4"/>
  <c r="CT283" i="4"/>
  <c r="CU283" i="4"/>
  <c r="CV283" i="4"/>
  <c r="CW283" i="4"/>
  <c r="CX283" i="4"/>
  <c r="CY283" i="4"/>
  <c r="CZ283" i="4"/>
  <c r="DA283" i="4"/>
  <c r="DB283" i="4"/>
  <c r="DC283" i="4"/>
  <c r="DD283" i="4"/>
  <c r="DE283" i="4"/>
  <c r="DF283" i="4"/>
  <c r="DG283" i="4"/>
  <c r="CH8" i="4"/>
  <c r="CH9" i="4"/>
  <c r="CH10" i="4"/>
  <c r="CH13" i="4"/>
  <c r="CH14" i="4"/>
  <c r="CH15" i="4"/>
  <c r="CH18" i="4"/>
  <c r="CH19" i="4"/>
  <c r="CH20" i="4"/>
  <c r="CH23" i="4"/>
  <c r="CH24" i="4"/>
  <c r="CH25" i="4"/>
  <c r="CH28" i="4"/>
  <c r="CH29" i="4"/>
  <c r="CH30" i="4"/>
  <c r="CH33" i="4"/>
  <c r="CH34" i="4"/>
  <c r="CH35" i="4"/>
  <c r="CH38" i="4"/>
  <c r="CH39" i="4"/>
  <c r="CH40" i="4"/>
  <c r="CH43" i="4"/>
  <c r="CH44" i="4"/>
  <c r="CH45" i="4"/>
  <c r="CH48" i="4"/>
  <c r="CH49" i="4"/>
  <c r="CH50" i="4"/>
  <c r="CH53" i="4"/>
  <c r="CH54" i="4"/>
  <c r="CH55" i="4"/>
  <c r="CH56" i="4"/>
  <c r="CH59" i="4"/>
  <c r="CH60" i="4"/>
  <c r="CH61" i="4"/>
  <c r="CH64" i="4"/>
  <c r="CH65" i="4"/>
  <c r="CH66" i="4"/>
  <c r="CH69" i="4"/>
  <c r="CH70" i="4"/>
  <c r="CH71" i="4"/>
  <c r="CH72" i="4"/>
  <c r="CH75" i="4"/>
  <c r="CH76" i="4"/>
  <c r="CH77" i="4"/>
  <c r="CH80" i="4"/>
  <c r="CH81" i="4"/>
  <c r="CH82" i="4"/>
  <c r="CH85" i="4"/>
  <c r="CH86" i="4"/>
  <c r="CH87" i="4"/>
  <c r="CH90" i="4"/>
  <c r="CH91" i="4"/>
  <c r="CH92" i="4"/>
  <c r="CH95" i="4"/>
  <c r="CH96" i="4"/>
  <c r="CH97" i="4"/>
  <c r="CH100" i="4"/>
  <c r="CH101" i="4"/>
  <c r="CH102" i="4"/>
  <c r="CH105" i="4"/>
  <c r="CH106" i="4"/>
  <c r="CH107" i="4"/>
  <c r="CH108" i="4"/>
  <c r="CH113" i="4"/>
  <c r="CH116" i="4"/>
  <c r="CH117" i="4"/>
  <c r="CH118" i="4"/>
  <c r="CH121" i="4"/>
  <c r="CH122" i="4"/>
  <c r="CH123" i="4"/>
  <c r="CH126" i="4"/>
  <c r="CH127" i="4"/>
  <c r="CH128" i="4"/>
  <c r="CH131" i="4"/>
  <c r="CH132" i="4"/>
  <c r="CH133" i="4"/>
  <c r="CH138" i="4"/>
  <c r="CH141" i="4"/>
  <c r="CH142" i="4"/>
  <c r="CH143" i="4"/>
  <c r="CH148" i="4"/>
  <c r="CH151" i="4"/>
  <c r="CH152" i="4"/>
  <c r="CH153" i="4"/>
  <c r="CH158" i="4"/>
  <c r="CH161" i="4"/>
  <c r="CH162" i="4"/>
  <c r="CH163" i="4"/>
  <c r="CH166" i="4"/>
  <c r="CH167" i="4"/>
  <c r="CH168" i="4"/>
  <c r="CH169" i="4"/>
  <c r="CH172" i="4"/>
  <c r="CH173" i="4"/>
  <c r="CH174" i="4"/>
  <c r="CH177" i="4"/>
  <c r="CH178" i="4"/>
  <c r="CH179" i="4"/>
  <c r="CH182" i="4"/>
  <c r="CH183" i="4"/>
  <c r="CH184" i="4"/>
  <c r="CH187" i="4"/>
  <c r="CH188" i="4"/>
  <c r="CH189" i="4"/>
  <c r="CH192" i="4"/>
  <c r="CH193" i="4"/>
  <c r="CH194" i="4"/>
  <c r="CH197" i="4"/>
  <c r="CH198" i="4"/>
  <c r="CH199" i="4"/>
  <c r="CH202" i="4"/>
  <c r="CH203" i="4"/>
  <c r="CH204" i="4"/>
  <c r="CH207" i="4"/>
  <c r="CH208" i="4"/>
  <c r="CH209" i="4"/>
  <c r="CH210" i="4"/>
  <c r="CH215" i="4"/>
  <c r="CH220" i="4"/>
  <c r="CH225" i="4"/>
  <c r="CH230" i="4"/>
  <c r="CH235" i="4"/>
  <c r="CH240" i="4"/>
  <c r="CH245" i="4"/>
  <c r="CH246" i="4"/>
  <c r="CH249" i="4"/>
  <c r="CH250" i="4"/>
  <c r="CH251" i="4"/>
  <c r="CH254" i="4"/>
  <c r="CH255" i="4"/>
  <c r="CH256" i="4"/>
  <c r="CH259" i="4"/>
  <c r="CH260" i="4"/>
  <c r="CH261" i="4"/>
  <c r="CH262" i="4"/>
  <c r="CH265" i="4"/>
  <c r="CH266" i="4"/>
  <c r="CH267" i="4"/>
  <c r="CH270" i="4"/>
  <c r="CH271" i="4"/>
  <c r="CH272" i="4"/>
  <c r="CH273" i="4"/>
  <c r="CH276" i="4"/>
  <c r="CH277" i="4"/>
  <c r="CH278" i="4"/>
  <c r="CH281" i="4"/>
  <c r="CH282" i="4"/>
  <c r="CH283" i="4"/>
  <c r="D213" i="4" l="1"/>
  <c r="CI213" i="4" s="1"/>
  <c r="E213" i="4"/>
  <c r="CJ213" i="4" s="1"/>
  <c r="F213" i="4"/>
  <c r="CK213" i="4" s="1"/>
  <c r="G213" i="4"/>
  <c r="CL213" i="4" s="1"/>
  <c r="H213" i="4"/>
  <c r="CM213" i="4" s="1"/>
  <c r="I213" i="4"/>
  <c r="CN213" i="4" s="1"/>
  <c r="J213" i="4"/>
  <c r="CO213" i="4" s="1"/>
  <c r="K213" i="4"/>
  <c r="CP213" i="4" s="1"/>
  <c r="L213" i="4"/>
  <c r="CQ213" i="4" s="1"/>
  <c r="M213" i="4"/>
  <c r="CR213" i="4" s="1"/>
  <c r="N213" i="4"/>
  <c r="CS213" i="4" s="1"/>
  <c r="O213" i="4"/>
  <c r="CT213" i="4" s="1"/>
  <c r="P213" i="4"/>
  <c r="CU213" i="4" s="1"/>
  <c r="Q213" i="4"/>
  <c r="CV213" i="4" s="1"/>
  <c r="R213" i="4"/>
  <c r="CW213" i="4" s="1"/>
  <c r="S213" i="4"/>
  <c r="CX213" i="4" s="1"/>
  <c r="T213" i="4"/>
  <c r="CY213" i="4" s="1"/>
  <c r="U213" i="4"/>
  <c r="CZ213" i="4" s="1"/>
  <c r="V213" i="4"/>
  <c r="DA213" i="4" s="1"/>
  <c r="W213" i="4"/>
  <c r="DB213" i="4" s="1"/>
  <c r="X213" i="4"/>
  <c r="DC213" i="4" s="1"/>
  <c r="Y213" i="4"/>
  <c r="DD213" i="4" s="1"/>
  <c r="Z213" i="4"/>
  <c r="DE213" i="4" s="1"/>
  <c r="AA213" i="4"/>
  <c r="DF213" i="4" s="1"/>
  <c r="AB213" i="4"/>
  <c r="DG213" i="4" s="1"/>
  <c r="D214" i="4"/>
  <c r="CI214" i="4" s="1"/>
  <c r="E214" i="4"/>
  <c r="CJ214" i="4" s="1"/>
  <c r="F214" i="4"/>
  <c r="CK214" i="4" s="1"/>
  <c r="G214" i="4"/>
  <c r="CL214" i="4" s="1"/>
  <c r="H214" i="4"/>
  <c r="CM214" i="4" s="1"/>
  <c r="I214" i="4"/>
  <c r="CN214" i="4" s="1"/>
  <c r="J214" i="4"/>
  <c r="CO214" i="4" s="1"/>
  <c r="K214" i="4"/>
  <c r="CP214" i="4" s="1"/>
  <c r="L214" i="4"/>
  <c r="CQ214" i="4" s="1"/>
  <c r="M214" i="4"/>
  <c r="CR214" i="4" s="1"/>
  <c r="N214" i="4"/>
  <c r="CS214" i="4" s="1"/>
  <c r="O214" i="4"/>
  <c r="CT214" i="4" s="1"/>
  <c r="P214" i="4"/>
  <c r="CU214" i="4" s="1"/>
  <c r="Q214" i="4"/>
  <c r="CV214" i="4" s="1"/>
  <c r="R214" i="4"/>
  <c r="CW214" i="4" s="1"/>
  <c r="S214" i="4"/>
  <c r="CX214" i="4" s="1"/>
  <c r="T214" i="4"/>
  <c r="CY214" i="4" s="1"/>
  <c r="U214" i="4"/>
  <c r="CZ214" i="4" s="1"/>
  <c r="V214" i="4"/>
  <c r="DA214" i="4" s="1"/>
  <c r="W214" i="4"/>
  <c r="DB214" i="4" s="1"/>
  <c r="X214" i="4"/>
  <c r="DC214" i="4" s="1"/>
  <c r="Y214" i="4"/>
  <c r="DD214" i="4" s="1"/>
  <c r="Z214" i="4"/>
  <c r="DE214" i="4" s="1"/>
  <c r="AA214" i="4"/>
  <c r="DF214" i="4" s="1"/>
  <c r="AB214" i="4"/>
  <c r="DG214" i="4" s="1"/>
  <c r="D218" i="4"/>
  <c r="CI218" i="4" s="1"/>
  <c r="E218" i="4"/>
  <c r="CJ218" i="4" s="1"/>
  <c r="F218" i="4"/>
  <c r="CK218" i="4" s="1"/>
  <c r="G218" i="4"/>
  <c r="CL218" i="4" s="1"/>
  <c r="H218" i="4"/>
  <c r="CM218" i="4" s="1"/>
  <c r="I218" i="4"/>
  <c r="CN218" i="4" s="1"/>
  <c r="J218" i="4"/>
  <c r="CO218" i="4" s="1"/>
  <c r="K218" i="4"/>
  <c r="CP218" i="4" s="1"/>
  <c r="L218" i="4"/>
  <c r="CQ218" i="4" s="1"/>
  <c r="M218" i="4"/>
  <c r="CR218" i="4" s="1"/>
  <c r="N218" i="4"/>
  <c r="CS218" i="4" s="1"/>
  <c r="O218" i="4"/>
  <c r="CT218" i="4" s="1"/>
  <c r="P218" i="4"/>
  <c r="CU218" i="4" s="1"/>
  <c r="Q218" i="4"/>
  <c r="CV218" i="4" s="1"/>
  <c r="R218" i="4"/>
  <c r="CW218" i="4" s="1"/>
  <c r="S218" i="4"/>
  <c r="CX218" i="4" s="1"/>
  <c r="T218" i="4"/>
  <c r="CY218" i="4" s="1"/>
  <c r="U218" i="4"/>
  <c r="CZ218" i="4" s="1"/>
  <c r="V218" i="4"/>
  <c r="DA218" i="4" s="1"/>
  <c r="W218" i="4"/>
  <c r="DB218" i="4" s="1"/>
  <c r="X218" i="4"/>
  <c r="DC218" i="4" s="1"/>
  <c r="Y218" i="4"/>
  <c r="DD218" i="4" s="1"/>
  <c r="Z218" i="4"/>
  <c r="DE218" i="4" s="1"/>
  <c r="AA218" i="4"/>
  <c r="DF218" i="4" s="1"/>
  <c r="AB218" i="4"/>
  <c r="DG218" i="4" s="1"/>
  <c r="D219" i="4"/>
  <c r="CI219" i="4" s="1"/>
  <c r="E219" i="4"/>
  <c r="CJ219" i="4" s="1"/>
  <c r="F219" i="4"/>
  <c r="CK219" i="4" s="1"/>
  <c r="G219" i="4"/>
  <c r="CL219" i="4" s="1"/>
  <c r="H219" i="4"/>
  <c r="CM219" i="4" s="1"/>
  <c r="I219" i="4"/>
  <c r="CN219" i="4" s="1"/>
  <c r="J219" i="4"/>
  <c r="CO219" i="4" s="1"/>
  <c r="K219" i="4"/>
  <c r="CP219" i="4" s="1"/>
  <c r="L219" i="4"/>
  <c r="CQ219" i="4" s="1"/>
  <c r="M219" i="4"/>
  <c r="CR219" i="4" s="1"/>
  <c r="N219" i="4"/>
  <c r="CS219" i="4" s="1"/>
  <c r="O219" i="4"/>
  <c r="CT219" i="4" s="1"/>
  <c r="P219" i="4"/>
  <c r="CU219" i="4" s="1"/>
  <c r="Q219" i="4"/>
  <c r="CV219" i="4" s="1"/>
  <c r="R219" i="4"/>
  <c r="CW219" i="4" s="1"/>
  <c r="S219" i="4"/>
  <c r="CX219" i="4" s="1"/>
  <c r="T219" i="4"/>
  <c r="CY219" i="4" s="1"/>
  <c r="U219" i="4"/>
  <c r="CZ219" i="4" s="1"/>
  <c r="V219" i="4"/>
  <c r="DA219" i="4" s="1"/>
  <c r="W219" i="4"/>
  <c r="DB219" i="4" s="1"/>
  <c r="X219" i="4"/>
  <c r="DC219" i="4" s="1"/>
  <c r="Y219" i="4"/>
  <c r="DD219" i="4" s="1"/>
  <c r="Z219" i="4"/>
  <c r="DE219" i="4" s="1"/>
  <c r="AA219" i="4"/>
  <c r="DF219" i="4" s="1"/>
  <c r="AB219" i="4"/>
  <c r="DG219" i="4" s="1"/>
  <c r="D223" i="4"/>
  <c r="CI223" i="4" s="1"/>
  <c r="E223" i="4"/>
  <c r="CJ223" i="4" s="1"/>
  <c r="F223" i="4"/>
  <c r="CK223" i="4" s="1"/>
  <c r="G223" i="4"/>
  <c r="CL223" i="4" s="1"/>
  <c r="H223" i="4"/>
  <c r="CM223" i="4" s="1"/>
  <c r="I223" i="4"/>
  <c r="CN223" i="4" s="1"/>
  <c r="J223" i="4"/>
  <c r="CO223" i="4" s="1"/>
  <c r="K223" i="4"/>
  <c r="CP223" i="4" s="1"/>
  <c r="L223" i="4"/>
  <c r="CQ223" i="4" s="1"/>
  <c r="M223" i="4"/>
  <c r="CR223" i="4" s="1"/>
  <c r="N223" i="4"/>
  <c r="CS223" i="4" s="1"/>
  <c r="O223" i="4"/>
  <c r="CT223" i="4" s="1"/>
  <c r="P223" i="4"/>
  <c r="CU223" i="4" s="1"/>
  <c r="Q223" i="4"/>
  <c r="CV223" i="4" s="1"/>
  <c r="R223" i="4"/>
  <c r="CW223" i="4" s="1"/>
  <c r="S223" i="4"/>
  <c r="CX223" i="4" s="1"/>
  <c r="T223" i="4"/>
  <c r="CY223" i="4" s="1"/>
  <c r="U223" i="4"/>
  <c r="CZ223" i="4" s="1"/>
  <c r="V223" i="4"/>
  <c r="DA223" i="4" s="1"/>
  <c r="W223" i="4"/>
  <c r="DB223" i="4" s="1"/>
  <c r="X223" i="4"/>
  <c r="DC223" i="4" s="1"/>
  <c r="Y223" i="4"/>
  <c r="DD223" i="4" s="1"/>
  <c r="Z223" i="4"/>
  <c r="DE223" i="4" s="1"/>
  <c r="AA223" i="4"/>
  <c r="DF223" i="4" s="1"/>
  <c r="AB223" i="4"/>
  <c r="DG223" i="4" s="1"/>
  <c r="D224" i="4"/>
  <c r="CI224" i="4" s="1"/>
  <c r="E224" i="4"/>
  <c r="CJ224" i="4" s="1"/>
  <c r="F224" i="4"/>
  <c r="CK224" i="4" s="1"/>
  <c r="G224" i="4"/>
  <c r="CL224" i="4" s="1"/>
  <c r="H224" i="4"/>
  <c r="CM224" i="4" s="1"/>
  <c r="I224" i="4"/>
  <c r="CN224" i="4" s="1"/>
  <c r="J224" i="4"/>
  <c r="CO224" i="4" s="1"/>
  <c r="K224" i="4"/>
  <c r="CP224" i="4" s="1"/>
  <c r="L224" i="4"/>
  <c r="CQ224" i="4" s="1"/>
  <c r="M224" i="4"/>
  <c r="CR224" i="4" s="1"/>
  <c r="N224" i="4"/>
  <c r="CS224" i="4" s="1"/>
  <c r="O224" i="4"/>
  <c r="CT224" i="4" s="1"/>
  <c r="P224" i="4"/>
  <c r="CU224" i="4" s="1"/>
  <c r="Q224" i="4"/>
  <c r="CV224" i="4" s="1"/>
  <c r="R224" i="4"/>
  <c r="CW224" i="4" s="1"/>
  <c r="S224" i="4"/>
  <c r="CX224" i="4" s="1"/>
  <c r="T224" i="4"/>
  <c r="CY224" i="4" s="1"/>
  <c r="U224" i="4"/>
  <c r="CZ224" i="4" s="1"/>
  <c r="V224" i="4"/>
  <c r="DA224" i="4" s="1"/>
  <c r="W224" i="4"/>
  <c r="DB224" i="4" s="1"/>
  <c r="X224" i="4"/>
  <c r="DC224" i="4" s="1"/>
  <c r="Y224" i="4"/>
  <c r="DD224" i="4" s="1"/>
  <c r="Z224" i="4"/>
  <c r="DE224" i="4" s="1"/>
  <c r="AA224" i="4"/>
  <c r="DF224" i="4" s="1"/>
  <c r="AB224" i="4"/>
  <c r="DG224" i="4" s="1"/>
  <c r="D228" i="4"/>
  <c r="CI228" i="4" s="1"/>
  <c r="E228" i="4"/>
  <c r="CJ228" i="4" s="1"/>
  <c r="F228" i="4"/>
  <c r="CK228" i="4" s="1"/>
  <c r="G228" i="4"/>
  <c r="CL228" i="4" s="1"/>
  <c r="H228" i="4"/>
  <c r="CM228" i="4" s="1"/>
  <c r="I228" i="4"/>
  <c r="CN228" i="4" s="1"/>
  <c r="J228" i="4"/>
  <c r="CO228" i="4" s="1"/>
  <c r="K228" i="4"/>
  <c r="CP228" i="4" s="1"/>
  <c r="L228" i="4"/>
  <c r="CQ228" i="4" s="1"/>
  <c r="M228" i="4"/>
  <c r="CR228" i="4" s="1"/>
  <c r="N228" i="4"/>
  <c r="CS228" i="4" s="1"/>
  <c r="O228" i="4"/>
  <c r="CT228" i="4" s="1"/>
  <c r="P228" i="4"/>
  <c r="CU228" i="4" s="1"/>
  <c r="Q228" i="4"/>
  <c r="CV228" i="4" s="1"/>
  <c r="R228" i="4"/>
  <c r="CW228" i="4" s="1"/>
  <c r="S228" i="4"/>
  <c r="CX228" i="4" s="1"/>
  <c r="T228" i="4"/>
  <c r="CY228" i="4" s="1"/>
  <c r="U228" i="4"/>
  <c r="CZ228" i="4" s="1"/>
  <c r="V228" i="4"/>
  <c r="DA228" i="4" s="1"/>
  <c r="W228" i="4"/>
  <c r="DB228" i="4" s="1"/>
  <c r="X228" i="4"/>
  <c r="DC228" i="4" s="1"/>
  <c r="Y228" i="4"/>
  <c r="DD228" i="4" s="1"/>
  <c r="Z228" i="4"/>
  <c r="DE228" i="4" s="1"/>
  <c r="AA228" i="4"/>
  <c r="DF228" i="4" s="1"/>
  <c r="AB228" i="4"/>
  <c r="DG228" i="4" s="1"/>
  <c r="D229" i="4"/>
  <c r="CI229" i="4" s="1"/>
  <c r="E229" i="4"/>
  <c r="CJ229" i="4" s="1"/>
  <c r="F229" i="4"/>
  <c r="CK229" i="4" s="1"/>
  <c r="G229" i="4"/>
  <c r="CL229" i="4" s="1"/>
  <c r="H229" i="4"/>
  <c r="CM229" i="4" s="1"/>
  <c r="I229" i="4"/>
  <c r="CN229" i="4" s="1"/>
  <c r="J229" i="4"/>
  <c r="CO229" i="4" s="1"/>
  <c r="K229" i="4"/>
  <c r="CP229" i="4" s="1"/>
  <c r="L229" i="4"/>
  <c r="CQ229" i="4" s="1"/>
  <c r="M229" i="4"/>
  <c r="CR229" i="4" s="1"/>
  <c r="N229" i="4"/>
  <c r="CS229" i="4" s="1"/>
  <c r="O229" i="4"/>
  <c r="CT229" i="4" s="1"/>
  <c r="P229" i="4"/>
  <c r="CU229" i="4" s="1"/>
  <c r="Q229" i="4"/>
  <c r="CV229" i="4" s="1"/>
  <c r="R229" i="4"/>
  <c r="CW229" i="4" s="1"/>
  <c r="S229" i="4"/>
  <c r="CX229" i="4" s="1"/>
  <c r="T229" i="4"/>
  <c r="CY229" i="4" s="1"/>
  <c r="U229" i="4"/>
  <c r="CZ229" i="4" s="1"/>
  <c r="V229" i="4"/>
  <c r="DA229" i="4" s="1"/>
  <c r="W229" i="4"/>
  <c r="DB229" i="4" s="1"/>
  <c r="X229" i="4"/>
  <c r="DC229" i="4" s="1"/>
  <c r="Y229" i="4"/>
  <c r="DD229" i="4" s="1"/>
  <c r="Z229" i="4"/>
  <c r="DE229" i="4" s="1"/>
  <c r="AA229" i="4"/>
  <c r="DF229" i="4" s="1"/>
  <c r="AB229" i="4"/>
  <c r="DG229" i="4" s="1"/>
  <c r="D233" i="4"/>
  <c r="CI233" i="4" s="1"/>
  <c r="E233" i="4"/>
  <c r="CJ233" i="4" s="1"/>
  <c r="F233" i="4"/>
  <c r="CK233" i="4" s="1"/>
  <c r="G233" i="4"/>
  <c r="CL233" i="4" s="1"/>
  <c r="H233" i="4"/>
  <c r="CM233" i="4" s="1"/>
  <c r="I233" i="4"/>
  <c r="CN233" i="4" s="1"/>
  <c r="J233" i="4"/>
  <c r="CO233" i="4" s="1"/>
  <c r="K233" i="4"/>
  <c r="CP233" i="4" s="1"/>
  <c r="L233" i="4"/>
  <c r="CQ233" i="4" s="1"/>
  <c r="M233" i="4"/>
  <c r="CR233" i="4" s="1"/>
  <c r="N233" i="4"/>
  <c r="CS233" i="4" s="1"/>
  <c r="O233" i="4"/>
  <c r="CT233" i="4" s="1"/>
  <c r="P233" i="4"/>
  <c r="CU233" i="4" s="1"/>
  <c r="Q233" i="4"/>
  <c r="CV233" i="4" s="1"/>
  <c r="R233" i="4"/>
  <c r="CW233" i="4" s="1"/>
  <c r="S233" i="4"/>
  <c r="CX233" i="4" s="1"/>
  <c r="T233" i="4"/>
  <c r="CY233" i="4" s="1"/>
  <c r="U233" i="4"/>
  <c r="CZ233" i="4" s="1"/>
  <c r="V233" i="4"/>
  <c r="DA233" i="4" s="1"/>
  <c r="W233" i="4"/>
  <c r="DB233" i="4" s="1"/>
  <c r="X233" i="4"/>
  <c r="DC233" i="4" s="1"/>
  <c r="Y233" i="4"/>
  <c r="DD233" i="4" s="1"/>
  <c r="Z233" i="4"/>
  <c r="DE233" i="4" s="1"/>
  <c r="AA233" i="4"/>
  <c r="DF233" i="4" s="1"/>
  <c r="AB233" i="4"/>
  <c r="DG233" i="4" s="1"/>
  <c r="D234" i="4"/>
  <c r="CI234" i="4" s="1"/>
  <c r="E234" i="4"/>
  <c r="CJ234" i="4" s="1"/>
  <c r="F234" i="4"/>
  <c r="CK234" i="4" s="1"/>
  <c r="G234" i="4"/>
  <c r="CL234" i="4" s="1"/>
  <c r="H234" i="4"/>
  <c r="CM234" i="4" s="1"/>
  <c r="I234" i="4"/>
  <c r="CN234" i="4" s="1"/>
  <c r="J234" i="4"/>
  <c r="CO234" i="4" s="1"/>
  <c r="K234" i="4"/>
  <c r="CP234" i="4" s="1"/>
  <c r="L234" i="4"/>
  <c r="CQ234" i="4" s="1"/>
  <c r="M234" i="4"/>
  <c r="CR234" i="4" s="1"/>
  <c r="N234" i="4"/>
  <c r="CS234" i="4" s="1"/>
  <c r="O234" i="4"/>
  <c r="CT234" i="4" s="1"/>
  <c r="P234" i="4"/>
  <c r="CU234" i="4" s="1"/>
  <c r="Q234" i="4"/>
  <c r="CV234" i="4" s="1"/>
  <c r="R234" i="4"/>
  <c r="CW234" i="4" s="1"/>
  <c r="S234" i="4"/>
  <c r="CX234" i="4" s="1"/>
  <c r="T234" i="4"/>
  <c r="CY234" i="4" s="1"/>
  <c r="U234" i="4"/>
  <c r="CZ234" i="4" s="1"/>
  <c r="V234" i="4"/>
  <c r="DA234" i="4" s="1"/>
  <c r="W234" i="4"/>
  <c r="DB234" i="4" s="1"/>
  <c r="X234" i="4"/>
  <c r="DC234" i="4" s="1"/>
  <c r="Y234" i="4"/>
  <c r="DD234" i="4" s="1"/>
  <c r="Z234" i="4"/>
  <c r="DE234" i="4" s="1"/>
  <c r="AA234" i="4"/>
  <c r="DF234" i="4" s="1"/>
  <c r="AB234" i="4"/>
  <c r="DG234" i="4" s="1"/>
  <c r="D238" i="4"/>
  <c r="CI238" i="4" s="1"/>
  <c r="E238" i="4"/>
  <c r="CJ238" i="4" s="1"/>
  <c r="F238" i="4"/>
  <c r="CK238" i="4" s="1"/>
  <c r="G238" i="4"/>
  <c r="CL238" i="4" s="1"/>
  <c r="H238" i="4"/>
  <c r="CM238" i="4" s="1"/>
  <c r="I238" i="4"/>
  <c r="CN238" i="4" s="1"/>
  <c r="J238" i="4"/>
  <c r="CO238" i="4" s="1"/>
  <c r="K238" i="4"/>
  <c r="CP238" i="4" s="1"/>
  <c r="L238" i="4"/>
  <c r="CQ238" i="4" s="1"/>
  <c r="M238" i="4"/>
  <c r="CR238" i="4" s="1"/>
  <c r="N238" i="4"/>
  <c r="CS238" i="4" s="1"/>
  <c r="O238" i="4"/>
  <c r="CT238" i="4" s="1"/>
  <c r="P238" i="4"/>
  <c r="CU238" i="4" s="1"/>
  <c r="Q238" i="4"/>
  <c r="CV238" i="4" s="1"/>
  <c r="R238" i="4"/>
  <c r="CW238" i="4" s="1"/>
  <c r="S238" i="4"/>
  <c r="CX238" i="4" s="1"/>
  <c r="T238" i="4"/>
  <c r="CY238" i="4" s="1"/>
  <c r="U238" i="4"/>
  <c r="CZ238" i="4" s="1"/>
  <c r="V238" i="4"/>
  <c r="DA238" i="4" s="1"/>
  <c r="W238" i="4"/>
  <c r="DB238" i="4" s="1"/>
  <c r="X238" i="4"/>
  <c r="DC238" i="4" s="1"/>
  <c r="Y238" i="4"/>
  <c r="DD238" i="4" s="1"/>
  <c r="Z238" i="4"/>
  <c r="DE238" i="4" s="1"/>
  <c r="AA238" i="4"/>
  <c r="DF238" i="4" s="1"/>
  <c r="AB238" i="4"/>
  <c r="DG238" i="4" s="1"/>
  <c r="D239" i="4"/>
  <c r="CI239" i="4" s="1"/>
  <c r="E239" i="4"/>
  <c r="CJ239" i="4" s="1"/>
  <c r="F239" i="4"/>
  <c r="CK239" i="4" s="1"/>
  <c r="G239" i="4"/>
  <c r="CL239" i="4" s="1"/>
  <c r="H239" i="4"/>
  <c r="CM239" i="4" s="1"/>
  <c r="I239" i="4"/>
  <c r="CN239" i="4" s="1"/>
  <c r="J239" i="4"/>
  <c r="CO239" i="4" s="1"/>
  <c r="K239" i="4"/>
  <c r="CP239" i="4" s="1"/>
  <c r="L239" i="4"/>
  <c r="CQ239" i="4" s="1"/>
  <c r="M239" i="4"/>
  <c r="CR239" i="4" s="1"/>
  <c r="N239" i="4"/>
  <c r="CS239" i="4" s="1"/>
  <c r="O239" i="4"/>
  <c r="CT239" i="4" s="1"/>
  <c r="P239" i="4"/>
  <c r="CU239" i="4" s="1"/>
  <c r="Q239" i="4"/>
  <c r="CV239" i="4" s="1"/>
  <c r="R239" i="4"/>
  <c r="CW239" i="4" s="1"/>
  <c r="S239" i="4"/>
  <c r="CX239" i="4" s="1"/>
  <c r="T239" i="4"/>
  <c r="CY239" i="4" s="1"/>
  <c r="U239" i="4"/>
  <c r="CZ239" i="4" s="1"/>
  <c r="V239" i="4"/>
  <c r="DA239" i="4" s="1"/>
  <c r="W239" i="4"/>
  <c r="DB239" i="4" s="1"/>
  <c r="X239" i="4"/>
  <c r="DC239" i="4" s="1"/>
  <c r="Y239" i="4"/>
  <c r="DD239" i="4" s="1"/>
  <c r="Z239" i="4"/>
  <c r="DE239" i="4" s="1"/>
  <c r="AA239" i="4"/>
  <c r="DF239" i="4" s="1"/>
  <c r="AB239" i="4"/>
  <c r="DG239" i="4" s="1"/>
  <c r="D243" i="4"/>
  <c r="CI243" i="4" s="1"/>
  <c r="E243" i="4"/>
  <c r="CJ243" i="4" s="1"/>
  <c r="F243" i="4"/>
  <c r="CK243" i="4" s="1"/>
  <c r="G243" i="4"/>
  <c r="CL243" i="4" s="1"/>
  <c r="H243" i="4"/>
  <c r="CM243" i="4" s="1"/>
  <c r="I243" i="4"/>
  <c r="CN243" i="4" s="1"/>
  <c r="J243" i="4"/>
  <c r="CO243" i="4" s="1"/>
  <c r="K243" i="4"/>
  <c r="CP243" i="4" s="1"/>
  <c r="L243" i="4"/>
  <c r="CQ243" i="4" s="1"/>
  <c r="M243" i="4"/>
  <c r="CR243" i="4" s="1"/>
  <c r="N243" i="4"/>
  <c r="CS243" i="4" s="1"/>
  <c r="O243" i="4"/>
  <c r="CT243" i="4" s="1"/>
  <c r="P243" i="4"/>
  <c r="CU243" i="4" s="1"/>
  <c r="Q243" i="4"/>
  <c r="CV243" i="4" s="1"/>
  <c r="R243" i="4"/>
  <c r="CW243" i="4" s="1"/>
  <c r="S243" i="4"/>
  <c r="CX243" i="4" s="1"/>
  <c r="T243" i="4"/>
  <c r="CY243" i="4" s="1"/>
  <c r="U243" i="4"/>
  <c r="CZ243" i="4" s="1"/>
  <c r="V243" i="4"/>
  <c r="DA243" i="4" s="1"/>
  <c r="W243" i="4"/>
  <c r="DB243" i="4" s="1"/>
  <c r="X243" i="4"/>
  <c r="DC243" i="4" s="1"/>
  <c r="Y243" i="4"/>
  <c r="DD243" i="4" s="1"/>
  <c r="Z243" i="4"/>
  <c r="DE243" i="4" s="1"/>
  <c r="AA243" i="4"/>
  <c r="DF243" i="4" s="1"/>
  <c r="AB243" i="4"/>
  <c r="DG243" i="4" s="1"/>
  <c r="D244" i="4"/>
  <c r="CI244" i="4" s="1"/>
  <c r="E244" i="4"/>
  <c r="CJ244" i="4" s="1"/>
  <c r="F244" i="4"/>
  <c r="CK244" i="4" s="1"/>
  <c r="G244" i="4"/>
  <c r="CL244" i="4" s="1"/>
  <c r="H244" i="4"/>
  <c r="CM244" i="4" s="1"/>
  <c r="I244" i="4"/>
  <c r="CN244" i="4" s="1"/>
  <c r="J244" i="4"/>
  <c r="CO244" i="4" s="1"/>
  <c r="K244" i="4"/>
  <c r="CP244" i="4" s="1"/>
  <c r="L244" i="4"/>
  <c r="CQ244" i="4" s="1"/>
  <c r="M244" i="4"/>
  <c r="CR244" i="4" s="1"/>
  <c r="N244" i="4"/>
  <c r="CS244" i="4" s="1"/>
  <c r="O244" i="4"/>
  <c r="CT244" i="4" s="1"/>
  <c r="P244" i="4"/>
  <c r="CU244" i="4" s="1"/>
  <c r="Q244" i="4"/>
  <c r="CV244" i="4" s="1"/>
  <c r="R244" i="4"/>
  <c r="CW244" i="4" s="1"/>
  <c r="S244" i="4"/>
  <c r="CX244" i="4" s="1"/>
  <c r="T244" i="4"/>
  <c r="CY244" i="4" s="1"/>
  <c r="U244" i="4"/>
  <c r="CZ244" i="4" s="1"/>
  <c r="V244" i="4"/>
  <c r="DA244" i="4" s="1"/>
  <c r="W244" i="4"/>
  <c r="DB244" i="4" s="1"/>
  <c r="X244" i="4"/>
  <c r="DC244" i="4" s="1"/>
  <c r="Y244" i="4"/>
  <c r="DD244" i="4" s="1"/>
  <c r="Z244" i="4"/>
  <c r="DE244" i="4" s="1"/>
  <c r="AA244" i="4"/>
  <c r="DF244" i="4" s="1"/>
  <c r="AB244" i="4"/>
  <c r="DG244" i="4" s="1"/>
  <c r="C244" i="4"/>
  <c r="CH244" i="4" s="1"/>
  <c r="C243" i="4"/>
  <c r="CH243" i="4" s="1"/>
  <c r="C239" i="4"/>
  <c r="CH239" i="4" s="1"/>
  <c r="C238" i="4"/>
  <c r="CH238" i="4" s="1"/>
  <c r="C234" i="4"/>
  <c r="CH234" i="4" s="1"/>
  <c r="C233" i="4"/>
  <c r="CH233" i="4" s="1"/>
  <c r="C229" i="4"/>
  <c r="CH229" i="4" s="1"/>
  <c r="C228" i="4"/>
  <c r="CH228" i="4" s="1"/>
  <c r="C224" i="4"/>
  <c r="CH224" i="4" s="1"/>
  <c r="C223" i="4"/>
  <c r="CH223" i="4" s="1"/>
  <c r="C219" i="4"/>
  <c r="CH219" i="4" s="1"/>
  <c r="C218" i="4"/>
  <c r="CH218" i="4" s="1"/>
  <c r="C214" i="4"/>
  <c r="CH214" i="4" s="1"/>
  <c r="C213" i="4"/>
  <c r="CH213" i="4" s="1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C157" i="4"/>
  <c r="C156" i="4"/>
  <c r="C14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C147" i="4"/>
  <c r="C137" i="4"/>
  <c r="C136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C112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C111" i="4"/>
  <c r="DG111" i="4" l="1"/>
  <c r="CE111" i="4"/>
  <c r="CE116" i="4"/>
  <c r="CE131" i="4"/>
  <c r="CE121" i="4"/>
  <c r="CE126" i="4"/>
  <c r="CY111" i="4"/>
  <c r="BW111" i="4"/>
  <c r="BW116" i="4"/>
  <c r="BW121" i="4"/>
  <c r="BW131" i="4"/>
  <c r="BW126" i="4"/>
  <c r="CQ111" i="4"/>
  <c r="BO111" i="4"/>
  <c r="BO116" i="4"/>
  <c r="BO131" i="4"/>
  <c r="BO121" i="4"/>
  <c r="BO126" i="4"/>
  <c r="CM111" i="4"/>
  <c r="BK111" i="4"/>
  <c r="BK116" i="4"/>
  <c r="BK121" i="4"/>
  <c r="BK126" i="4"/>
  <c r="BK131" i="4"/>
  <c r="DE112" i="4"/>
  <c r="CC112" i="4"/>
  <c r="CC122" i="4"/>
  <c r="CC127" i="4"/>
  <c r="CC132" i="4"/>
  <c r="CC117" i="4"/>
  <c r="CW112" i="4"/>
  <c r="BU112" i="4"/>
  <c r="BU122" i="4"/>
  <c r="BU127" i="4"/>
  <c r="BU132" i="4"/>
  <c r="BU117" i="4"/>
  <c r="CO112" i="4"/>
  <c r="BM112" i="4"/>
  <c r="BM127" i="4"/>
  <c r="BM132" i="4"/>
  <c r="BM117" i="4"/>
  <c r="BM122" i="4"/>
  <c r="DF111" i="4"/>
  <c r="CD111" i="4"/>
  <c r="CD121" i="4"/>
  <c r="CD126" i="4"/>
  <c r="CD131" i="4"/>
  <c r="CD116" i="4"/>
  <c r="DB111" i="4"/>
  <c r="BZ111" i="4"/>
  <c r="BZ116" i="4"/>
  <c r="BZ126" i="4"/>
  <c r="BZ131" i="4"/>
  <c r="BZ121" i="4"/>
  <c r="CX111" i="4"/>
  <c r="BV111" i="4"/>
  <c r="BV126" i="4"/>
  <c r="BV131" i="4"/>
  <c r="BV116" i="4"/>
  <c r="BV121" i="4"/>
  <c r="CT111" i="4"/>
  <c r="BR111" i="4"/>
  <c r="BR121" i="4"/>
  <c r="BR116" i="4"/>
  <c r="BR126" i="4"/>
  <c r="BR131" i="4"/>
  <c r="CP111" i="4"/>
  <c r="BN111" i="4"/>
  <c r="BN121" i="4"/>
  <c r="BN126" i="4"/>
  <c r="BN131" i="4"/>
  <c r="BN116" i="4"/>
  <c r="CL111" i="4"/>
  <c r="BJ111" i="4"/>
  <c r="BJ116" i="4"/>
  <c r="BJ126" i="4"/>
  <c r="BJ131" i="4"/>
  <c r="BJ121" i="4"/>
  <c r="CH112" i="4"/>
  <c r="BF127" i="4"/>
  <c r="BF117" i="4"/>
  <c r="BF132" i="4"/>
  <c r="BF122" i="4"/>
  <c r="BF112" i="4"/>
  <c r="DD112" i="4"/>
  <c r="CB112" i="4"/>
  <c r="CB117" i="4"/>
  <c r="CB122" i="4"/>
  <c r="CB127" i="4"/>
  <c r="CB132" i="4"/>
  <c r="CZ112" i="4"/>
  <c r="BX112" i="4"/>
  <c r="BX117" i="4"/>
  <c r="BX122" i="4"/>
  <c r="BX127" i="4"/>
  <c r="BX132" i="4"/>
  <c r="CV112" i="4"/>
  <c r="BT112" i="4"/>
  <c r="BT117" i="4"/>
  <c r="BT122" i="4"/>
  <c r="BT127" i="4"/>
  <c r="BT132" i="4"/>
  <c r="CR112" i="4"/>
  <c r="BP112" i="4"/>
  <c r="BP117" i="4"/>
  <c r="BP122" i="4"/>
  <c r="BP127" i="4"/>
  <c r="BP132" i="4"/>
  <c r="CN112" i="4"/>
  <c r="BL112" i="4"/>
  <c r="BL117" i="4"/>
  <c r="BL122" i="4"/>
  <c r="BL127" i="4"/>
  <c r="BL132" i="4"/>
  <c r="CJ112" i="4"/>
  <c r="BH112" i="4"/>
  <c r="BH117" i="4"/>
  <c r="BH122" i="4"/>
  <c r="BH127" i="4"/>
  <c r="BH132" i="4"/>
  <c r="CH147" i="4"/>
  <c r="BF152" i="4"/>
  <c r="BF147" i="4"/>
  <c r="DD147" i="4"/>
  <c r="CB147" i="4"/>
  <c r="CB152" i="4"/>
  <c r="CZ147" i="4"/>
  <c r="BX147" i="4"/>
  <c r="BX152" i="4"/>
  <c r="CV147" i="4"/>
  <c r="BT147" i="4"/>
  <c r="BT152" i="4"/>
  <c r="CR147" i="4"/>
  <c r="BP147" i="4"/>
  <c r="BP152" i="4"/>
  <c r="CN147" i="4"/>
  <c r="BL147" i="4"/>
  <c r="BL152" i="4"/>
  <c r="CJ147" i="4"/>
  <c r="BH147" i="4"/>
  <c r="BH152" i="4"/>
  <c r="DE146" i="4"/>
  <c r="CC146" i="4"/>
  <c r="CC151" i="4"/>
  <c r="DA146" i="4"/>
  <c r="BY146" i="4"/>
  <c r="BY151" i="4"/>
  <c r="CW146" i="4"/>
  <c r="BU146" i="4"/>
  <c r="BU151" i="4"/>
  <c r="CS146" i="4"/>
  <c r="BQ146" i="4"/>
  <c r="BQ151" i="4"/>
  <c r="CO146" i="4"/>
  <c r="BM146" i="4"/>
  <c r="BM151" i="4"/>
  <c r="CK146" i="4"/>
  <c r="BI146" i="4"/>
  <c r="BI151" i="4"/>
  <c r="DF137" i="4"/>
  <c r="CD137" i="4"/>
  <c r="CD142" i="4"/>
  <c r="DB137" i="4"/>
  <c r="BZ137" i="4"/>
  <c r="BZ142" i="4"/>
  <c r="CX137" i="4"/>
  <c r="BV137" i="4"/>
  <c r="BV142" i="4"/>
  <c r="CT137" i="4"/>
  <c r="BR137" i="4"/>
  <c r="BR142" i="4"/>
  <c r="CP137" i="4"/>
  <c r="BN137" i="4"/>
  <c r="BN142" i="4"/>
  <c r="CL137" i="4"/>
  <c r="BJ137" i="4"/>
  <c r="BJ142" i="4"/>
  <c r="DG136" i="4"/>
  <c r="CE136" i="4"/>
  <c r="CE141" i="4"/>
  <c r="DC136" i="4"/>
  <c r="CA136" i="4"/>
  <c r="CA141" i="4"/>
  <c r="CY136" i="4"/>
  <c r="BW136" i="4"/>
  <c r="BW141" i="4"/>
  <c r="CU136" i="4"/>
  <c r="BS136" i="4"/>
  <c r="BS141" i="4"/>
  <c r="CQ136" i="4"/>
  <c r="BO136" i="4"/>
  <c r="BO141" i="4"/>
  <c r="CM136" i="4"/>
  <c r="BK136" i="4"/>
  <c r="BK141" i="4"/>
  <c r="CI136" i="4"/>
  <c r="BG136" i="4"/>
  <c r="BG141" i="4"/>
  <c r="DG157" i="4"/>
  <c r="CE157" i="4"/>
  <c r="CE162" i="4"/>
  <c r="CE167" i="4"/>
  <c r="DC157" i="4"/>
  <c r="CA162" i="4"/>
  <c r="CA157" i="4"/>
  <c r="CA167" i="4"/>
  <c r="CY157" i="4"/>
  <c r="BW157" i="4"/>
  <c r="BW167" i="4"/>
  <c r="BW162" i="4"/>
  <c r="CU157" i="4"/>
  <c r="BS162" i="4"/>
  <c r="BS167" i="4"/>
  <c r="BS157" i="4"/>
  <c r="CQ157" i="4"/>
  <c r="BO157" i="4"/>
  <c r="BO162" i="4"/>
  <c r="BO167" i="4"/>
  <c r="CM157" i="4"/>
  <c r="BK162" i="4"/>
  <c r="BK157" i="4"/>
  <c r="BK167" i="4"/>
  <c r="CI157" i="4"/>
  <c r="BG157" i="4"/>
  <c r="BG167" i="4"/>
  <c r="BG162" i="4"/>
  <c r="DD156" i="4"/>
  <c r="CB161" i="4"/>
  <c r="CB166" i="4"/>
  <c r="CB156" i="4"/>
  <c r="CZ156" i="4"/>
  <c r="BX156" i="4"/>
  <c r="BX161" i="4"/>
  <c r="BX166" i="4"/>
  <c r="CV156" i="4"/>
  <c r="BT161" i="4"/>
  <c r="BT156" i="4"/>
  <c r="BT166" i="4"/>
  <c r="CR156" i="4"/>
  <c r="BP156" i="4"/>
  <c r="BP166" i="4"/>
  <c r="BP161" i="4"/>
  <c r="CN156" i="4"/>
  <c r="BL161" i="4"/>
  <c r="BL166" i="4"/>
  <c r="BL156" i="4"/>
  <c r="CJ156" i="4"/>
  <c r="BH156" i="4"/>
  <c r="BH161" i="4"/>
  <c r="BH166" i="4"/>
  <c r="DE111" i="4"/>
  <c r="CC111" i="4"/>
  <c r="CC116" i="4"/>
  <c r="CC121" i="4"/>
  <c r="CC126" i="4"/>
  <c r="CC131" i="4"/>
  <c r="CS111" i="4"/>
  <c r="BQ111" i="4"/>
  <c r="BQ116" i="4"/>
  <c r="BQ121" i="4"/>
  <c r="BQ126" i="4"/>
  <c r="BQ131" i="4"/>
  <c r="CK111" i="4"/>
  <c r="BI111" i="4"/>
  <c r="BI116" i="4"/>
  <c r="BI121" i="4"/>
  <c r="BI126" i="4"/>
  <c r="BI131" i="4"/>
  <c r="DC112" i="4"/>
  <c r="CA112" i="4"/>
  <c r="CA117" i="4"/>
  <c r="CA122" i="4"/>
  <c r="CA127" i="4"/>
  <c r="CA132" i="4"/>
  <c r="CU112" i="4"/>
  <c r="BS112" i="4"/>
  <c r="BS122" i="4"/>
  <c r="BS117" i="4"/>
  <c r="BS127" i="4"/>
  <c r="BS132" i="4"/>
  <c r="CQ112" i="4"/>
  <c r="BO112" i="4"/>
  <c r="BO117" i="4"/>
  <c r="BO122" i="4"/>
  <c r="BO127" i="4"/>
  <c r="BO132" i="4"/>
  <c r="CM112" i="4"/>
  <c r="BK112" i="4"/>
  <c r="BK117" i="4"/>
  <c r="BK122" i="4"/>
  <c r="BK127" i="4"/>
  <c r="BK132" i="4"/>
  <c r="CI112" i="4"/>
  <c r="BG112" i="4"/>
  <c r="BG117" i="4"/>
  <c r="BG122" i="4"/>
  <c r="BG127" i="4"/>
  <c r="BG132" i="4"/>
  <c r="DG147" i="4"/>
  <c r="CE147" i="4"/>
  <c r="CE152" i="4"/>
  <c r="DC147" i="4"/>
  <c r="CA152" i="4"/>
  <c r="CA147" i="4"/>
  <c r="CY147" i="4"/>
  <c r="BW147" i="4"/>
  <c r="BW152" i="4"/>
  <c r="CU147" i="4"/>
  <c r="BS147" i="4"/>
  <c r="BS152" i="4"/>
  <c r="CQ147" i="4"/>
  <c r="BO147" i="4"/>
  <c r="BO152" i="4"/>
  <c r="CM147" i="4"/>
  <c r="BK152" i="4"/>
  <c r="BK147" i="4"/>
  <c r="CI147" i="4"/>
  <c r="BG147" i="4"/>
  <c r="BG152" i="4"/>
  <c r="DD146" i="4"/>
  <c r="CB146" i="4"/>
  <c r="CB151" i="4"/>
  <c r="CZ146" i="4"/>
  <c r="BX146" i="4"/>
  <c r="BX151" i="4"/>
  <c r="CV146" i="4"/>
  <c r="BT151" i="4"/>
  <c r="BT146" i="4"/>
  <c r="CR146" i="4"/>
  <c r="BP146" i="4"/>
  <c r="BP151" i="4"/>
  <c r="CN146" i="4"/>
  <c r="BL146" i="4"/>
  <c r="BL151" i="4"/>
  <c r="CJ146" i="4"/>
  <c r="BH146" i="4"/>
  <c r="BH151" i="4"/>
  <c r="DE137" i="4"/>
  <c r="CC137" i="4"/>
  <c r="CC142" i="4"/>
  <c r="DA137" i="4"/>
  <c r="BY137" i="4"/>
  <c r="BY142" i="4"/>
  <c r="CW137" i="4"/>
  <c r="BU137" i="4"/>
  <c r="BU142" i="4"/>
  <c r="CS137" i="4"/>
  <c r="BQ137" i="4"/>
  <c r="BQ142" i="4"/>
  <c r="CO137" i="4"/>
  <c r="BM137" i="4"/>
  <c r="BM142" i="4"/>
  <c r="CK137" i="4"/>
  <c r="BI137" i="4"/>
  <c r="BI142" i="4"/>
  <c r="DF136" i="4"/>
  <c r="CD136" i="4"/>
  <c r="CD141" i="4"/>
  <c r="DB136" i="4"/>
  <c r="BZ136" i="4"/>
  <c r="BZ141" i="4"/>
  <c r="CX136" i="4"/>
  <c r="BV136" i="4"/>
  <c r="BV141" i="4"/>
  <c r="CT136" i="4"/>
  <c r="BR136" i="4"/>
  <c r="BR141" i="4"/>
  <c r="CP136" i="4"/>
  <c r="BN136" i="4"/>
  <c r="BN141" i="4"/>
  <c r="CL136" i="4"/>
  <c r="BJ136" i="4"/>
  <c r="BJ141" i="4"/>
  <c r="CH146" i="4"/>
  <c r="BF151" i="4"/>
  <c r="BF146" i="4"/>
  <c r="DF157" i="4"/>
  <c r="CD157" i="4"/>
  <c r="CD162" i="4"/>
  <c r="CD167" i="4"/>
  <c r="DB157" i="4"/>
  <c r="BZ157" i="4"/>
  <c r="BZ162" i="4"/>
  <c r="BZ167" i="4"/>
  <c r="CX157" i="4"/>
  <c r="BV157" i="4"/>
  <c r="BV162" i="4"/>
  <c r="BV167" i="4"/>
  <c r="CT157" i="4"/>
  <c r="BR157" i="4"/>
  <c r="BR162" i="4"/>
  <c r="BR167" i="4"/>
  <c r="CP157" i="4"/>
  <c r="BN157" i="4"/>
  <c r="BN162" i="4"/>
  <c r="BN167" i="4"/>
  <c r="CL157" i="4"/>
  <c r="BJ157" i="4"/>
  <c r="BJ162" i="4"/>
  <c r="BJ167" i="4"/>
  <c r="DG156" i="4"/>
  <c r="CE156" i="4"/>
  <c r="CE161" i="4"/>
  <c r="CE166" i="4"/>
  <c r="DC156" i="4"/>
  <c r="CA156" i="4"/>
  <c r="CA161" i="4"/>
  <c r="CA166" i="4"/>
  <c r="CY156" i="4"/>
  <c r="BW156" i="4"/>
  <c r="BW161" i="4"/>
  <c r="BW166" i="4"/>
  <c r="CU156" i="4"/>
  <c r="BS156" i="4"/>
  <c r="BS161" i="4"/>
  <c r="BS166" i="4"/>
  <c r="CQ156" i="4"/>
  <c r="BO156" i="4"/>
  <c r="BO161" i="4"/>
  <c r="BO166" i="4"/>
  <c r="CM156" i="4"/>
  <c r="BK156" i="4"/>
  <c r="BK161" i="4"/>
  <c r="BK166" i="4"/>
  <c r="CI156" i="4"/>
  <c r="BG156" i="4"/>
  <c r="BG161" i="4"/>
  <c r="BG166" i="4"/>
  <c r="CW111" i="4"/>
  <c r="BU111" i="4"/>
  <c r="BU116" i="4"/>
  <c r="BU121" i="4"/>
  <c r="BU131" i="4"/>
  <c r="BU126" i="4"/>
  <c r="CO111" i="4"/>
  <c r="BM111" i="4"/>
  <c r="BM116" i="4"/>
  <c r="BM121" i="4"/>
  <c r="BM126" i="4"/>
  <c r="BM131" i="4"/>
  <c r="DG112" i="4"/>
  <c r="CE112" i="4"/>
  <c r="CE117" i="4"/>
  <c r="CE122" i="4"/>
  <c r="CE127" i="4"/>
  <c r="CE132" i="4"/>
  <c r="CY112" i="4"/>
  <c r="BW112" i="4"/>
  <c r="BW117" i="4"/>
  <c r="BW122" i="4"/>
  <c r="BW127" i="4"/>
  <c r="BW132" i="4"/>
  <c r="CH111" i="4"/>
  <c r="BF131" i="4"/>
  <c r="BF126" i="4"/>
  <c r="BF121" i="4"/>
  <c r="BF116" i="4"/>
  <c r="BF111" i="4"/>
  <c r="DD111" i="4"/>
  <c r="CB111" i="4"/>
  <c r="CB121" i="4"/>
  <c r="CB116" i="4"/>
  <c r="CB126" i="4"/>
  <c r="CB131" i="4"/>
  <c r="CZ111" i="4"/>
  <c r="BX111" i="4"/>
  <c r="BX116" i="4"/>
  <c r="BX121" i="4"/>
  <c r="BX126" i="4"/>
  <c r="BX131" i="4"/>
  <c r="CV111" i="4"/>
  <c r="BT111" i="4"/>
  <c r="BT116" i="4"/>
  <c r="BT121" i="4"/>
  <c r="BT126" i="4"/>
  <c r="BT131" i="4"/>
  <c r="CR111" i="4"/>
  <c r="BP111" i="4"/>
  <c r="BP116" i="4"/>
  <c r="BP121" i="4"/>
  <c r="BP126" i="4"/>
  <c r="BP131" i="4"/>
  <c r="CN111" i="4"/>
  <c r="BL111" i="4"/>
  <c r="BL121" i="4"/>
  <c r="BL116" i="4"/>
  <c r="BL126" i="4"/>
  <c r="BL131" i="4"/>
  <c r="CJ111" i="4"/>
  <c r="BH111" i="4"/>
  <c r="BH116" i="4"/>
  <c r="BH121" i="4"/>
  <c r="BH126" i="4"/>
  <c r="BH131" i="4"/>
  <c r="DF112" i="4"/>
  <c r="CD112" i="4"/>
  <c r="CD117" i="4"/>
  <c r="CD132" i="4"/>
  <c r="CD122" i="4"/>
  <c r="CD127" i="4"/>
  <c r="DB112" i="4"/>
  <c r="BZ112" i="4"/>
  <c r="BZ117" i="4"/>
  <c r="BZ127" i="4"/>
  <c r="BZ122" i="4"/>
  <c r="BZ132" i="4"/>
  <c r="CX112" i="4"/>
  <c r="BV112" i="4"/>
  <c r="BV117" i="4"/>
  <c r="BV132" i="4"/>
  <c r="BV122" i="4"/>
  <c r="BV127" i="4"/>
  <c r="CT112" i="4"/>
  <c r="BR112" i="4"/>
  <c r="BR117" i="4"/>
  <c r="BR127" i="4"/>
  <c r="BR132" i="4"/>
  <c r="BR122" i="4"/>
  <c r="CP112" i="4"/>
  <c r="BN112" i="4"/>
  <c r="BN117" i="4"/>
  <c r="BN122" i="4"/>
  <c r="BN132" i="4"/>
  <c r="BN127" i="4"/>
  <c r="CL112" i="4"/>
  <c r="BJ112" i="4"/>
  <c r="BJ117" i="4"/>
  <c r="BJ122" i="4"/>
  <c r="BJ127" i="4"/>
  <c r="BJ132" i="4"/>
  <c r="CH136" i="4"/>
  <c r="BF141" i="4"/>
  <c r="BF136" i="4"/>
  <c r="DF147" i="4"/>
  <c r="CD147" i="4"/>
  <c r="CD152" i="4"/>
  <c r="DB147" i="4"/>
  <c r="BZ147" i="4"/>
  <c r="BZ152" i="4"/>
  <c r="CX147" i="4"/>
  <c r="BV147" i="4"/>
  <c r="BV152" i="4"/>
  <c r="CT147" i="4"/>
  <c r="BR147" i="4"/>
  <c r="BR152" i="4"/>
  <c r="CP147" i="4"/>
  <c r="BN147" i="4"/>
  <c r="BN152" i="4"/>
  <c r="CL147" i="4"/>
  <c r="BJ147" i="4"/>
  <c r="BJ152" i="4"/>
  <c r="DG146" i="4"/>
  <c r="CE146" i="4"/>
  <c r="CE151" i="4"/>
  <c r="DC146" i="4"/>
  <c r="CA146" i="4"/>
  <c r="CA151" i="4"/>
  <c r="CY146" i="4"/>
  <c r="BW146" i="4"/>
  <c r="BW151" i="4"/>
  <c r="CU146" i="4"/>
  <c r="BS146" i="4"/>
  <c r="BS151" i="4"/>
  <c r="CQ146" i="4"/>
  <c r="BO146" i="4"/>
  <c r="BO151" i="4"/>
  <c r="CM146" i="4"/>
  <c r="BK146" i="4"/>
  <c r="BK151" i="4"/>
  <c r="CI146" i="4"/>
  <c r="BG146" i="4"/>
  <c r="BG151" i="4"/>
  <c r="DD137" i="4"/>
  <c r="CB137" i="4"/>
  <c r="CB142" i="4"/>
  <c r="CZ137" i="4"/>
  <c r="BX137" i="4"/>
  <c r="BX142" i="4"/>
  <c r="CV137" i="4"/>
  <c r="BT137" i="4"/>
  <c r="BT142" i="4"/>
  <c r="CR137" i="4"/>
  <c r="BP137" i="4"/>
  <c r="BP142" i="4"/>
  <c r="CN137" i="4"/>
  <c r="BL137" i="4"/>
  <c r="BL142" i="4"/>
  <c r="CJ137" i="4"/>
  <c r="BH137" i="4"/>
  <c r="BH142" i="4"/>
  <c r="DE136" i="4"/>
  <c r="CC136" i="4"/>
  <c r="CC141" i="4"/>
  <c r="DA136" i="4"/>
  <c r="BY136" i="4"/>
  <c r="BY141" i="4"/>
  <c r="CW136" i="4"/>
  <c r="BU136" i="4"/>
  <c r="BU141" i="4"/>
  <c r="CS136" i="4"/>
  <c r="BQ136" i="4"/>
  <c r="BQ141" i="4"/>
  <c r="CO136" i="4"/>
  <c r="BM136" i="4"/>
  <c r="BM141" i="4"/>
  <c r="CK136" i="4"/>
  <c r="BI136" i="4"/>
  <c r="BI141" i="4"/>
  <c r="CH156" i="4"/>
  <c r="BF166" i="4"/>
  <c r="BF156" i="4"/>
  <c r="BF161" i="4"/>
  <c r="DE157" i="4"/>
  <c r="CC162" i="4"/>
  <c r="CC167" i="4"/>
  <c r="CC157" i="4"/>
  <c r="DA157" i="4"/>
  <c r="BY157" i="4"/>
  <c r="BY167" i="4"/>
  <c r="BY162" i="4"/>
  <c r="CW157" i="4"/>
  <c r="BU162" i="4"/>
  <c r="BU157" i="4"/>
  <c r="BU167" i="4"/>
  <c r="CS157" i="4"/>
  <c r="BQ167" i="4"/>
  <c r="BQ157" i="4"/>
  <c r="BQ162" i="4"/>
  <c r="CO157" i="4"/>
  <c r="BM162" i="4"/>
  <c r="BM167" i="4"/>
  <c r="BM157" i="4"/>
  <c r="CK157" i="4"/>
  <c r="BI157" i="4"/>
  <c r="BI167" i="4"/>
  <c r="BI162" i="4"/>
  <c r="DF156" i="4"/>
  <c r="CD161" i="4"/>
  <c r="CD156" i="4"/>
  <c r="CD166" i="4"/>
  <c r="DB156" i="4"/>
  <c r="BZ166" i="4"/>
  <c r="BZ156" i="4"/>
  <c r="BZ161" i="4"/>
  <c r="CX156" i="4"/>
  <c r="BV161" i="4"/>
  <c r="BV166" i="4"/>
  <c r="BV156" i="4"/>
  <c r="CT156" i="4"/>
  <c r="BR156" i="4"/>
  <c r="BR166" i="4"/>
  <c r="BR161" i="4"/>
  <c r="CP156" i="4"/>
  <c r="BN161" i="4"/>
  <c r="BN156" i="4"/>
  <c r="BN166" i="4"/>
  <c r="CL156" i="4"/>
  <c r="BJ166" i="4"/>
  <c r="BJ156" i="4"/>
  <c r="BJ161" i="4"/>
  <c r="DA111" i="4"/>
  <c r="BY111" i="4"/>
  <c r="BY116" i="4"/>
  <c r="BY121" i="4"/>
  <c r="BY126" i="4"/>
  <c r="BY131" i="4"/>
  <c r="DC111" i="4"/>
  <c r="CA111" i="4"/>
  <c r="CA116" i="4"/>
  <c r="CA126" i="4"/>
  <c r="CA131" i="4"/>
  <c r="CA121" i="4"/>
  <c r="CU111" i="4"/>
  <c r="BS111" i="4"/>
  <c r="BS116" i="4"/>
  <c r="BS121" i="4"/>
  <c r="BS126" i="4"/>
  <c r="BS131" i="4"/>
  <c r="CI111" i="4"/>
  <c r="BG111" i="4"/>
  <c r="BG116" i="4"/>
  <c r="BG121" i="4"/>
  <c r="BG131" i="4"/>
  <c r="BG126" i="4"/>
  <c r="DA112" i="4"/>
  <c r="BY112" i="4"/>
  <c r="BY117" i="4"/>
  <c r="BY122" i="4"/>
  <c r="BY127" i="4"/>
  <c r="BY132" i="4"/>
  <c r="CS112" i="4"/>
  <c r="BQ112" i="4"/>
  <c r="BQ117" i="4"/>
  <c r="BQ127" i="4"/>
  <c r="BQ132" i="4"/>
  <c r="BQ122" i="4"/>
  <c r="CK112" i="4"/>
  <c r="BI112" i="4"/>
  <c r="BI122" i="4"/>
  <c r="BI117" i="4"/>
  <c r="BI127" i="4"/>
  <c r="BI132" i="4"/>
  <c r="CH137" i="4"/>
  <c r="BF137" i="4"/>
  <c r="BF142" i="4"/>
  <c r="DE147" i="4"/>
  <c r="CC152" i="4"/>
  <c r="CC147" i="4"/>
  <c r="DA147" i="4"/>
  <c r="BY152" i="4"/>
  <c r="BY147" i="4"/>
  <c r="CW147" i="4"/>
  <c r="BU152" i="4"/>
  <c r="BU147" i="4"/>
  <c r="CS147" i="4"/>
  <c r="BQ147" i="4"/>
  <c r="BQ152" i="4"/>
  <c r="CO147" i="4"/>
  <c r="BM152" i="4"/>
  <c r="BM147" i="4"/>
  <c r="CK147" i="4"/>
  <c r="BI152" i="4"/>
  <c r="BI147" i="4"/>
  <c r="DF146" i="4"/>
  <c r="CD151" i="4"/>
  <c r="CD146" i="4"/>
  <c r="DB146" i="4"/>
  <c r="BZ146" i="4"/>
  <c r="BZ151" i="4"/>
  <c r="CX146" i="4"/>
  <c r="BV151" i="4"/>
  <c r="BV146" i="4"/>
  <c r="CT146" i="4"/>
  <c r="BR151" i="4"/>
  <c r="BR146" i="4"/>
  <c r="CP146" i="4"/>
  <c r="BN151" i="4"/>
  <c r="BN146" i="4"/>
  <c r="CL146" i="4"/>
  <c r="BJ146" i="4"/>
  <c r="BJ151" i="4"/>
  <c r="DG137" i="4"/>
  <c r="CE137" i="4"/>
  <c r="CE142" i="4"/>
  <c r="DC137" i="4"/>
  <c r="CA137" i="4"/>
  <c r="CA142" i="4"/>
  <c r="CY137" i="4"/>
  <c r="BW137" i="4"/>
  <c r="BW142" i="4"/>
  <c r="CU137" i="4"/>
  <c r="BS137" i="4"/>
  <c r="BS142" i="4"/>
  <c r="CQ137" i="4"/>
  <c r="BO137" i="4"/>
  <c r="BO142" i="4"/>
  <c r="CM137" i="4"/>
  <c r="BK137" i="4"/>
  <c r="BK142" i="4"/>
  <c r="CI137" i="4"/>
  <c r="BG137" i="4"/>
  <c r="BG142" i="4"/>
  <c r="DD136" i="4"/>
  <c r="CB136" i="4"/>
  <c r="CB141" i="4"/>
  <c r="CZ136" i="4"/>
  <c r="BX136" i="4"/>
  <c r="BX141" i="4"/>
  <c r="CV136" i="4"/>
  <c r="BT136" i="4"/>
  <c r="BT141" i="4"/>
  <c r="CR136" i="4"/>
  <c r="BP136" i="4"/>
  <c r="BP141" i="4"/>
  <c r="CN136" i="4"/>
  <c r="BL136" i="4"/>
  <c r="BL141" i="4"/>
  <c r="CJ136" i="4"/>
  <c r="BH136" i="4"/>
  <c r="BH141" i="4"/>
  <c r="CH157" i="4"/>
  <c r="BF157" i="4"/>
  <c r="BF162" i="4"/>
  <c r="BF167" i="4"/>
  <c r="DD157" i="4"/>
  <c r="CB157" i="4"/>
  <c r="CB162" i="4"/>
  <c r="CB167" i="4"/>
  <c r="CZ157" i="4"/>
  <c r="BX157" i="4"/>
  <c r="BX162" i="4"/>
  <c r="BX167" i="4"/>
  <c r="CV157" i="4"/>
  <c r="BT157" i="4"/>
  <c r="BT162" i="4"/>
  <c r="BT167" i="4"/>
  <c r="CR157" i="4"/>
  <c r="BP157" i="4"/>
  <c r="BP162" i="4"/>
  <c r="BP167" i="4"/>
  <c r="CN157" i="4"/>
  <c r="BL157" i="4"/>
  <c r="BL162" i="4"/>
  <c r="BL167" i="4"/>
  <c r="CJ157" i="4"/>
  <c r="BH157" i="4"/>
  <c r="BH162" i="4"/>
  <c r="BH167" i="4"/>
  <c r="DE156" i="4"/>
  <c r="CC156" i="4"/>
  <c r="CC161" i="4"/>
  <c r="CC166" i="4"/>
  <c r="DA156" i="4"/>
  <c r="BY156" i="4"/>
  <c r="BY161" i="4"/>
  <c r="BY166" i="4"/>
  <c r="CW156" i="4"/>
  <c r="BU156" i="4"/>
  <c r="BU161" i="4"/>
  <c r="BU166" i="4"/>
  <c r="CS156" i="4"/>
  <c r="BQ156" i="4"/>
  <c r="BQ161" i="4"/>
  <c r="BQ166" i="4"/>
  <c r="CO156" i="4"/>
  <c r="BM156" i="4"/>
  <c r="BM161" i="4"/>
  <c r="BM166" i="4"/>
  <c r="CK156" i="4"/>
  <c r="BI156" i="4"/>
  <c r="BI161" i="4"/>
  <c r="BI166" i="4"/>
  <c r="D247" i="4"/>
  <c r="CI247" i="4" s="1"/>
  <c r="E247" i="4"/>
  <c r="CJ247" i="4" s="1"/>
  <c r="F247" i="4"/>
  <c r="CK247" i="4" s="1"/>
  <c r="G247" i="4"/>
  <c r="CL247" i="4" s="1"/>
  <c r="H247" i="4"/>
  <c r="CM247" i="4" s="1"/>
  <c r="I247" i="4"/>
  <c r="CN247" i="4" s="1"/>
  <c r="J247" i="4"/>
  <c r="CO247" i="4" s="1"/>
  <c r="K247" i="4"/>
  <c r="CP247" i="4" s="1"/>
  <c r="L247" i="4"/>
  <c r="CQ247" i="4" s="1"/>
  <c r="M247" i="4"/>
  <c r="CR247" i="4" s="1"/>
  <c r="N247" i="4"/>
  <c r="CS247" i="4" s="1"/>
  <c r="O247" i="4"/>
  <c r="CT247" i="4" s="1"/>
  <c r="P247" i="4"/>
  <c r="CU247" i="4" s="1"/>
  <c r="Q247" i="4"/>
  <c r="CV247" i="4" s="1"/>
  <c r="R247" i="4"/>
  <c r="CW247" i="4" s="1"/>
  <c r="S247" i="4"/>
  <c r="CX247" i="4" s="1"/>
  <c r="T247" i="4"/>
  <c r="CY247" i="4" s="1"/>
  <c r="U247" i="4"/>
  <c r="CZ247" i="4" s="1"/>
  <c r="V247" i="4"/>
  <c r="DA247" i="4" s="1"/>
  <c r="W247" i="4"/>
  <c r="DB247" i="4" s="1"/>
  <c r="X247" i="4"/>
  <c r="DC247" i="4" s="1"/>
  <c r="Y247" i="4"/>
  <c r="DD247" i="4" s="1"/>
  <c r="Z247" i="4"/>
  <c r="DE247" i="4" s="1"/>
  <c r="AA247" i="4"/>
  <c r="DF247" i="4" s="1"/>
  <c r="AB247" i="4"/>
  <c r="DG247" i="4" s="1"/>
  <c r="D248" i="4"/>
  <c r="CI248" i="4" s="1"/>
  <c r="E248" i="4"/>
  <c r="CJ248" i="4" s="1"/>
  <c r="F248" i="4"/>
  <c r="CK248" i="4" s="1"/>
  <c r="G248" i="4"/>
  <c r="CL248" i="4" s="1"/>
  <c r="H248" i="4"/>
  <c r="CM248" i="4" s="1"/>
  <c r="I248" i="4"/>
  <c r="CN248" i="4" s="1"/>
  <c r="J248" i="4"/>
  <c r="CO248" i="4" s="1"/>
  <c r="K248" i="4"/>
  <c r="CP248" i="4" s="1"/>
  <c r="L248" i="4"/>
  <c r="CQ248" i="4" s="1"/>
  <c r="M248" i="4"/>
  <c r="CR248" i="4" s="1"/>
  <c r="N248" i="4"/>
  <c r="CS248" i="4" s="1"/>
  <c r="O248" i="4"/>
  <c r="CT248" i="4" s="1"/>
  <c r="P248" i="4"/>
  <c r="CU248" i="4" s="1"/>
  <c r="Q248" i="4"/>
  <c r="CV248" i="4" s="1"/>
  <c r="R248" i="4"/>
  <c r="CW248" i="4" s="1"/>
  <c r="S248" i="4"/>
  <c r="CX248" i="4" s="1"/>
  <c r="T248" i="4"/>
  <c r="CY248" i="4" s="1"/>
  <c r="U248" i="4"/>
  <c r="CZ248" i="4" s="1"/>
  <c r="V248" i="4"/>
  <c r="DA248" i="4" s="1"/>
  <c r="W248" i="4"/>
  <c r="DB248" i="4" s="1"/>
  <c r="X248" i="4"/>
  <c r="DC248" i="4" s="1"/>
  <c r="Y248" i="4"/>
  <c r="DD248" i="4" s="1"/>
  <c r="Z248" i="4"/>
  <c r="DE248" i="4" s="1"/>
  <c r="AA248" i="4"/>
  <c r="DF248" i="4" s="1"/>
  <c r="AB248" i="4"/>
  <c r="DG248" i="4" s="1"/>
  <c r="D252" i="4"/>
  <c r="CI252" i="4" s="1"/>
  <c r="E252" i="4"/>
  <c r="CJ252" i="4" s="1"/>
  <c r="F252" i="4"/>
  <c r="CK252" i="4" s="1"/>
  <c r="G252" i="4"/>
  <c r="CL252" i="4" s="1"/>
  <c r="H252" i="4"/>
  <c r="CM252" i="4" s="1"/>
  <c r="I252" i="4"/>
  <c r="CN252" i="4" s="1"/>
  <c r="J252" i="4"/>
  <c r="CO252" i="4" s="1"/>
  <c r="K252" i="4"/>
  <c r="CP252" i="4" s="1"/>
  <c r="L252" i="4"/>
  <c r="CQ252" i="4" s="1"/>
  <c r="M252" i="4"/>
  <c r="CR252" i="4" s="1"/>
  <c r="N252" i="4"/>
  <c r="CS252" i="4" s="1"/>
  <c r="O252" i="4"/>
  <c r="CT252" i="4" s="1"/>
  <c r="P252" i="4"/>
  <c r="CU252" i="4" s="1"/>
  <c r="Q252" i="4"/>
  <c r="CV252" i="4" s="1"/>
  <c r="R252" i="4"/>
  <c r="CW252" i="4" s="1"/>
  <c r="S252" i="4"/>
  <c r="CX252" i="4" s="1"/>
  <c r="T252" i="4"/>
  <c r="CY252" i="4" s="1"/>
  <c r="U252" i="4"/>
  <c r="CZ252" i="4" s="1"/>
  <c r="V252" i="4"/>
  <c r="DA252" i="4" s="1"/>
  <c r="W252" i="4"/>
  <c r="DB252" i="4" s="1"/>
  <c r="X252" i="4"/>
  <c r="DC252" i="4" s="1"/>
  <c r="Y252" i="4"/>
  <c r="DD252" i="4" s="1"/>
  <c r="Z252" i="4"/>
  <c r="DE252" i="4" s="1"/>
  <c r="AA252" i="4"/>
  <c r="DF252" i="4" s="1"/>
  <c r="AB252" i="4"/>
  <c r="DG252" i="4" s="1"/>
  <c r="D253" i="4"/>
  <c r="CI253" i="4" s="1"/>
  <c r="E253" i="4"/>
  <c r="CJ253" i="4" s="1"/>
  <c r="F253" i="4"/>
  <c r="CK253" i="4" s="1"/>
  <c r="G253" i="4"/>
  <c r="CL253" i="4" s="1"/>
  <c r="H253" i="4"/>
  <c r="CM253" i="4" s="1"/>
  <c r="I253" i="4"/>
  <c r="CN253" i="4" s="1"/>
  <c r="J253" i="4"/>
  <c r="CO253" i="4" s="1"/>
  <c r="K253" i="4"/>
  <c r="CP253" i="4" s="1"/>
  <c r="L253" i="4"/>
  <c r="CQ253" i="4" s="1"/>
  <c r="M253" i="4"/>
  <c r="CR253" i="4" s="1"/>
  <c r="N253" i="4"/>
  <c r="CS253" i="4" s="1"/>
  <c r="O253" i="4"/>
  <c r="CT253" i="4" s="1"/>
  <c r="P253" i="4"/>
  <c r="CU253" i="4" s="1"/>
  <c r="Q253" i="4"/>
  <c r="CV253" i="4" s="1"/>
  <c r="R253" i="4"/>
  <c r="CW253" i="4" s="1"/>
  <c r="S253" i="4"/>
  <c r="CX253" i="4" s="1"/>
  <c r="T253" i="4"/>
  <c r="CY253" i="4" s="1"/>
  <c r="U253" i="4"/>
  <c r="CZ253" i="4" s="1"/>
  <c r="V253" i="4"/>
  <c r="DA253" i="4" s="1"/>
  <c r="W253" i="4"/>
  <c r="DB253" i="4" s="1"/>
  <c r="X253" i="4"/>
  <c r="DC253" i="4" s="1"/>
  <c r="Y253" i="4"/>
  <c r="DD253" i="4" s="1"/>
  <c r="Z253" i="4"/>
  <c r="DE253" i="4" s="1"/>
  <c r="AA253" i="4"/>
  <c r="DF253" i="4" s="1"/>
  <c r="AB253" i="4"/>
  <c r="DG253" i="4" s="1"/>
  <c r="D257" i="4"/>
  <c r="CI257" i="4" s="1"/>
  <c r="E257" i="4"/>
  <c r="CJ257" i="4" s="1"/>
  <c r="F257" i="4"/>
  <c r="CK257" i="4" s="1"/>
  <c r="G257" i="4"/>
  <c r="CL257" i="4" s="1"/>
  <c r="H257" i="4"/>
  <c r="CM257" i="4" s="1"/>
  <c r="I257" i="4"/>
  <c r="CN257" i="4" s="1"/>
  <c r="J257" i="4"/>
  <c r="CO257" i="4" s="1"/>
  <c r="K257" i="4"/>
  <c r="CP257" i="4" s="1"/>
  <c r="L257" i="4"/>
  <c r="CQ257" i="4" s="1"/>
  <c r="M257" i="4"/>
  <c r="CR257" i="4" s="1"/>
  <c r="N257" i="4"/>
  <c r="CS257" i="4" s="1"/>
  <c r="O257" i="4"/>
  <c r="CT257" i="4" s="1"/>
  <c r="P257" i="4"/>
  <c r="CU257" i="4" s="1"/>
  <c r="Q257" i="4"/>
  <c r="CV257" i="4" s="1"/>
  <c r="R257" i="4"/>
  <c r="CW257" i="4" s="1"/>
  <c r="S257" i="4"/>
  <c r="CX257" i="4" s="1"/>
  <c r="T257" i="4"/>
  <c r="CY257" i="4" s="1"/>
  <c r="U257" i="4"/>
  <c r="CZ257" i="4" s="1"/>
  <c r="V257" i="4"/>
  <c r="DA257" i="4" s="1"/>
  <c r="W257" i="4"/>
  <c r="DB257" i="4" s="1"/>
  <c r="X257" i="4"/>
  <c r="DC257" i="4" s="1"/>
  <c r="Y257" i="4"/>
  <c r="DD257" i="4" s="1"/>
  <c r="Z257" i="4"/>
  <c r="DE257" i="4" s="1"/>
  <c r="AA257" i="4"/>
  <c r="DF257" i="4" s="1"/>
  <c r="AB257" i="4"/>
  <c r="DG257" i="4" s="1"/>
  <c r="D258" i="4"/>
  <c r="CI258" i="4" s="1"/>
  <c r="E258" i="4"/>
  <c r="CJ258" i="4" s="1"/>
  <c r="F258" i="4"/>
  <c r="CK258" i="4" s="1"/>
  <c r="G258" i="4"/>
  <c r="CL258" i="4" s="1"/>
  <c r="H258" i="4"/>
  <c r="CM258" i="4" s="1"/>
  <c r="I258" i="4"/>
  <c r="CN258" i="4" s="1"/>
  <c r="J258" i="4"/>
  <c r="CO258" i="4" s="1"/>
  <c r="K258" i="4"/>
  <c r="CP258" i="4" s="1"/>
  <c r="L258" i="4"/>
  <c r="CQ258" i="4" s="1"/>
  <c r="M258" i="4"/>
  <c r="CR258" i="4" s="1"/>
  <c r="N258" i="4"/>
  <c r="CS258" i="4" s="1"/>
  <c r="O258" i="4"/>
  <c r="CT258" i="4" s="1"/>
  <c r="P258" i="4"/>
  <c r="CU258" i="4" s="1"/>
  <c r="Q258" i="4"/>
  <c r="CV258" i="4" s="1"/>
  <c r="R258" i="4"/>
  <c r="CW258" i="4" s="1"/>
  <c r="S258" i="4"/>
  <c r="CX258" i="4" s="1"/>
  <c r="T258" i="4"/>
  <c r="CY258" i="4" s="1"/>
  <c r="U258" i="4"/>
  <c r="CZ258" i="4" s="1"/>
  <c r="V258" i="4"/>
  <c r="DA258" i="4" s="1"/>
  <c r="W258" i="4"/>
  <c r="DB258" i="4" s="1"/>
  <c r="X258" i="4"/>
  <c r="DC258" i="4" s="1"/>
  <c r="Y258" i="4"/>
  <c r="DD258" i="4" s="1"/>
  <c r="Z258" i="4"/>
  <c r="DE258" i="4" s="1"/>
  <c r="AA258" i="4"/>
  <c r="DF258" i="4" s="1"/>
  <c r="AB258" i="4"/>
  <c r="DG258" i="4" s="1"/>
  <c r="D263" i="4"/>
  <c r="CI263" i="4" s="1"/>
  <c r="E263" i="4"/>
  <c r="CJ263" i="4" s="1"/>
  <c r="F263" i="4"/>
  <c r="CK263" i="4" s="1"/>
  <c r="G263" i="4"/>
  <c r="CL263" i="4" s="1"/>
  <c r="H263" i="4"/>
  <c r="CM263" i="4" s="1"/>
  <c r="I263" i="4"/>
  <c r="CN263" i="4" s="1"/>
  <c r="J263" i="4"/>
  <c r="CO263" i="4" s="1"/>
  <c r="K263" i="4"/>
  <c r="CP263" i="4" s="1"/>
  <c r="L263" i="4"/>
  <c r="CQ263" i="4" s="1"/>
  <c r="M263" i="4"/>
  <c r="CR263" i="4" s="1"/>
  <c r="N263" i="4"/>
  <c r="CS263" i="4" s="1"/>
  <c r="O263" i="4"/>
  <c r="CT263" i="4" s="1"/>
  <c r="P263" i="4"/>
  <c r="CU263" i="4" s="1"/>
  <c r="Q263" i="4"/>
  <c r="CV263" i="4" s="1"/>
  <c r="R263" i="4"/>
  <c r="CW263" i="4" s="1"/>
  <c r="S263" i="4"/>
  <c r="CX263" i="4" s="1"/>
  <c r="T263" i="4"/>
  <c r="CY263" i="4" s="1"/>
  <c r="U263" i="4"/>
  <c r="CZ263" i="4" s="1"/>
  <c r="V263" i="4"/>
  <c r="DA263" i="4" s="1"/>
  <c r="W263" i="4"/>
  <c r="DB263" i="4" s="1"/>
  <c r="X263" i="4"/>
  <c r="DC263" i="4" s="1"/>
  <c r="Y263" i="4"/>
  <c r="DD263" i="4" s="1"/>
  <c r="Z263" i="4"/>
  <c r="DE263" i="4" s="1"/>
  <c r="AA263" i="4"/>
  <c r="DF263" i="4" s="1"/>
  <c r="AB263" i="4"/>
  <c r="DG263" i="4" s="1"/>
  <c r="D264" i="4"/>
  <c r="CI264" i="4" s="1"/>
  <c r="E264" i="4"/>
  <c r="CJ264" i="4" s="1"/>
  <c r="F264" i="4"/>
  <c r="CK264" i="4" s="1"/>
  <c r="G264" i="4"/>
  <c r="CL264" i="4" s="1"/>
  <c r="H264" i="4"/>
  <c r="CM264" i="4" s="1"/>
  <c r="I264" i="4"/>
  <c r="CN264" i="4" s="1"/>
  <c r="J264" i="4"/>
  <c r="CO264" i="4" s="1"/>
  <c r="K264" i="4"/>
  <c r="CP264" i="4" s="1"/>
  <c r="L264" i="4"/>
  <c r="CQ264" i="4" s="1"/>
  <c r="M264" i="4"/>
  <c r="CR264" i="4" s="1"/>
  <c r="N264" i="4"/>
  <c r="CS264" i="4" s="1"/>
  <c r="O264" i="4"/>
  <c r="CT264" i="4" s="1"/>
  <c r="P264" i="4"/>
  <c r="CU264" i="4" s="1"/>
  <c r="Q264" i="4"/>
  <c r="CV264" i="4" s="1"/>
  <c r="R264" i="4"/>
  <c r="CW264" i="4" s="1"/>
  <c r="S264" i="4"/>
  <c r="CX264" i="4" s="1"/>
  <c r="T264" i="4"/>
  <c r="CY264" i="4" s="1"/>
  <c r="U264" i="4"/>
  <c r="CZ264" i="4" s="1"/>
  <c r="V264" i="4"/>
  <c r="DA264" i="4" s="1"/>
  <c r="W264" i="4"/>
  <c r="DB264" i="4" s="1"/>
  <c r="X264" i="4"/>
  <c r="DC264" i="4" s="1"/>
  <c r="Y264" i="4"/>
  <c r="DD264" i="4" s="1"/>
  <c r="Z264" i="4"/>
  <c r="DE264" i="4" s="1"/>
  <c r="AA264" i="4"/>
  <c r="DF264" i="4" s="1"/>
  <c r="AB264" i="4"/>
  <c r="DG264" i="4" s="1"/>
  <c r="D268" i="4"/>
  <c r="CI268" i="4" s="1"/>
  <c r="E268" i="4"/>
  <c r="CJ268" i="4" s="1"/>
  <c r="F268" i="4"/>
  <c r="CK268" i="4" s="1"/>
  <c r="G268" i="4"/>
  <c r="CL268" i="4" s="1"/>
  <c r="H268" i="4"/>
  <c r="CM268" i="4" s="1"/>
  <c r="I268" i="4"/>
  <c r="CN268" i="4" s="1"/>
  <c r="J268" i="4"/>
  <c r="CO268" i="4" s="1"/>
  <c r="K268" i="4"/>
  <c r="CP268" i="4" s="1"/>
  <c r="L268" i="4"/>
  <c r="CQ268" i="4" s="1"/>
  <c r="M268" i="4"/>
  <c r="CR268" i="4" s="1"/>
  <c r="N268" i="4"/>
  <c r="CS268" i="4" s="1"/>
  <c r="O268" i="4"/>
  <c r="CT268" i="4" s="1"/>
  <c r="P268" i="4"/>
  <c r="CU268" i="4" s="1"/>
  <c r="Q268" i="4"/>
  <c r="CV268" i="4" s="1"/>
  <c r="R268" i="4"/>
  <c r="CW268" i="4" s="1"/>
  <c r="S268" i="4"/>
  <c r="CX268" i="4" s="1"/>
  <c r="T268" i="4"/>
  <c r="CY268" i="4" s="1"/>
  <c r="U268" i="4"/>
  <c r="CZ268" i="4" s="1"/>
  <c r="V268" i="4"/>
  <c r="DA268" i="4" s="1"/>
  <c r="W268" i="4"/>
  <c r="DB268" i="4" s="1"/>
  <c r="X268" i="4"/>
  <c r="DC268" i="4" s="1"/>
  <c r="Y268" i="4"/>
  <c r="DD268" i="4" s="1"/>
  <c r="Z268" i="4"/>
  <c r="DE268" i="4" s="1"/>
  <c r="AA268" i="4"/>
  <c r="DF268" i="4" s="1"/>
  <c r="AB268" i="4"/>
  <c r="DG268" i="4" s="1"/>
  <c r="D269" i="4"/>
  <c r="CI269" i="4" s="1"/>
  <c r="E269" i="4"/>
  <c r="CJ269" i="4" s="1"/>
  <c r="F269" i="4"/>
  <c r="CK269" i="4" s="1"/>
  <c r="G269" i="4"/>
  <c r="CL269" i="4" s="1"/>
  <c r="H269" i="4"/>
  <c r="CM269" i="4" s="1"/>
  <c r="I269" i="4"/>
  <c r="CN269" i="4" s="1"/>
  <c r="J269" i="4"/>
  <c r="CO269" i="4" s="1"/>
  <c r="K269" i="4"/>
  <c r="CP269" i="4" s="1"/>
  <c r="L269" i="4"/>
  <c r="CQ269" i="4" s="1"/>
  <c r="M269" i="4"/>
  <c r="CR269" i="4" s="1"/>
  <c r="N269" i="4"/>
  <c r="CS269" i="4" s="1"/>
  <c r="O269" i="4"/>
  <c r="CT269" i="4" s="1"/>
  <c r="P269" i="4"/>
  <c r="CU269" i="4" s="1"/>
  <c r="Q269" i="4"/>
  <c r="CV269" i="4" s="1"/>
  <c r="R269" i="4"/>
  <c r="CW269" i="4" s="1"/>
  <c r="S269" i="4"/>
  <c r="CX269" i="4" s="1"/>
  <c r="T269" i="4"/>
  <c r="CY269" i="4" s="1"/>
  <c r="U269" i="4"/>
  <c r="CZ269" i="4" s="1"/>
  <c r="V269" i="4"/>
  <c r="DA269" i="4" s="1"/>
  <c r="W269" i="4"/>
  <c r="DB269" i="4" s="1"/>
  <c r="X269" i="4"/>
  <c r="DC269" i="4" s="1"/>
  <c r="Y269" i="4"/>
  <c r="DD269" i="4" s="1"/>
  <c r="Z269" i="4"/>
  <c r="DE269" i="4" s="1"/>
  <c r="AA269" i="4"/>
  <c r="DF269" i="4" s="1"/>
  <c r="AB269" i="4"/>
  <c r="DG269" i="4" s="1"/>
  <c r="D274" i="4"/>
  <c r="CI274" i="4" s="1"/>
  <c r="E274" i="4"/>
  <c r="CJ274" i="4" s="1"/>
  <c r="F274" i="4"/>
  <c r="CK274" i="4" s="1"/>
  <c r="G274" i="4"/>
  <c r="CL274" i="4" s="1"/>
  <c r="H274" i="4"/>
  <c r="CM274" i="4" s="1"/>
  <c r="I274" i="4"/>
  <c r="CN274" i="4" s="1"/>
  <c r="J274" i="4"/>
  <c r="CO274" i="4" s="1"/>
  <c r="K274" i="4"/>
  <c r="CP274" i="4" s="1"/>
  <c r="L274" i="4"/>
  <c r="CQ274" i="4" s="1"/>
  <c r="M274" i="4"/>
  <c r="CR274" i="4" s="1"/>
  <c r="N274" i="4"/>
  <c r="CS274" i="4" s="1"/>
  <c r="O274" i="4"/>
  <c r="CT274" i="4" s="1"/>
  <c r="P274" i="4"/>
  <c r="CU274" i="4" s="1"/>
  <c r="Q274" i="4"/>
  <c r="CV274" i="4" s="1"/>
  <c r="R274" i="4"/>
  <c r="CW274" i="4" s="1"/>
  <c r="S274" i="4"/>
  <c r="CX274" i="4" s="1"/>
  <c r="T274" i="4"/>
  <c r="CY274" i="4" s="1"/>
  <c r="U274" i="4"/>
  <c r="CZ274" i="4" s="1"/>
  <c r="V274" i="4"/>
  <c r="DA274" i="4" s="1"/>
  <c r="W274" i="4"/>
  <c r="DB274" i="4" s="1"/>
  <c r="X274" i="4"/>
  <c r="DC274" i="4" s="1"/>
  <c r="Y274" i="4"/>
  <c r="DD274" i="4" s="1"/>
  <c r="Z274" i="4"/>
  <c r="DE274" i="4" s="1"/>
  <c r="AA274" i="4"/>
  <c r="DF274" i="4" s="1"/>
  <c r="AB274" i="4"/>
  <c r="DG274" i="4" s="1"/>
  <c r="D275" i="4"/>
  <c r="CI275" i="4" s="1"/>
  <c r="E275" i="4"/>
  <c r="CJ275" i="4" s="1"/>
  <c r="F275" i="4"/>
  <c r="CK275" i="4" s="1"/>
  <c r="G275" i="4"/>
  <c r="CL275" i="4" s="1"/>
  <c r="H275" i="4"/>
  <c r="CM275" i="4" s="1"/>
  <c r="I275" i="4"/>
  <c r="CN275" i="4" s="1"/>
  <c r="J275" i="4"/>
  <c r="CO275" i="4" s="1"/>
  <c r="K275" i="4"/>
  <c r="CP275" i="4" s="1"/>
  <c r="L275" i="4"/>
  <c r="CQ275" i="4" s="1"/>
  <c r="M275" i="4"/>
  <c r="CR275" i="4" s="1"/>
  <c r="N275" i="4"/>
  <c r="CS275" i="4" s="1"/>
  <c r="O275" i="4"/>
  <c r="CT275" i="4" s="1"/>
  <c r="P275" i="4"/>
  <c r="CU275" i="4" s="1"/>
  <c r="Q275" i="4"/>
  <c r="CV275" i="4" s="1"/>
  <c r="R275" i="4"/>
  <c r="CW275" i="4" s="1"/>
  <c r="S275" i="4"/>
  <c r="CX275" i="4" s="1"/>
  <c r="T275" i="4"/>
  <c r="CY275" i="4" s="1"/>
  <c r="U275" i="4"/>
  <c r="CZ275" i="4" s="1"/>
  <c r="V275" i="4"/>
  <c r="DA275" i="4" s="1"/>
  <c r="W275" i="4"/>
  <c r="DB275" i="4" s="1"/>
  <c r="X275" i="4"/>
  <c r="DC275" i="4" s="1"/>
  <c r="Y275" i="4"/>
  <c r="DD275" i="4" s="1"/>
  <c r="Z275" i="4"/>
  <c r="DE275" i="4" s="1"/>
  <c r="AA275" i="4"/>
  <c r="DF275" i="4" s="1"/>
  <c r="AB275" i="4"/>
  <c r="DG275" i="4" s="1"/>
  <c r="D279" i="4"/>
  <c r="CI279" i="4" s="1"/>
  <c r="E279" i="4"/>
  <c r="CJ279" i="4" s="1"/>
  <c r="F279" i="4"/>
  <c r="CK279" i="4" s="1"/>
  <c r="G279" i="4"/>
  <c r="CL279" i="4" s="1"/>
  <c r="H279" i="4"/>
  <c r="CM279" i="4" s="1"/>
  <c r="I279" i="4"/>
  <c r="CN279" i="4" s="1"/>
  <c r="J279" i="4"/>
  <c r="CO279" i="4" s="1"/>
  <c r="K279" i="4"/>
  <c r="CP279" i="4" s="1"/>
  <c r="L279" i="4"/>
  <c r="CQ279" i="4" s="1"/>
  <c r="M279" i="4"/>
  <c r="CR279" i="4" s="1"/>
  <c r="N279" i="4"/>
  <c r="CS279" i="4" s="1"/>
  <c r="O279" i="4"/>
  <c r="CT279" i="4" s="1"/>
  <c r="P279" i="4"/>
  <c r="CU279" i="4" s="1"/>
  <c r="Q279" i="4"/>
  <c r="CV279" i="4" s="1"/>
  <c r="R279" i="4"/>
  <c r="CW279" i="4" s="1"/>
  <c r="S279" i="4"/>
  <c r="CX279" i="4" s="1"/>
  <c r="T279" i="4"/>
  <c r="CY279" i="4" s="1"/>
  <c r="U279" i="4"/>
  <c r="CZ279" i="4" s="1"/>
  <c r="V279" i="4"/>
  <c r="DA279" i="4" s="1"/>
  <c r="W279" i="4"/>
  <c r="DB279" i="4" s="1"/>
  <c r="X279" i="4"/>
  <c r="DC279" i="4" s="1"/>
  <c r="Y279" i="4"/>
  <c r="DD279" i="4" s="1"/>
  <c r="Z279" i="4"/>
  <c r="DE279" i="4" s="1"/>
  <c r="AA279" i="4"/>
  <c r="DF279" i="4" s="1"/>
  <c r="AB279" i="4"/>
  <c r="DG279" i="4" s="1"/>
  <c r="D280" i="4"/>
  <c r="CI280" i="4" s="1"/>
  <c r="E280" i="4"/>
  <c r="CJ280" i="4" s="1"/>
  <c r="F280" i="4"/>
  <c r="CK280" i="4" s="1"/>
  <c r="G280" i="4"/>
  <c r="CL280" i="4" s="1"/>
  <c r="H280" i="4"/>
  <c r="CM280" i="4" s="1"/>
  <c r="I280" i="4"/>
  <c r="CN280" i="4" s="1"/>
  <c r="J280" i="4"/>
  <c r="CO280" i="4" s="1"/>
  <c r="K280" i="4"/>
  <c r="CP280" i="4" s="1"/>
  <c r="L280" i="4"/>
  <c r="CQ280" i="4" s="1"/>
  <c r="M280" i="4"/>
  <c r="CR280" i="4" s="1"/>
  <c r="N280" i="4"/>
  <c r="CS280" i="4" s="1"/>
  <c r="O280" i="4"/>
  <c r="CT280" i="4" s="1"/>
  <c r="P280" i="4"/>
  <c r="CU280" i="4" s="1"/>
  <c r="Q280" i="4"/>
  <c r="CV280" i="4" s="1"/>
  <c r="R280" i="4"/>
  <c r="CW280" i="4" s="1"/>
  <c r="S280" i="4"/>
  <c r="CX280" i="4" s="1"/>
  <c r="T280" i="4"/>
  <c r="CY280" i="4" s="1"/>
  <c r="U280" i="4"/>
  <c r="CZ280" i="4" s="1"/>
  <c r="V280" i="4"/>
  <c r="DA280" i="4" s="1"/>
  <c r="W280" i="4"/>
  <c r="DB280" i="4" s="1"/>
  <c r="X280" i="4"/>
  <c r="DC280" i="4" s="1"/>
  <c r="Y280" i="4"/>
  <c r="DD280" i="4" s="1"/>
  <c r="Z280" i="4"/>
  <c r="DE280" i="4" s="1"/>
  <c r="AA280" i="4"/>
  <c r="DF280" i="4" s="1"/>
  <c r="AB280" i="4"/>
  <c r="DG280" i="4" s="1"/>
  <c r="C280" i="4"/>
  <c r="CH280" i="4" s="1"/>
  <c r="C275" i="4"/>
  <c r="CH275" i="4" s="1"/>
  <c r="C279" i="4"/>
  <c r="CH279" i="4" s="1"/>
  <c r="C274" i="4"/>
  <c r="CH274" i="4" s="1"/>
  <c r="C269" i="4"/>
  <c r="CH269" i="4" s="1"/>
  <c r="C264" i="4"/>
  <c r="CH264" i="4" s="1"/>
  <c r="C268" i="4"/>
  <c r="CH268" i="4" s="1"/>
  <c r="C263" i="4"/>
  <c r="CH263" i="4" s="1"/>
  <c r="C258" i="4"/>
  <c r="CH258" i="4" s="1"/>
  <c r="C253" i="4"/>
  <c r="CH253" i="4" s="1"/>
  <c r="C248" i="4"/>
  <c r="CH248" i="4" s="1"/>
  <c r="C257" i="4"/>
  <c r="CH257" i="4" s="1"/>
  <c r="C252" i="4"/>
  <c r="CH252" i="4" s="1"/>
  <c r="C247" i="4"/>
  <c r="CH247" i="4" s="1"/>
  <c r="D211" i="4"/>
  <c r="CI211" i="4" s="1"/>
  <c r="E211" i="4"/>
  <c r="CJ211" i="4" s="1"/>
  <c r="F211" i="4"/>
  <c r="CK211" i="4" s="1"/>
  <c r="G211" i="4"/>
  <c r="CL211" i="4" s="1"/>
  <c r="H211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Z211" i="4"/>
  <c r="AA211" i="4"/>
  <c r="AB211" i="4"/>
  <c r="D212" i="4"/>
  <c r="CI212" i="4" s="1"/>
  <c r="E212" i="4"/>
  <c r="CJ212" i="4" s="1"/>
  <c r="F212" i="4"/>
  <c r="CK212" i="4" s="1"/>
  <c r="G212" i="4"/>
  <c r="CL212" i="4" s="1"/>
  <c r="H212" i="4"/>
  <c r="I212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Z212" i="4"/>
  <c r="AA212" i="4"/>
  <c r="AB212" i="4"/>
  <c r="D216" i="4"/>
  <c r="CI216" i="4" s="1"/>
  <c r="E216" i="4"/>
  <c r="CJ216" i="4" s="1"/>
  <c r="F216" i="4"/>
  <c r="CK216" i="4" s="1"/>
  <c r="G216" i="4"/>
  <c r="CL216" i="4" s="1"/>
  <c r="H216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Y216" i="4"/>
  <c r="Z216" i="4"/>
  <c r="AA216" i="4"/>
  <c r="AB216" i="4"/>
  <c r="D217" i="4"/>
  <c r="CI217" i="4" s="1"/>
  <c r="E217" i="4"/>
  <c r="CJ217" i="4" s="1"/>
  <c r="F217" i="4"/>
  <c r="CK217" i="4" s="1"/>
  <c r="G217" i="4"/>
  <c r="CL217" i="4" s="1"/>
  <c r="H217" i="4"/>
  <c r="I217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V217" i="4"/>
  <c r="W217" i="4"/>
  <c r="X217" i="4"/>
  <c r="Y217" i="4"/>
  <c r="Z217" i="4"/>
  <c r="AA217" i="4"/>
  <c r="AB217" i="4"/>
  <c r="D221" i="4"/>
  <c r="CI221" i="4" s="1"/>
  <c r="E221" i="4"/>
  <c r="CJ221" i="4" s="1"/>
  <c r="F221" i="4"/>
  <c r="CK221" i="4" s="1"/>
  <c r="G221" i="4"/>
  <c r="CL221" i="4" s="1"/>
  <c r="H221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X221" i="4"/>
  <c r="Y221" i="4"/>
  <c r="Z221" i="4"/>
  <c r="AA221" i="4"/>
  <c r="AB221" i="4"/>
  <c r="D222" i="4"/>
  <c r="CI222" i="4" s="1"/>
  <c r="E222" i="4"/>
  <c r="CJ222" i="4" s="1"/>
  <c r="F222" i="4"/>
  <c r="CK222" i="4" s="1"/>
  <c r="G222" i="4"/>
  <c r="CL222" i="4" s="1"/>
  <c r="H222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W222" i="4"/>
  <c r="X222" i="4"/>
  <c r="Y222" i="4"/>
  <c r="Z222" i="4"/>
  <c r="AA222" i="4"/>
  <c r="AB222" i="4"/>
  <c r="D226" i="4"/>
  <c r="CI226" i="4" s="1"/>
  <c r="E226" i="4"/>
  <c r="CJ226" i="4" s="1"/>
  <c r="F226" i="4"/>
  <c r="CK226" i="4" s="1"/>
  <c r="G226" i="4"/>
  <c r="CL226" i="4" s="1"/>
  <c r="H226" i="4"/>
  <c r="I226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W226" i="4"/>
  <c r="X226" i="4"/>
  <c r="Y226" i="4"/>
  <c r="Z226" i="4"/>
  <c r="AA226" i="4"/>
  <c r="AB226" i="4"/>
  <c r="D227" i="4"/>
  <c r="CI227" i="4" s="1"/>
  <c r="E227" i="4"/>
  <c r="CJ227" i="4" s="1"/>
  <c r="F227" i="4"/>
  <c r="CK227" i="4" s="1"/>
  <c r="G227" i="4"/>
  <c r="CL227" i="4" s="1"/>
  <c r="H227" i="4"/>
  <c r="I227" i="4"/>
  <c r="J227" i="4"/>
  <c r="K227" i="4"/>
  <c r="L227" i="4"/>
  <c r="M227" i="4"/>
  <c r="N227" i="4"/>
  <c r="O227" i="4"/>
  <c r="P227" i="4"/>
  <c r="Q227" i="4"/>
  <c r="R227" i="4"/>
  <c r="S227" i="4"/>
  <c r="T227" i="4"/>
  <c r="U227" i="4"/>
  <c r="V227" i="4"/>
  <c r="W227" i="4"/>
  <c r="X227" i="4"/>
  <c r="Y227" i="4"/>
  <c r="Z227" i="4"/>
  <c r="AA227" i="4"/>
  <c r="AB227" i="4"/>
  <c r="D231" i="4"/>
  <c r="CI231" i="4" s="1"/>
  <c r="E231" i="4"/>
  <c r="CJ231" i="4" s="1"/>
  <c r="F231" i="4"/>
  <c r="CK231" i="4" s="1"/>
  <c r="G231" i="4"/>
  <c r="CL231" i="4" s="1"/>
  <c r="H231" i="4"/>
  <c r="I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Z231" i="4"/>
  <c r="AA231" i="4"/>
  <c r="AB231" i="4"/>
  <c r="D232" i="4"/>
  <c r="CI232" i="4" s="1"/>
  <c r="E232" i="4"/>
  <c r="CJ232" i="4" s="1"/>
  <c r="F232" i="4"/>
  <c r="CK232" i="4" s="1"/>
  <c r="G232" i="4"/>
  <c r="CL232" i="4" s="1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Z232" i="4"/>
  <c r="AA232" i="4"/>
  <c r="AB232" i="4"/>
  <c r="D236" i="4"/>
  <c r="CI236" i="4" s="1"/>
  <c r="E236" i="4"/>
  <c r="CJ236" i="4" s="1"/>
  <c r="F236" i="4"/>
  <c r="CK236" i="4" s="1"/>
  <c r="G236" i="4"/>
  <c r="CL236" i="4" s="1"/>
  <c r="H236" i="4"/>
  <c r="CM236" i="4" s="1"/>
  <c r="I236" i="4"/>
  <c r="CN236" i="4" s="1"/>
  <c r="J236" i="4"/>
  <c r="CO236" i="4" s="1"/>
  <c r="K236" i="4"/>
  <c r="CP236" i="4" s="1"/>
  <c r="L236" i="4"/>
  <c r="CQ236" i="4" s="1"/>
  <c r="M236" i="4"/>
  <c r="CR236" i="4" s="1"/>
  <c r="N236" i="4"/>
  <c r="CS236" i="4" s="1"/>
  <c r="O236" i="4"/>
  <c r="CT236" i="4" s="1"/>
  <c r="P236" i="4"/>
  <c r="CU236" i="4" s="1"/>
  <c r="Q236" i="4"/>
  <c r="CV236" i="4" s="1"/>
  <c r="R236" i="4"/>
  <c r="CW236" i="4" s="1"/>
  <c r="S236" i="4"/>
  <c r="CX236" i="4" s="1"/>
  <c r="T236" i="4"/>
  <c r="CY236" i="4" s="1"/>
  <c r="U236" i="4"/>
  <c r="CZ236" i="4" s="1"/>
  <c r="V236" i="4"/>
  <c r="DA236" i="4" s="1"/>
  <c r="W236" i="4"/>
  <c r="DB236" i="4" s="1"/>
  <c r="X236" i="4"/>
  <c r="DC236" i="4" s="1"/>
  <c r="Y236" i="4"/>
  <c r="DD236" i="4" s="1"/>
  <c r="Z236" i="4"/>
  <c r="DE236" i="4" s="1"/>
  <c r="AA236" i="4"/>
  <c r="DF236" i="4" s="1"/>
  <c r="AB236" i="4"/>
  <c r="DG236" i="4" s="1"/>
  <c r="D237" i="4"/>
  <c r="CI237" i="4" s="1"/>
  <c r="E237" i="4"/>
  <c r="CJ237" i="4" s="1"/>
  <c r="F237" i="4"/>
  <c r="CK237" i="4" s="1"/>
  <c r="G237" i="4"/>
  <c r="CL237" i="4" s="1"/>
  <c r="H237" i="4"/>
  <c r="CM237" i="4" s="1"/>
  <c r="I237" i="4"/>
  <c r="CN237" i="4" s="1"/>
  <c r="J237" i="4"/>
  <c r="CO237" i="4" s="1"/>
  <c r="K237" i="4"/>
  <c r="CP237" i="4" s="1"/>
  <c r="L237" i="4"/>
  <c r="CQ237" i="4" s="1"/>
  <c r="M237" i="4"/>
  <c r="CR237" i="4" s="1"/>
  <c r="N237" i="4"/>
  <c r="CS237" i="4" s="1"/>
  <c r="O237" i="4"/>
  <c r="CT237" i="4" s="1"/>
  <c r="P237" i="4"/>
  <c r="CU237" i="4" s="1"/>
  <c r="Q237" i="4"/>
  <c r="CV237" i="4" s="1"/>
  <c r="R237" i="4"/>
  <c r="CW237" i="4" s="1"/>
  <c r="S237" i="4"/>
  <c r="CX237" i="4" s="1"/>
  <c r="T237" i="4"/>
  <c r="CY237" i="4" s="1"/>
  <c r="U237" i="4"/>
  <c r="CZ237" i="4" s="1"/>
  <c r="V237" i="4"/>
  <c r="DA237" i="4" s="1"/>
  <c r="W237" i="4"/>
  <c r="DB237" i="4" s="1"/>
  <c r="X237" i="4"/>
  <c r="DC237" i="4" s="1"/>
  <c r="Y237" i="4"/>
  <c r="DD237" i="4" s="1"/>
  <c r="Z237" i="4"/>
  <c r="DE237" i="4" s="1"/>
  <c r="AA237" i="4"/>
  <c r="DF237" i="4" s="1"/>
  <c r="AB237" i="4"/>
  <c r="DG237" i="4" s="1"/>
  <c r="D241" i="4"/>
  <c r="CI241" i="4" s="1"/>
  <c r="E241" i="4"/>
  <c r="CJ241" i="4" s="1"/>
  <c r="F241" i="4"/>
  <c r="CK241" i="4" s="1"/>
  <c r="G241" i="4"/>
  <c r="CL241" i="4" s="1"/>
  <c r="H241" i="4"/>
  <c r="I241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V241" i="4"/>
  <c r="W241" i="4"/>
  <c r="X241" i="4"/>
  <c r="Y241" i="4"/>
  <c r="Z241" i="4"/>
  <c r="AA241" i="4"/>
  <c r="AB241" i="4"/>
  <c r="D242" i="4"/>
  <c r="CI242" i="4" s="1"/>
  <c r="E242" i="4"/>
  <c r="CJ242" i="4" s="1"/>
  <c r="F242" i="4"/>
  <c r="CK242" i="4" s="1"/>
  <c r="G242" i="4"/>
  <c r="CL242" i="4" s="1"/>
  <c r="H242" i="4"/>
  <c r="I242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V242" i="4"/>
  <c r="W242" i="4"/>
  <c r="X242" i="4"/>
  <c r="Y242" i="4"/>
  <c r="Z242" i="4"/>
  <c r="AA242" i="4"/>
  <c r="AB242" i="4"/>
  <c r="C242" i="4"/>
  <c r="CH242" i="4" s="1"/>
  <c r="C237" i="4"/>
  <c r="CH237" i="4" s="1"/>
  <c r="C232" i="4"/>
  <c r="CH232" i="4" s="1"/>
  <c r="C227" i="4"/>
  <c r="CH227" i="4" s="1"/>
  <c r="C222" i="4"/>
  <c r="CH222" i="4" s="1"/>
  <c r="C217" i="4"/>
  <c r="CH217" i="4" s="1"/>
  <c r="C212" i="4"/>
  <c r="CH212" i="4" s="1"/>
  <c r="C241" i="4"/>
  <c r="CH241" i="4" s="1"/>
  <c r="C236" i="4"/>
  <c r="CH236" i="4" s="1"/>
  <c r="C231" i="4"/>
  <c r="CH231" i="4" s="1"/>
  <c r="C226" i="4"/>
  <c r="CH226" i="4" s="1"/>
  <c r="C221" i="4"/>
  <c r="CH221" i="4" s="1"/>
  <c r="C216" i="4"/>
  <c r="CH216" i="4" s="1"/>
  <c r="C211" i="4"/>
  <c r="CH211" i="4" s="1"/>
  <c r="D170" i="4"/>
  <c r="CI170" i="4" s="1"/>
  <c r="E170" i="4"/>
  <c r="CJ170" i="4" s="1"/>
  <c r="F170" i="4"/>
  <c r="CK170" i="4" s="1"/>
  <c r="G170" i="4"/>
  <c r="CL170" i="4" s="1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D171" i="4"/>
  <c r="CI171" i="4" s="1"/>
  <c r="E171" i="4"/>
  <c r="CJ171" i="4" s="1"/>
  <c r="F171" i="4"/>
  <c r="CK171" i="4" s="1"/>
  <c r="G171" i="4"/>
  <c r="CL171" i="4" s="1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D175" i="4"/>
  <c r="CI175" i="4" s="1"/>
  <c r="E175" i="4"/>
  <c r="CJ175" i="4" s="1"/>
  <c r="F175" i="4"/>
  <c r="CK175" i="4" s="1"/>
  <c r="G175" i="4"/>
  <c r="CL175" i="4" s="1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D176" i="4"/>
  <c r="CI176" i="4" s="1"/>
  <c r="E176" i="4"/>
  <c r="CJ176" i="4" s="1"/>
  <c r="F176" i="4"/>
  <c r="CK176" i="4" s="1"/>
  <c r="G176" i="4"/>
  <c r="CL176" i="4" s="1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D180" i="4"/>
  <c r="CI180" i="4" s="1"/>
  <c r="E180" i="4"/>
  <c r="CJ180" i="4" s="1"/>
  <c r="F180" i="4"/>
  <c r="CK180" i="4" s="1"/>
  <c r="G180" i="4"/>
  <c r="CL180" i="4" s="1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D181" i="4"/>
  <c r="CI181" i="4" s="1"/>
  <c r="E181" i="4"/>
  <c r="CJ181" i="4" s="1"/>
  <c r="F181" i="4"/>
  <c r="CK181" i="4" s="1"/>
  <c r="G181" i="4"/>
  <c r="CL181" i="4" s="1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D185" i="4"/>
  <c r="CI185" i="4" s="1"/>
  <c r="E185" i="4"/>
  <c r="CJ185" i="4" s="1"/>
  <c r="F185" i="4"/>
  <c r="CK185" i="4" s="1"/>
  <c r="G185" i="4"/>
  <c r="CL185" i="4" s="1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D186" i="4"/>
  <c r="CI186" i="4" s="1"/>
  <c r="E186" i="4"/>
  <c r="CJ186" i="4" s="1"/>
  <c r="F186" i="4"/>
  <c r="CK186" i="4" s="1"/>
  <c r="G186" i="4"/>
  <c r="CL186" i="4" s="1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D190" i="4"/>
  <c r="CI190" i="4" s="1"/>
  <c r="E190" i="4"/>
  <c r="CJ190" i="4" s="1"/>
  <c r="F190" i="4"/>
  <c r="CK190" i="4" s="1"/>
  <c r="G190" i="4"/>
  <c r="CL190" i="4" s="1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D191" i="4"/>
  <c r="CI191" i="4" s="1"/>
  <c r="E191" i="4"/>
  <c r="CJ191" i="4" s="1"/>
  <c r="F191" i="4"/>
  <c r="CK191" i="4" s="1"/>
  <c r="G191" i="4"/>
  <c r="CL191" i="4" s="1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D195" i="4"/>
  <c r="CI195" i="4" s="1"/>
  <c r="E195" i="4"/>
  <c r="CJ195" i="4" s="1"/>
  <c r="F195" i="4"/>
  <c r="CK195" i="4" s="1"/>
  <c r="G195" i="4"/>
  <c r="CL195" i="4" s="1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AA195" i="4"/>
  <c r="AB195" i="4"/>
  <c r="D196" i="4"/>
  <c r="CI196" i="4" s="1"/>
  <c r="E196" i="4"/>
  <c r="CJ196" i="4" s="1"/>
  <c r="F196" i="4"/>
  <c r="CK196" i="4" s="1"/>
  <c r="G196" i="4"/>
  <c r="CL196" i="4" s="1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AA196" i="4"/>
  <c r="AB196" i="4"/>
  <c r="D200" i="4"/>
  <c r="CI200" i="4" s="1"/>
  <c r="E200" i="4"/>
  <c r="CJ200" i="4" s="1"/>
  <c r="F200" i="4"/>
  <c r="CK200" i="4" s="1"/>
  <c r="G200" i="4"/>
  <c r="CL200" i="4" s="1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AA200" i="4"/>
  <c r="AB200" i="4"/>
  <c r="D201" i="4"/>
  <c r="CI201" i="4" s="1"/>
  <c r="E201" i="4"/>
  <c r="CJ201" i="4" s="1"/>
  <c r="F201" i="4"/>
  <c r="CK201" i="4" s="1"/>
  <c r="G201" i="4"/>
  <c r="CL201" i="4" s="1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Z201" i="4"/>
  <c r="AA201" i="4"/>
  <c r="AB201" i="4"/>
  <c r="D205" i="4"/>
  <c r="CI205" i="4" s="1"/>
  <c r="E205" i="4"/>
  <c r="CJ205" i="4" s="1"/>
  <c r="F205" i="4"/>
  <c r="CK205" i="4" s="1"/>
  <c r="G205" i="4"/>
  <c r="CL205" i="4" s="1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Z205" i="4"/>
  <c r="AA205" i="4"/>
  <c r="AB205" i="4"/>
  <c r="D206" i="4"/>
  <c r="CI206" i="4" s="1"/>
  <c r="E206" i="4"/>
  <c r="CJ206" i="4" s="1"/>
  <c r="F206" i="4"/>
  <c r="CK206" i="4" s="1"/>
  <c r="G206" i="4"/>
  <c r="CL206" i="4" s="1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AA206" i="4"/>
  <c r="AB206" i="4"/>
  <c r="C206" i="4"/>
  <c r="CH206" i="4" s="1"/>
  <c r="C205" i="4"/>
  <c r="CH205" i="4" s="1"/>
  <c r="C201" i="4"/>
  <c r="CH201" i="4" s="1"/>
  <c r="C200" i="4"/>
  <c r="CH200" i="4" s="1"/>
  <c r="C196" i="4"/>
  <c r="CH196" i="4" s="1"/>
  <c r="C195" i="4"/>
  <c r="CH195" i="4" s="1"/>
  <c r="C191" i="4"/>
  <c r="CH191" i="4" s="1"/>
  <c r="C190" i="4"/>
  <c r="CH190" i="4" s="1"/>
  <c r="C186" i="4"/>
  <c r="CH186" i="4" s="1"/>
  <c r="C185" i="4"/>
  <c r="CH185" i="4" s="1"/>
  <c r="C181" i="4"/>
  <c r="CH181" i="4" s="1"/>
  <c r="C176" i="4"/>
  <c r="CH176" i="4" s="1"/>
  <c r="C175" i="4"/>
  <c r="CH175" i="4" s="1"/>
  <c r="C180" i="4"/>
  <c r="CH180" i="4" s="1"/>
  <c r="C171" i="4"/>
  <c r="CH171" i="4" s="1"/>
  <c r="C170" i="4"/>
  <c r="CH170" i="4" s="1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C165" i="4"/>
  <c r="C164" i="4"/>
  <c r="C160" i="4"/>
  <c r="C159" i="4"/>
  <c r="C155" i="4"/>
  <c r="C154" i="4"/>
  <c r="C150" i="4"/>
  <c r="C149" i="4"/>
  <c r="C145" i="4"/>
  <c r="C144" i="4"/>
  <c r="C135" i="4"/>
  <c r="C134" i="4"/>
  <c r="C140" i="4"/>
  <c r="C139" i="4"/>
  <c r="C130" i="4"/>
  <c r="C125" i="4"/>
  <c r="C120" i="4"/>
  <c r="C119" i="4"/>
  <c r="C115" i="4"/>
  <c r="C110" i="4"/>
  <c r="C109" i="4"/>
  <c r="CH109" i="4" s="1"/>
  <c r="C114" i="4"/>
  <c r="C124" i="4"/>
  <c r="C129" i="4"/>
  <c r="D73" i="4"/>
  <c r="CI73" i="4" s="1"/>
  <c r="E73" i="4"/>
  <c r="CJ73" i="4" s="1"/>
  <c r="F73" i="4"/>
  <c r="CK73" i="4" s="1"/>
  <c r="G73" i="4"/>
  <c r="CL73" i="4" s="1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D74" i="4"/>
  <c r="CI74" i="4" s="1"/>
  <c r="E74" i="4"/>
  <c r="CJ74" i="4" s="1"/>
  <c r="F74" i="4"/>
  <c r="CK74" i="4" s="1"/>
  <c r="G74" i="4"/>
  <c r="CL74" i="4" s="1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D78" i="4"/>
  <c r="CI78" i="4" s="1"/>
  <c r="E78" i="4"/>
  <c r="CJ78" i="4" s="1"/>
  <c r="F78" i="4"/>
  <c r="CK78" i="4" s="1"/>
  <c r="G78" i="4"/>
  <c r="CL78" i="4" s="1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D79" i="4"/>
  <c r="CI79" i="4" s="1"/>
  <c r="E79" i="4"/>
  <c r="CJ79" i="4" s="1"/>
  <c r="F79" i="4"/>
  <c r="CK79" i="4" s="1"/>
  <c r="G79" i="4"/>
  <c r="CL79" i="4" s="1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D83" i="4"/>
  <c r="CI83" i="4" s="1"/>
  <c r="E83" i="4"/>
  <c r="CJ83" i="4" s="1"/>
  <c r="F83" i="4"/>
  <c r="CK83" i="4" s="1"/>
  <c r="G83" i="4"/>
  <c r="CL83" i="4" s="1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D84" i="4"/>
  <c r="CI84" i="4" s="1"/>
  <c r="E84" i="4"/>
  <c r="CJ84" i="4" s="1"/>
  <c r="F84" i="4"/>
  <c r="CK84" i="4" s="1"/>
  <c r="G84" i="4"/>
  <c r="CL84" i="4" s="1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D88" i="4"/>
  <c r="CI88" i="4" s="1"/>
  <c r="E88" i="4"/>
  <c r="CJ88" i="4" s="1"/>
  <c r="F88" i="4"/>
  <c r="CK88" i="4" s="1"/>
  <c r="G88" i="4"/>
  <c r="CL88" i="4" s="1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D89" i="4"/>
  <c r="CI89" i="4" s="1"/>
  <c r="E89" i="4"/>
  <c r="CJ89" i="4" s="1"/>
  <c r="F89" i="4"/>
  <c r="CK89" i="4" s="1"/>
  <c r="G89" i="4"/>
  <c r="CL89" i="4" s="1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D93" i="4"/>
  <c r="CI93" i="4" s="1"/>
  <c r="E93" i="4"/>
  <c r="CJ93" i="4" s="1"/>
  <c r="F93" i="4"/>
  <c r="CK93" i="4" s="1"/>
  <c r="G93" i="4"/>
  <c r="CL93" i="4" s="1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D94" i="4"/>
  <c r="CI94" i="4" s="1"/>
  <c r="E94" i="4"/>
  <c r="CJ94" i="4" s="1"/>
  <c r="F94" i="4"/>
  <c r="CK94" i="4" s="1"/>
  <c r="G94" i="4"/>
  <c r="CL94" i="4" s="1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D98" i="4"/>
  <c r="CI98" i="4" s="1"/>
  <c r="E98" i="4"/>
  <c r="CJ98" i="4" s="1"/>
  <c r="F98" i="4"/>
  <c r="CK98" i="4" s="1"/>
  <c r="G98" i="4"/>
  <c r="CL98" i="4" s="1"/>
  <c r="H98" i="4"/>
  <c r="CM98" i="4" s="1"/>
  <c r="I98" i="4"/>
  <c r="CN98" i="4" s="1"/>
  <c r="J98" i="4"/>
  <c r="CO98" i="4" s="1"/>
  <c r="K98" i="4"/>
  <c r="CP98" i="4" s="1"/>
  <c r="L98" i="4"/>
  <c r="CQ98" i="4" s="1"/>
  <c r="M98" i="4"/>
  <c r="CR98" i="4" s="1"/>
  <c r="N98" i="4"/>
  <c r="CS98" i="4" s="1"/>
  <c r="O98" i="4"/>
  <c r="CT98" i="4" s="1"/>
  <c r="P98" i="4"/>
  <c r="CU98" i="4" s="1"/>
  <c r="Q98" i="4"/>
  <c r="CV98" i="4" s="1"/>
  <c r="R98" i="4"/>
  <c r="CW98" i="4" s="1"/>
  <c r="S98" i="4"/>
  <c r="CX98" i="4" s="1"/>
  <c r="T98" i="4"/>
  <c r="CY98" i="4" s="1"/>
  <c r="U98" i="4"/>
  <c r="CZ98" i="4" s="1"/>
  <c r="V98" i="4"/>
  <c r="DA98" i="4" s="1"/>
  <c r="W98" i="4"/>
  <c r="DB98" i="4" s="1"/>
  <c r="X98" i="4"/>
  <c r="DC98" i="4" s="1"/>
  <c r="Y98" i="4"/>
  <c r="DD98" i="4" s="1"/>
  <c r="Z98" i="4"/>
  <c r="DE98" i="4" s="1"/>
  <c r="AA98" i="4"/>
  <c r="DF98" i="4" s="1"/>
  <c r="AB98" i="4"/>
  <c r="DG98" i="4" s="1"/>
  <c r="D99" i="4"/>
  <c r="CI99" i="4" s="1"/>
  <c r="E99" i="4"/>
  <c r="CJ99" i="4" s="1"/>
  <c r="F99" i="4"/>
  <c r="CK99" i="4" s="1"/>
  <c r="G99" i="4"/>
  <c r="CL99" i="4" s="1"/>
  <c r="H99" i="4"/>
  <c r="CM99" i="4" s="1"/>
  <c r="I99" i="4"/>
  <c r="CN99" i="4" s="1"/>
  <c r="J99" i="4"/>
  <c r="CO99" i="4" s="1"/>
  <c r="K99" i="4"/>
  <c r="CP99" i="4" s="1"/>
  <c r="L99" i="4"/>
  <c r="CQ99" i="4" s="1"/>
  <c r="M99" i="4"/>
  <c r="CR99" i="4" s="1"/>
  <c r="N99" i="4"/>
  <c r="CS99" i="4" s="1"/>
  <c r="O99" i="4"/>
  <c r="CT99" i="4" s="1"/>
  <c r="P99" i="4"/>
  <c r="CU99" i="4" s="1"/>
  <c r="Q99" i="4"/>
  <c r="CV99" i="4" s="1"/>
  <c r="R99" i="4"/>
  <c r="CW99" i="4" s="1"/>
  <c r="S99" i="4"/>
  <c r="CX99" i="4" s="1"/>
  <c r="T99" i="4"/>
  <c r="CY99" i="4" s="1"/>
  <c r="U99" i="4"/>
  <c r="CZ99" i="4" s="1"/>
  <c r="V99" i="4"/>
  <c r="DA99" i="4" s="1"/>
  <c r="W99" i="4"/>
  <c r="DB99" i="4" s="1"/>
  <c r="X99" i="4"/>
  <c r="DC99" i="4" s="1"/>
  <c r="Y99" i="4"/>
  <c r="DD99" i="4" s="1"/>
  <c r="Z99" i="4"/>
  <c r="DE99" i="4" s="1"/>
  <c r="AA99" i="4"/>
  <c r="DF99" i="4" s="1"/>
  <c r="AB99" i="4"/>
  <c r="DG99" i="4" s="1"/>
  <c r="D103" i="4"/>
  <c r="CI103" i="4" s="1"/>
  <c r="E103" i="4"/>
  <c r="CJ103" i="4" s="1"/>
  <c r="F103" i="4"/>
  <c r="CK103" i="4" s="1"/>
  <c r="G103" i="4"/>
  <c r="CL103" i="4" s="1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D104" i="4"/>
  <c r="CI104" i="4" s="1"/>
  <c r="E104" i="4"/>
  <c r="CJ104" i="4" s="1"/>
  <c r="F104" i="4"/>
  <c r="CK104" i="4" s="1"/>
  <c r="G104" i="4"/>
  <c r="CL104" i="4" s="1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C104" i="4"/>
  <c r="CH104" i="4" s="1"/>
  <c r="C103" i="4"/>
  <c r="CH103" i="4" s="1"/>
  <c r="C99" i="4"/>
  <c r="CH99" i="4" s="1"/>
  <c r="C98" i="4"/>
  <c r="CH98" i="4" s="1"/>
  <c r="C94" i="4"/>
  <c r="CH94" i="4" s="1"/>
  <c r="C93" i="4"/>
  <c r="CH93" i="4" s="1"/>
  <c r="C89" i="4"/>
  <c r="CH89" i="4" s="1"/>
  <c r="C88" i="4"/>
  <c r="CH88" i="4" s="1"/>
  <c r="C84" i="4"/>
  <c r="CH84" i="4" s="1"/>
  <c r="C79" i="4"/>
  <c r="CH79" i="4" s="1"/>
  <c r="C78" i="4"/>
  <c r="CH78" i="4" s="1"/>
  <c r="C83" i="4"/>
  <c r="CH83" i="4" s="1"/>
  <c r="C73" i="4"/>
  <c r="CH73" i="4" s="1"/>
  <c r="C74" i="4"/>
  <c r="CH74" i="4" s="1"/>
  <c r="D57" i="4"/>
  <c r="CI57" i="4" s="1"/>
  <c r="E57" i="4"/>
  <c r="CJ57" i="4" s="1"/>
  <c r="F57" i="4"/>
  <c r="CK57" i="4" s="1"/>
  <c r="G57" i="4"/>
  <c r="CL57" i="4" s="1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D58" i="4"/>
  <c r="CI58" i="4" s="1"/>
  <c r="E58" i="4"/>
  <c r="CJ58" i="4" s="1"/>
  <c r="F58" i="4"/>
  <c r="CK58" i="4" s="1"/>
  <c r="G58" i="4"/>
  <c r="CL58" i="4" s="1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D62" i="4"/>
  <c r="CI62" i="4" s="1"/>
  <c r="E62" i="4"/>
  <c r="CJ62" i="4" s="1"/>
  <c r="F62" i="4"/>
  <c r="CK62" i="4" s="1"/>
  <c r="G62" i="4"/>
  <c r="CL62" i="4" s="1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D63" i="4"/>
  <c r="CI63" i="4" s="1"/>
  <c r="E63" i="4"/>
  <c r="CJ63" i="4" s="1"/>
  <c r="F63" i="4"/>
  <c r="CK63" i="4" s="1"/>
  <c r="G63" i="4"/>
  <c r="CL63" i="4" s="1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D67" i="4"/>
  <c r="CI67" i="4" s="1"/>
  <c r="E67" i="4"/>
  <c r="CJ67" i="4" s="1"/>
  <c r="F67" i="4"/>
  <c r="CK67" i="4" s="1"/>
  <c r="G67" i="4"/>
  <c r="CL67" i="4" s="1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D68" i="4"/>
  <c r="CI68" i="4" s="1"/>
  <c r="E68" i="4"/>
  <c r="CJ68" i="4" s="1"/>
  <c r="F68" i="4"/>
  <c r="CK68" i="4" s="1"/>
  <c r="G68" i="4"/>
  <c r="CL68" i="4" s="1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C68" i="4"/>
  <c r="CH68" i="4" s="1"/>
  <c r="C67" i="4"/>
  <c r="CH67" i="4" s="1"/>
  <c r="C62" i="4"/>
  <c r="CH62" i="4" s="1"/>
  <c r="C63" i="4"/>
  <c r="CH63" i="4" s="1"/>
  <c r="C58" i="4"/>
  <c r="CH58" i="4" s="1"/>
  <c r="C57" i="4"/>
  <c r="CH57" i="4" s="1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C32" i="4"/>
  <c r="CH32" i="4" s="1"/>
  <c r="C27" i="4"/>
  <c r="CH27" i="4" s="1"/>
  <c r="C22" i="4"/>
  <c r="CH22" i="4" s="1"/>
  <c r="C17" i="4"/>
  <c r="CH17" i="4" s="1"/>
  <c r="C12" i="4"/>
  <c r="CH12" i="4" s="1"/>
  <c r="C7" i="4"/>
  <c r="CH7" i="4" s="1"/>
  <c r="C11" i="4"/>
  <c r="CH11" i="4" s="1"/>
  <c r="C16" i="4"/>
  <c r="CH16" i="4" s="1"/>
  <c r="C21" i="4"/>
  <c r="CH21" i="4" s="1"/>
  <c r="C26" i="4"/>
  <c r="CH26" i="4" s="1"/>
  <c r="C31" i="4"/>
  <c r="CH31" i="4" s="1"/>
  <c r="C6" i="4"/>
  <c r="CH6" i="4" s="1"/>
  <c r="DA32" i="4" l="1"/>
  <c r="AW32" i="4"/>
  <c r="CK32" i="4"/>
  <c r="AG32" i="4"/>
  <c r="CT31" i="4"/>
  <c r="AP31" i="4"/>
  <c r="BC27" i="4"/>
  <c r="DG27" i="4"/>
  <c r="DD32" i="4"/>
  <c r="AZ32" i="4"/>
  <c r="DG32" i="4"/>
  <c r="BC32" i="4"/>
  <c r="DC32" i="4"/>
  <c r="AY32" i="4"/>
  <c r="CY32" i="4"/>
  <c r="AU32" i="4"/>
  <c r="CU32" i="4"/>
  <c r="AQ32" i="4"/>
  <c r="CQ32" i="4"/>
  <c r="AM32" i="4"/>
  <c r="CM32" i="4"/>
  <c r="AI32" i="4"/>
  <c r="CI32" i="4"/>
  <c r="AE32" i="4"/>
  <c r="DD31" i="4"/>
  <c r="AZ31" i="4"/>
  <c r="CZ31" i="4"/>
  <c r="AV31" i="4"/>
  <c r="CV31" i="4"/>
  <c r="AR31" i="4"/>
  <c r="CR31" i="4"/>
  <c r="AN31" i="4"/>
  <c r="CN31" i="4"/>
  <c r="AJ31" i="4"/>
  <c r="CJ31" i="4"/>
  <c r="AF31" i="4"/>
  <c r="BA27" i="4"/>
  <c r="DE27" i="4"/>
  <c r="AW27" i="4"/>
  <c r="DA27" i="4"/>
  <c r="AS27" i="4"/>
  <c r="CW27" i="4"/>
  <c r="AO27" i="4"/>
  <c r="CS27" i="4"/>
  <c r="AK27" i="4"/>
  <c r="CO27" i="4"/>
  <c r="AG27" i="4"/>
  <c r="CK27" i="4"/>
  <c r="BB26" i="4"/>
  <c r="DF26" i="4"/>
  <c r="AX26" i="4"/>
  <c r="DB26" i="4"/>
  <c r="AT26" i="4"/>
  <c r="CX26" i="4"/>
  <c r="AP26" i="4"/>
  <c r="CT26" i="4"/>
  <c r="AL26" i="4"/>
  <c r="CP26" i="4"/>
  <c r="AH26" i="4"/>
  <c r="CL26" i="4"/>
  <c r="BC22" i="4"/>
  <c r="DG22" i="4"/>
  <c r="AY22" i="4"/>
  <c r="DC22" i="4"/>
  <c r="AU22" i="4"/>
  <c r="CY22" i="4"/>
  <c r="AQ22" i="4"/>
  <c r="CU22" i="4"/>
  <c r="AM22" i="4"/>
  <c r="CQ22" i="4"/>
  <c r="AI22" i="4"/>
  <c r="CM22" i="4"/>
  <c r="AE22" i="4"/>
  <c r="CI22" i="4"/>
  <c r="AZ21" i="4"/>
  <c r="DD21" i="4"/>
  <c r="AV21" i="4"/>
  <c r="CZ21" i="4"/>
  <c r="AR21" i="4"/>
  <c r="CV21" i="4"/>
  <c r="AN21" i="4"/>
  <c r="CR21" i="4"/>
  <c r="AJ21" i="4"/>
  <c r="CN21" i="4"/>
  <c r="AF21" i="4"/>
  <c r="CJ21" i="4"/>
  <c r="BA17" i="4"/>
  <c r="DE17" i="4"/>
  <c r="AW17" i="4"/>
  <c r="DA17" i="4"/>
  <c r="AS17" i="4"/>
  <c r="CW17" i="4"/>
  <c r="AO17" i="4"/>
  <c r="CS17" i="4"/>
  <c r="AK17" i="4"/>
  <c r="CO17" i="4"/>
  <c r="AG17" i="4"/>
  <c r="CK17" i="4"/>
  <c r="BB16" i="4"/>
  <c r="DF16" i="4"/>
  <c r="AX16" i="4"/>
  <c r="DB16" i="4"/>
  <c r="AT16" i="4"/>
  <c r="CX16" i="4"/>
  <c r="AP16" i="4"/>
  <c r="CT16" i="4"/>
  <c r="AL16" i="4"/>
  <c r="CP16" i="4"/>
  <c r="AH16" i="4"/>
  <c r="CL16" i="4"/>
  <c r="BC12" i="4"/>
  <c r="DG12" i="4"/>
  <c r="AY12" i="4"/>
  <c r="DC12" i="4"/>
  <c r="AU12" i="4"/>
  <c r="CY12" i="4"/>
  <c r="AQ12" i="4"/>
  <c r="CU12" i="4"/>
  <c r="AM12" i="4"/>
  <c r="CQ12" i="4"/>
  <c r="AI12" i="4"/>
  <c r="CM12" i="4"/>
  <c r="AE12" i="4"/>
  <c r="CI12" i="4"/>
  <c r="AZ11" i="4"/>
  <c r="DD11" i="4"/>
  <c r="AV11" i="4"/>
  <c r="CZ11" i="4"/>
  <c r="AR11" i="4"/>
  <c r="CV11" i="4"/>
  <c r="AN11" i="4"/>
  <c r="CR11" i="4"/>
  <c r="AJ11" i="4"/>
  <c r="CN11" i="4"/>
  <c r="AF11" i="4"/>
  <c r="CJ11" i="4"/>
  <c r="BA7" i="4"/>
  <c r="DE7" i="4"/>
  <c r="AW7" i="4"/>
  <c r="DA7" i="4"/>
  <c r="AS7" i="4"/>
  <c r="CW7" i="4"/>
  <c r="AO7" i="4"/>
  <c r="CS7" i="4"/>
  <c r="AK7" i="4"/>
  <c r="CO7" i="4"/>
  <c r="AG7" i="4"/>
  <c r="CK7" i="4"/>
  <c r="BB6" i="4"/>
  <c r="DF6" i="4"/>
  <c r="AX6" i="4"/>
  <c r="DB6" i="4"/>
  <c r="AT6" i="4"/>
  <c r="CX6" i="4"/>
  <c r="AP6" i="4"/>
  <c r="CT6" i="4"/>
  <c r="AL6" i="4"/>
  <c r="CP6" i="4"/>
  <c r="AH6" i="4"/>
  <c r="CL6" i="4"/>
  <c r="BA68" i="4"/>
  <c r="DE68" i="4"/>
  <c r="AW68" i="4"/>
  <c r="DA68" i="4"/>
  <c r="AS68" i="4"/>
  <c r="CW68" i="4"/>
  <c r="AO68" i="4"/>
  <c r="CS68" i="4"/>
  <c r="AK68" i="4"/>
  <c r="CO68" i="4"/>
  <c r="BB67" i="4"/>
  <c r="DF67" i="4"/>
  <c r="AX67" i="4"/>
  <c r="DB67" i="4"/>
  <c r="AT67" i="4"/>
  <c r="CX67" i="4"/>
  <c r="AP67" i="4"/>
  <c r="CT67" i="4"/>
  <c r="AL67" i="4"/>
  <c r="CP67" i="4"/>
  <c r="BC63" i="4"/>
  <c r="DG63" i="4"/>
  <c r="AY63" i="4"/>
  <c r="DC63" i="4"/>
  <c r="AU63" i="4"/>
  <c r="CY63" i="4"/>
  <c r="AQ63" i="4"/>
  <c r="CU63" i="4"/>
  <c r="AM63" i="4"/>
  <c r="CQ63" i="4"/>
  <c r="AI63" i="4"/>
  <c r="CM63" i="4"/>
  <c r="AZ62" i="4"/>
  <c r="DD62" i="4"/>
  <c r="AV62" i="4"/>
  <c r="CZ62" i="4"/>
  <c r="AR62" i="4"/>
  <c r="CV62" i="4"/>
  <c r="AN62" i="4"/>
  <c r="CR62" i="4"/>
  <c r="AJ62" i="4"/>
  <c r="CN62" i="4"/>
  <c r="BA58" i="4"/>
  <c r="DE58" i="4"/>
  <c r="AW58" i="4"/>
  <c r="DA58" i="4"/>
  <c r="AS58" i="4"/>
  <c r="CW58" i="4"/>
  <c r="AO58" i="4"/>
  <c r="CS58" i="4"/>
  <c r="AK58" i="4"/>
  <c r="CO58" i="4"/>
  <c r="BB57" i="4"/>
  <c r="DF57" i="4"/>
  <c r="AX57" i="4"/>
  <c r="DB57" i="4"/>
  <c r="AT57" i="4"/>
  <c r="CX57" i="4"/>
  <c r="AP57" i="4"/>
  <c r="CT57" i="4"/>
  <c r="AL57" i="4"/>
  <c r="CP57" i="4"/>
  <c r="BA104" i="4"/>
  <c r="DE104" i="4"/>
  <c r="AW104" i="4"/>
  <c r="DA104" i="4"/>
  <c r="AS104" i="4"/>
  <c r="CW104" i="4"/>
  <c r="AO104" i="4"/>
  <c r="CS104" i="4"/>
  <c r="AK104" i="4"/>
  <c r="CO104" i="4"/>
  <c r="BB103" i="4"/>
  <c r="DF103" i="4"/>
  <c r="AX103" i="4"/>
  <c r="DB103" i="4"/>
  <c r="AT103" i="4"/>
  <c r="CX103" i="4"/>
  <c r="AP103" i="4"/>
  <c r="CT103" i="4"/>
  <c r="AL103" i="4"/>
  <c r="CP103" i="4"/>
  <c r="BA94" i="4"/>
  <c r="DE94" i="4"/>
  <c r="AW94" i="4"/>
  <c r="DA94" i="4"/>
  <c r="AS94" i="4"/>
  <c r="CW94" i="4"/>
  <c r="AO94" i="4"/>
  <c r="CS94" i="4"/>
  <c r="AK94" i="4"/>
  <c r="CO94" i="4"/>
  <c r="BB93" i="4"/>
  <c r="DF93" i="4"/>
  <c r="AX93" i="4"/>
  <c r="DB93" i="4"/>
  <c r="AT93" i="4"/>
  <c r="CX93" i="4"/>
  <c r="AP93" i="4"/>
  <c r="CT93" i="4"/>
  <c r="AL93" i="4"/>
  <c r="CP93" i="4"/>
  <c r="BC89" i="4"/>
  <c r="DG89" i="4"/>
  <c r="AY89" i="4"/>
  <c r="DC89" i="4"/>
  <c r="AU89" i="4"/>
  <c r="CY89" i="4"/>
  <c r="AQ89" i="4"/>
  <c r="CU89" i="4"/>
  <c r="AM89" i="4"/>
  <c r="CQ89" i="4"/>
  <c r="AI89" i="4"/>
  <c r="CM89" i="4"/>
  <c r="AZ88" i="4"/>
  <c r="DD88" i="4"/>
  <c r="AV88" i="4"/>
  <c r="CZ88" i="4"/>
  <c r="AR88" i="4"/>
  <c r="CV88" i="4"/>
  <c r="AN88" i="4"/>
  <c r="CR88" i="4"/>
  <c r="AJ88" i="4"/>
  <c r="CN88" i="4"/>
  <c r="BA84" i="4"/>
  <c r="DE84" i="4"/>
  <c r="AW84" i="4"/>
  <c r="DA84" i="4"/>
  <c r="AS84" i="4"/>
  <c r="CW84" i="4"/>
  <c r="AO84" i="4"/>
  <c r="CS84" i="4"/>
  <c r="AK84" i="4"/>
  <c r="CO84" i="4"/>
  <c r="BB83" i="4"/>
  <c r="DF83" i="4"/>
  <c r="AX83" i="4"/>
  <c r="DB83" i="4"/>
  <c r="AT83" i="4"/>
  <c r="CX83" i="4"/>
  <c r="AP83" i="4"/>
  <c r="CT83" i="4"/>
  <c r="AL83" i="4"/>
  <c r="CP83" i="4"/>
  <c r="BC79" i="4"/>
  <c r="DG79" i="4"/>
  <c r="AY79" i="4"/>
  <c r="DC79" i="4"/>
  <c r="AU79" i="4"/>
  <c r="CY79" i="4"/>
  <c r="AQ79" i="4"/>
  <c r="CU79" i="4"/>
  <c r="AM79" i="4"/>
  <c r="CQ79" i="4"/>
  <c r="AI79" i="4"/>
  <c r="CM79" i="4"/>
  <c r="AZ78" i="4"/>
  <c r="DD78" i="4"/>
  <c r="AV78" i="4"/>
  <c r="CZ78" i="4"/>
  <c r="AR78" i="4"/>
  <c r="CV78" i="4"/>
  <c r="AN78" i="4"/>
  <c r="CR78" i="4"/>
  <c r="AJ78" i="4"/>
  <c r="CN78" i="4"/>
  <c r="BA74" i="4"/>
  <c r="DE74" i="4"/>
  <c r="AW74" i="4"/>
  <c r="DA74" i="4"/>
  <c r="AS74" i="4"/>
  <c r="CW74" i="4"/>
  <c r="AO74" i="4"/>
  <c r="CS74" i="4"/>
  <c r="AK74" i="4"/>
  <c r="CO74" i="4"/>
  <c r="BB73" i="4"/>
  <c r="DF73" i="4"/>
  <c r="AX73" i="4"/>
  <c r="DB73" i="4"/>
  <c r="AT73" i="4"/>
  <c r="CX73" i="4"/>
  <c r="AP73" i="4"/>
  <c r="CT73" i="4"/>
  <c r="AL73" i="4"/>
  <c r="CP73" i="4"/>
  <c r="CH129" i="4"/>
  <c r="BF129" i="4"/>
  <c r="CH110" i="4"/>
  <c r="BF110" i="4"/>
  <c r="CH125" i="4"/>
  <c r="BF125" i="4"/>
  <c r="AD134" i="4"/>
  <c r="CH134" i="4"/>
  <c r="BF134" i="4"/>
  <c r="AD149" i="4"/>
  <c r="CH149" i="4"/>
  <c r="BF149" i="4"/>
  <c r="AD159" i="4"/>
  <c r="CH159" i="4"/>
  <c r="BF159" i="4"/>
  <c r="BC165" i="4"/>
  <c r="DG165" i="4"/>
  <c r="CE165" i="4"/>
  <c r="AY165" i="4"/>
  <c r="DC165" i="4"/>
  <c r="CA165" i="4"/>
  <c r="AU165" i="4"/>
  <c r="CY165" i="4"/>
  <c r="BW165" i="4"/>
  <c r="AQ165" i="4"/>
  <c r="CU165" i="4"/>
  <c r="BS165" i="4"/>
  <c r="AM165" i="4"/>
  <c r="CQ165" i="4"/>
  <c r="BO165" i="4"/>
  <c r="AI165" i="4"/>
  <c r="CM165" i="4"/>
  <c r="BK165" i="4"/>
  <c r="AE165" i="4"/>
  <c r="CI165" i="4"/>
  <c r="BG165" i="4"/>
  <c r="AZ164" i="4"/>
  <c r="DD164" i="4"/>
  <c r="CB164" i="4"/>
  <c r="AV164" i="4"/>
  <c r="CZ164" i="4"/>
  <c r="BX164" i="4"/>
  <c r="AR164" i="4"/>
  <c r="CV164" i="4"/>
  <c r="BT164" i="4"/>
  <c r="AN164" i="4"/>
  <c r="CR164" i="4"/>
  <c r="BP164" i="4"/>
  <c r="AJ164" i="4"/>
  <c r="CN164" i="4"/>
  <c r="BL164" i="4"/>
  <c r="AF164" i="4"/>
  <c r="CJ164" i="4"/>
  <c r="BH164" i="4"/>
  <c r="BA160" i="4"/>
  <c r="DE160" i="4"/>
  <c r="CC160" i="4"/>
  <c r="AW160" i="4"/>
  <c r="DA160" i="4"/>
  <c r="BY160" i="4"/>
  <c r="AS160" i="4"/>
  <c r="CW160" i="4"/>
  <c r="BU160" i="4"/>
  <c r="AO160" i="4"/>
  <c r="CS160" i="4"/>
  <c r="BQ160" i="4"/>
  <c r="AK160" i="4"/>
  <c r="CO160" i="4"/>
  <c r="BM160" i="4"/>
  <c r="AG160" i="4"/>
  <c r="CK160" i="4"/>
  <c r="BI160" i="4"/>
  <c r="BB159" i="4"/>
  <c r="DF159" i="4"/>
  <c r="CD159" i="4"/>
  <c r="AX159" i="4"/>
  <c r="DB159" i="4"/>
  <c r="BZ159" i="4"/>
  <c r="AT159" i="4"/>
  <c r="CX159" i="4"/>
  <c r="BV159" i="4"/>
  <c r="AP159" i="4"/>
  <c r="CT159" i="4"/>
  <c r="BR159" i="4"/>
  <c r="AL159" i="4"/>
  <c r="CP159" i="4"/>
  <c r="BN159" i="4"/>
  <c r="AH159" i="4"/>
  <c r="CL159" i="4"/>
  <c r="BJ159" i="4"/>
  <c r="BC155" i="4"/>
  <c r="DG155" i="4"/>
  <c r="CE155" i="4"/>
  <c r="AY155" i="4"/>
  <c r="DC155" i="4"/>
  <c r="CA155" i="4"/>
  <c r="AU155" i="4"/>
  <c r="CY155" i="4"/>
  <c r="BW155" i="4"/>
  <c r="AQ155" i="4"/>
  <c r="CU155" i="4"/>
  <c r="BS155" i="4"/>
  <c r="AM155" i="4"/>
  <c r="CQ155" i="4"/>
  <c r="BO155" i="4"/>
  <c r="AI155" i="4"/>
  <c r="CM155" i="4"/>
  <c r="BK155" i="4"/>
  <c r="AE155" i="4"/>
  <c r="CI155" i="4"/>
  <c r="BG155" i="4"/>
  <c r="AZ154" i="4"/>
  <c r="DD154" i="4"/>
  <c r="CB154" i="4"/>
  <c r="AV154" i="4"/>
  <c r="CZ154" i="4"/>
  <c r="BX154" i="4"/>
  <c r="AR154" i="4"/>
  <c r="CV154" i="4"/>
  <c r="BT154" i="4"/>
  <c r="AN154" i="4"/>
  <c r="CR154" i="4"/>
  <c r="BP154" i="4"/>
  <c r="AJ154" i="4"/>
  <c r="CN154" i="4"/>
  <c r="BL154" i="4"/>
  <c r="AF154" i="4"/>
  <c r="CJ154" i="4"/>
  <c r="BH154" i="4"/>
  <c r="BA150" i="4"/>
  <c r="DE150" i="4"/>
  <c r="CC150" i="4"/>
  <c r="AW150" i="4"/>
  <c r="DA150" i="4"/>
  <c r="BY150" i="4"/>
  <c r="AS150" i="4"/>
  <c r="CW150" i="4"/>
  <c r="BU150" i="4"/>
  <c r="AO150" i="4"/>
  <c r="CS150" i="4"/>
  <c r="BQ150" i="4"/>
  <c r="AK150" i="4"/>
  <c r="CO150" i="4"/>
  <c r="BM150" i="4"/>
  <c r="AG150" i="4"/>
  <c r="CK150" i="4"/>
  <c r="BI150" i="4"/>
  <c r="BB149" i="4"/>
  <c r="DF149" i="4"/>
  <c r="CD149" i="4"/>
  <c r="AX149" i="4"/>
  <c r="DB149" i="4"/>
  <c r="BZ149" i="4"/>
  <c r="AT149" i="4"/>
  <c r="CX149" i="4"/>
  <c r="BV149" i="4"/>
  <c r="AP149" i="4"/>
  <c r="CT149" i="4"/>
  <c r="BR149" i="4"/>
  <c r="AL149" i="4"/>
  <c r="CP149" i="4"/>
  <c r="BN149" i="4"/>
  <c r="AH149" i="4"/>
  <c r="CL149" i="4"/>
  <c r="BJ149" i="4"/>
  <c r="BC145" i="4"/>
  <c r="DG145" i="4"/>
  <c r="CE145" i="4"/>
  <c r="AY145" i="4"/>
  <c r="DC145" i="4"/>
  <c r="CA145" i="4"/>
  <c r="AU145" i="4"/>
  <c r="CY145" i="4"/>
  <c r="BW145" i="4"/>
  <c r="AQ145" i="4"/>
  <c r="CU145" i="4"/>
  <c r="BS145" i="4"/>
  <c r="AM145" i="4"/>
  <c r="CQ145" i="4"/>
  <c r="BO145" i="4"/>
  <c r="AI145" i="4"/>
  <c r="CM145" i="4"/>
  <c r="BK145" i="4"/>
  <c r="AE145" i="4"/>
  <c r="CI145" i="4"/>
  <c r="BG145" i="4"/>
  <c r="AZ144" i="4"/>
  <c r="DD144" i="4"/>
  <c r="CB144" i="4"/>
  <c r="AV144" i="4"/>
  <c r="CZ144" i="4"/>
  <c r="BX144" i="4"/>
  <c r="AR144" i="4"/>
  <c r="CV144" i="4"/>
  <c r="BT144" i="4"/>
  <c r="AN144" i="4"/>
  <c r="CR144" i="4"/>
  <c r="BP144" i="4"/>
  <c r="AJ144" i="4"/>
  <c r="CN144" i="4"/>
  <c r="BL144" i="4"/>
  <c r="AF144" i="4"/>
  <c r="CJ144" i="4"/>
  <c r="BH144" i="4"/>
  <c r="BA140" i="4"/>
  <c r="DE140" i="4"/>
  <c r="CC140" i="4"/>
  <c r="AW140" i="4"/>
  <c r="DA140" i="4"/>
  <c r="BY140" i="4"/>
  <c r="AS140" i="4"/>
  <c r="CW140" i="4"/>
  <c r="BU140" i="4"/>
  <c r="AO140" i="4"/>
  <c r="CS140" i="4"/>
  <c r="BQ140" i="4"/>
  <c r="AK140" i="4"/>
  <c r="CO140" i="4"/>
  <c r="BM140" i="4"/>
  <c r="AG140" i="4"/>
  <c r="CK140" i="4"/>
  <c r="BI140" i="4"/>
  <c r="BB139" i="4"/>
  <c r="DF139" i="4"/>
  <c r="CD139" i="4"/>
  <c r="AX139" i="4"/>
  <c r="DB139" i="4"/>
  <c r="BZ139" i="4"/>
  <c r="AT139" i="4"/>
  <c r="CX139" i="4"/>
  <c r="BV139" i="4"/>
  <c r="AP139" i="4"/>
  <c r="CT139" i="4"/>
  <c r="BR139" i="4"/>
  <c r="AL139" i="4"/>
  <c r="CP139" i="4"/>
  <c r="BN139" i="4"/>
  <c r="AH139" i="4"/>
  <c r="CL139" i="4"/>
  <c r="BJ139" i="4"/>
  <c r="BC135" i="4"/>
  <c r="DG135" i="4"/>
  <c r="CE135" i="4"/>
  <c r="AY135" i="4"/>
  <c r="DC135" i="4"/>
  <c r="CA135" i="4"/>
  <c r="AU135" i="4"/>
  <c r="CY135" i="4"/>
  <c r="BW135" i="4"/>
  <c r="AQ135" i="4"/>
  <c r="CU135" i="4"/>
  <c r="BS135" i="4"/>
  <c r="AM135" i="4"/>
  <c r="CQ135" i="4"/>
  <c r="BO135" i="4"/>
  <c r="AI135" i="4"/>
  <c r="CM135" i="4"/>
  <c r="BK135" i="4"/>
  <c r="AE135" i="4"/>
  <c r="CI135" i="4"/>
  <c r="BG135" i="4"/>
  <c r="AZ134" i="4"/>
  <c r="DD134" i="4"/>
  <c r="CB134" i="4"/>
  <c r="AV134" i="4"/>
  <c r="CZ134" i="4"/>
  <c r="BX134" i="4"/>
  <c r="AR134" i="4"/>
  <c r="CV134" i="4"/>
  <c r="BT134" i="4"/>
  <c r="AN134" i="4"/>
  <c r="CR134" i="4"/>
  <c r="BP134" i="4"/>
  <c r="AJ134" i="4"/>
  <c r="CN134" i="4"/>
  <c r="BL134" i="4"/>
  <c r="AF134" i="4"/>
  <c r="CJ134" i="4"/>
  <c r="BH134" i="4"/>
  <c r="BA130" i="4"/>
  <c r="DE130" i="4"/>
  <c r="CC130" i="4"/>
  <c r="AW130" i="4"/>
  <c r="DA130" i="4"/>
  <c r="BY130" i="4"/>
  <c r="AS130" i="4"/>
  <c r="CW130" i="4"/>
  <c r="BU130" i="4"/>
  <c r="AO130" i="4"/>
  <c r="CS130" i="4"/>
  <c r="BQ130" i="4"/>
  <c r="AK130" i="4"/>
  <c r="CO130" i="4"/>
  <c r="BM130" i="4"/>
  <c r="AG130" i="4"/>
  <c r="CK130" i="4"/>
  <c r="BI130" i="4"/>
  <c r="BB129" i="4"/>
  <c r="DF129" i="4"/>
  <c r="CD129" i="4"/>
  <c r="AX129" i="4"/>
  <c r="DB129" i="4"/>
  <c r="BZ129" i="4"/>
  <c r="AT129" i="4"/>
  <c r="CX129" i="4"/>
  <c r="BV129" i="4"/>
  <c r="AP129" i="4"/>
  <c r="CT129" i="4"/>
  <c r="BR129" i="4"/>
  <c r="AL129" i="4"/>
  <c r="CP129" i="4"/>
  <c r="BN129" i="4"/>
  <c r="AH129" i="4"/>
  <c r="CL129" i="4"/>
  <c r="BJ129" i="4"/>
  <c r="BC125" i="4"/>
  <c r="DG125" i="4"/>
  <c r="CE125" i="4"/>
  <c r="AY125" i="4"/>
  <c r="DC125" i="4"/>
  <c r="CA125" i="4"/>
  <c r="AU125" i="4"/>
  <c r="CY125" i="4"/>
  <c r="BW125" i="4"/>
  <c r="AQ125" i="4"/>
  <c r="CU125" i="4"/>
  <c r="BS125" i="4"/>
  <c r="AM125" i="4"/>
  <c r="CQ125" i="4"/>
  <c r="BO125" i="4"/>
  <c r="AI125" i="4"/>
  <c r="CM125" i="4"/>
  <c r="BK125" i="4"/>
  <c r="AE125" i="4"/>
  <c r="CI125" i="4"/>
  <c r="BG125" i="4"/>
  <c r="AZ124" i="4"/>
  <c r="DD124" i="4"/>
  <c r="CB124" i="4"/>
  <c r="AV124" i="4"/>
  <c r="CZ124" i="4"/>
  <c r="BX124" i="4"/>
  <c r="AR124" i="4"/>
  <c r="CV124" i="4"/>
  <c r="BT124" i="4"/>
  <c r="AN124" i="4"/>
  <c r="CR124" i="4"/>
  <c r="BP124" i="4"/>
  <c r="AJ124" i="4"/>
  <c r="CN124" i="4"/>
  <c r="BL124" i="4"/>
  <c r="AF124" i="4"/>
  <c r="CJ124" i="4"/>
  <c r="BH124" i="4"/>
  <c r="BA120" i="4"/>
  <c r="DE120" i="4"/>
  <c r="CC120" i="4"/>
  <c r="AW120" i="4"/>
  <c r="DA120" i="4"/>
  <c r="BY120" i="4"/>
  <c r="AS120" i="4"/>
  <c r="CW120" i="4"/>
  <c r="BU120" i="4"/>
  <c r="AO120" i="4"/>
  <c r="CS120" i="4"/>
  <c r="BQ120" i="4"/>
  <c r="AK120" i="4"/>
  <c r="CO120" i="4"/>
  <c r="BM120" i="4"/>
  <c r="AG120" i="4"/>
  <c r="CK120" i="4"/>
  <c r="BI120" i="4"/>
  <c r="BB119" i="4"/>
  <c r="DF119" i="4"/>
  <c r="CD119" i="4"/>
  <c r="AX119" i="4"/>
  <c r="DB119" i="4"/>
  <c r="BZ119" i="4"/>
  <c r="AT119" i="4"/>
  <c r="CX119" i="4"/>
  <c r="BV119" i="4"/>
  <c r="AP119" i="4"/>
  <c r="CT119" i="4"/>
  <c r="BR119" i="4"/>
  <c r="AL119" i="4"/>
  <c r="CP119" i="4"/>
  <c r="BN119" i="4"/>
  <c r="AH119" i="4"/>
  <c r="CL119" i="4"/>
  <c r="BJ119" i="4"/>
  <c r="BC115" i="4"/>
  <c r="DG115" i="4"/>
  <c r="CE115" i="4"/>
  <c r="AY115" i="4"/>
  <c r="DC115" i="4"/>
  <c r="CA115" i="4"/>
  <c r="AU115" i="4"/>
  <c r="CY115" i="4"/>
  <c r="BW115" i="4"/>
  <c r="AQ115" i="4"/>
  <c r="CU115" i="4"/>
  <c r="BS115" i="4"/>
  <c r="AM115" i="4"/>
  <c r="CQ115" i="4"/>
  <c r="BO115" i="4"/>
  <c r="AI115" i="4"/>
  <c r="CM115" i="4"/>
  <c r="BK115" i="4"/>
  <c r="AE115" i="4"/>
  <c r="CI115" i="4"/>
  <c r="BG115" i="4"/>
  <c r="AZ114" i="4"/>
  <c r="DD114" i="4"/>
  <c r="CB114" i="4"/>
  <c r="AV114" i="4"/>
  <c r="CZ114" i="4"/>
  <c r="BX114" i="4"/>
  <c r="AR114" i="4"/>
  <c r="CV114" i="4"/>
  <c r="BT114" i="4"/>
  <c r="AN114" i="4"/>
  <c r="CR114" i="4"/>
  <c r="BP114" i="4"/>
  <c r="AJ114" i="4"/>
  <c r="CN114" i="4"/>
  <c r="BL114" i="4"/>
  <c r="AF114" i="4"/>
  <c r="CJ114" i="4"/>
  <c r="BH114" i="4"/>
  <c r="BA110" i="4"/>
  <c r="DE110" i="4"/>
  <c r="CC110" i="4"/>
  <c r="AW110" i="4"/>
  <c r="DA110" i="4"/>
  <c r="BY110" i="4"/>
  <c r="AS110" i="4"/>
  <c r="CW110" i="4"/>
  <c r="BU110" i="4"/>
  <c r="AO110" i="4"/>
  <c r="CS110" i="4"/>
  <c r="BQ110" i="4"/>
  <c r="AK110" i="4"/>
  <c r="CO110" i="4"/>
  <c r="BM110" i="4"/>
  <c r="AG110" i="4"/>
  <c r="CK110" i="4"/>
  <c r="BI110" i="4"/>
  <c r="BB109" i="4"/>
  <c r="DF109" i="4"/>
  <c r="CD109" i="4"/>
  <c r="AX109" i="4"/>
  <c r="DB109" i="4"/>
  <c r="BZ109" i="4"/>
  <c r="AT109" i="4"/>
  <c r="CX109" i="4"/>
  <c r="BV109" i="4"/>
  <c r="AP109" i="4"/>
  <c r="CT109" i="4"/>
  <c r="BR109" i="4"/>
  <c r="AL109" i="4"/>
  <c r="CP109" i="4"/>
  <c r="BN109" i="4"/>
  <c r="AH109" i="4"/>
  <c r="CL109" i="4"/>
  <c r="BJ109" i="4"/>
  <c r="BC206" i="4"/>
  <c r="DG206" i="4"/>
  <c r="AY206" i="4"/>
  <c r="DC206" i="4"/>
  <c r="AU206" i="4"/>
  <c r="CY206" i="4"/>
  <c r="AQ206" i="4"/>
  <c r="CU206" i="4"/>
  <c r="AM206" i="4"/>
  <c r="CQ206" i="4"/>
  <c r="AI206" i="4"/>
  <c r="CM206" i="4"/>
  <c r="AZ205" i="4"/>
  <c r="DD205" i="4"/>
  <c r="AV205" i="4"/>
  <c r="CZ205" i="4"/>
  <c r="AR205" i="4"/>
  <c r="CV205" i="4"/>
  <c r="AN205" i="4"/>
  <c r="CR205" i="4"/>
  <c r="AJ205" i="4"/>
  <c r="CN205" i="4"/>
  <c r="BA201" i="4"/>
  <c r="DE201" i="4"/>
  <c r="AW201" i="4"/>
  <c r="DA201" i="4"/>
  <c r="AS201" i="4"/>
  <c r="CW201" i="4"/>
  <c r="AO201" i="4"/>
  <c r="CS201" i="4"/>
  <c r="AK201" i="4"/>
  <c r="CO201" i="4"/>
  <c r="BB200" i="4"/>
  <c r="DF200" i="4"/>
  <c r="AX200" i="4"/>
  <c r="DB200" i="4"/>
  <c r="AT200" i="4"/>
  <c r="CX200" i="4"/>
  <c r="AP200" i="4"/>
  <c r="CT200" i="4"/>
  <c r="AL200" i="4"/>
  <c r="CP200" i="4"/>
  <c r="BC196" i="4"/>
  <c r="DG196" i="4"/>
  <c r="AY196" i="4"/>
  <c r="DC196" i="4"/>
  <c r="AU196" i="4"/>
  <c r="CY196" i="4"/>
  <c r="AQ196" i="4"/>
  <c r="CU196" i="4"/>
  <c r="AM196" i="4"/>
  <c r="CQ196" i="4"/>
  <c r="AI196" i="4"/>
  <c r="CM196" i="4"/>
  <c r="AZ195" i="4"/>
  <c r="DD195" i="4"/>
  <c r="AV195" i="4"/>
  <c r="CZ195" i="4"/>
  <c r="AR195" i="4"/>
  <c r="CV195" i="4"/>
  <c r="AN195" i="4"/>
  <c r="CR195" i="4"/>
  <c r="AJ195" i="4"/>
  <c r="CN195" i="4"/>
  <c r="BA191" i="4"/>
  <c r="DE191" i="4"/>
  <c r="AW191" i="4"/>
  <c r="DA191" i="4"/>
  <c r="AS191" i="4"/>
  <c r="CW191" i="4"/>
  <c r="AO191" i="4"/>
  <c r="CS191" i="4"/>
  <c r="AK191" i="4"/>
  <c r="CO191" i="4"/>
  <c r="BB190" i="4"/>
  <c r="DF190" i="4"/>
  <c r="AX190" i="4"/>
  <c r="DB190" i="4"/>
  <c r="AT190" i="4"/>
  <c r="CX190" i="4"/>
  <c r="AP190" i="4"/>
  <c r="CT190" i="4"/>
  <c r="AL190" i="4"/>
  <c r="CP190" i="4"/>
  <c r="BC186" i="4"/>
  <c r="DG186" i="4"/>
  <c r="AY186" i="4"/>
  <c r="DC186" i="4"/>
  <c r="AU186" i="4"/>
  <c r="CY186" i="4"/>
  <c r="AQ186" i="4"/>
  <c r="CU186" i="4"/>
  <c r="AM186" i="4"/>
  <c r="CQ186" i="4"/>
  <c r="AI186" i="4"/>
  <c r="CM186" i="4"/>
  <c r="AZ185" i="4"/>
  <c r="DD185" i="4"/>
  <c r="AV185" i="4"/>
  <c r="CZ185" i="4"/>
  <c r="AR185" i="4"/>
  <c r="CV185" i="4"/>
  <c r="AN185" i="4"/>
  <c r="CR185" i="4"/>
  <c r="AJ185" i="4"/>
  <c r="CN185" i="4"/>
  <c r="BA181" i="4"/>
  <c r="DE181" i="4"/>
  <c r="AW181" i="4"/>
  <c r="DA181" i="4"/>
  <c r="AS181" i="4"/>
  <c r="CW181" i="4"/>
  <c r="AO181" i="4"/>
  <c r="CS181" i="4"/>
  <c r="AK181" i="4"/>
  <c r="CO181" i="4"/>
  <c r="BB180" i="4"/>
  <c r="DF180" i="4"/>
  <c r="AX180" i="4"/>
  <c r="DB180" i="4"/>
  <c r="AT180" i="4"/>
  <c r="CX180" i="4"/>
  <c r="AP180" i="4"/>
  <c r="CT180" i="4"/>
  <c r="AL180" i="4"/>
  <c r="CP180" i="4"/>
  <c r="BC176" i="4"/>
  <c r="DG176" i="4"/>
  <c r="AY176" i="4"/>
  <c r="DC176" i="4"/>
  <c r="AU176" i="4"/>
  <c r="CY176" i="4"/>
  <c r="AQ176" i="4"/>
  <c r="CU176" i="4"/>
  <c r="AM176" i="4"/>
  <c r="CQ176" i="4"/>
  <c r="AI176" i="4"/>
  <c r="CM176" i="4"/>
  <c r="AZ175" i="4"/>
  <c r="DD175" i="4"/>
  <c r="AV175" i="4"/>
  <c r="CZ175" i="4"/>
  <c r="AR175" i="4"/>
  <c r="CV175" i="4"/>
  <c r="AN175" i="4"/>
  <c r="CR175" i="4"/>
  <c r="AJ175" i="4"/>
  <c r="CN175" i="4"/>
  <c r="BA171" i="4"/>
  <c r="DE171" i="4"/>
  <c r="AW171" i="4"/>
  <c r="DA171" i="4"/>
  <c r="AS171" i="4"/>
  <c r="CW171" i="4"/>
  <c r="AO171" i="4"/>
  <c r="CS171" i="4"/>
  <c r="AK171" i="4"/>
  <c r="CO171" i="4"/>
  <c r="BB170" i="4"/>
  <c r="DF170" i="4"/>
  <c r="AX170" i="4"/>
  <c r="DB170" i="4"/>
  <c r="AT170" i="4"/>
  <c r="CX170" i="4"/>
  <c r="AP170" i="4"/>
  <c r="CT170" i="4"/>
  <c r="AL170" i="4"/>
  <c r="CP170" i="4"/>
  <c r="BA242" i="4"/>
  <c r="DE242" i="4"/>
  <c r="AW242" i="4"/>
  <c r="DA242" i="4"/>
  <c r="AS242" i="4"/>
  <c r="CW242" i="4"/>
  <c r="AO242" i="4"/>
  <c r="CS242" i="4"/>
  <c r="AK242" i="4"/>
  <c r="CO242" i="4"/>
  <c r="BB241" i="4"/>
  <c r="DF241" i="4"/>
  <c r="AX241" i="4"/>
  <c r="DB241" i="4"/>
  <c r="AT241" i="4"/>
  <c r="CX241" i="4"/>
  <c r="AP241" i="4"/>
  <c r="CT241" i="4"/>
  <c r="AL241" i="4"/>
  <c r="CP241" i="4"/>
  <c r="BA232" i="4"/>
  <c r="DE232" i="4"/>
  <c r="AW232" i="4"/>
  <c r="DA232" i="4"/>
  <c r="AS232" i="4"/>
  <c r="CW232" i="4"/>
  <c r="AO232" i="4"/>
  <c r="CS232" i="4"/>
  <c r="AK232" i="4"/>
  <c r="CO232" i="4"/>
  <c r="BB231" i="4"/>
  <c r="DF231" i="4"/>
  <c r="AX231" i="4"/>
  <c r="DB231" i="4"/>
  <c r="AT231" i="4"/>
  <c r="CX231" i="4"/>
  <c r="AP231" i="4"/>
  <c r="CT231" i="4"/>
  <c r="AL231" i="4"/>
  <c r="CP231" i="4"/>
  <c r="BC227" i="4"/>
  <c r="DG227" i="4"/>
  <c r="AY227" i="4"/>
  <c r="DC227" i="4"/>
  <c r="AU227" i="4"/>
  <c r="CY227" i="4"/>
  <c r="AQ227" i="4"/>
  <c r="CU227" i="4"/>
  <c r="AM227" i="4"/>
  <c r="CQ227" i="4"/>
  <c r="AI227" i="4"/>
  <c r="CM227" i="4"/>
  <c r="AZ226" i="4"/>
  <c r="DD226" i="4"/>
  <c r="AV226" i="4"/>
  <c r="CZ226" i="4"/>
  <c r="AR226" i="4"/>
  <c r="CV226" i="4"/>
  <c r="AN226" i="4"/>
  <c r="CR226" i="4"/>
  <c r="AJ226" i="4"/>
  <c r="CN226" i="4"/>
  <c r="BA222" i="4"/>
  <c r="DE222" i="4"/>
  <c r="AW222" i="4"/>
  <c r="DA222" i="4"/>
  <c r="AS222" i="4"/>
  <c r="CW222" i="4"/>
  <c r="AO222" i="4"/>
  <c r="CS222" i="4"/>
  <c r="AK222" i="4"/>
  <c r="CO222" i="4"/>
  <c r="BB221" i="4"/>
  <c r="DF221" i="4"/>
  <c r="AX221" i="4"/>
  <c r="DB221" i="4"/>
  <c r="AT221" i="4"/>
  <c r="CX221" i="4"/>
  <c r="AP221" i="4"/>
  <c r="CT221" i="4"/>
  <c r="AL221" i="4"/>
  <c r="CP221" i="4"/>
  <c r="BC217" i="4"/>
  <c r="DG217" i="4"/>
  <c r="AY217" i="4"/>
  <c r="DC217" i="4"/>
  <c r="AU217" i="4"/>
  <c r="CY217" i="4"/>
  <c r="AQ217" i="4"/>
  <c r="CU217" i="4"/>
  <c r="AM217" i="4"/>
  <c r="CQ217" i="4"/>
  <c r="AI217" i="4"/>
  <c r="CM217" i="4"/>
  <c r="AZ216" i="4"/>
  <c r="DD216" i="4"/>
  <c r="AV216" i="4"/>
  <c r="CZ216" i="4"/>
  <c r="AR216" i="4"/>
  <c r="CV216" i="4"/>
  <c r="AN216" i="4"/>
  <c r="CR216" i="4"/>
  <c r="AJ216" i="4"/>
  <c r="CN216" i="4"/>
  <c r="BA212" i="4"/>
  <c r="DE212" i="4"/>
  <c r="AW212" i="4"/>
  <c r="DA212" i="4"/>
  <c r="AS212" i="4"/>
  <c r="CW212" i="4"/>
  <c r="AO212" i="4"/>
  <c r="CS212" i="4"/>
  <c r="AK212" i="4"/>
  <c r="CO212" i="4"/>
  <c r="BB211" i="4"/>
  <c r="DF211" i="4"/>
  <c r="AX211" i="4"/>
  <c r="DB211" i="4"/>
  <c r="AT211" i="4"/>
  <c r="CX211" i="4"/>
  <c r="AP211" i="4"/>
  <c r="CT211" i="4"/>
  <c r="AL211" i="4"/>
  <c r="CP211" i="4"/>
  <c r="CW32" i="4"/>
  <c r="AS32" i="4"/>
  <c r="DF32" i="4"/>
  <c r="BB32" i="4"/>
  <c r="DB32" i="4"/>
  <c r="AX32" i="4"/>
  <c r="CX32" i="4"/>
  <c r="AT32" i="4"/>
  <c r="CT32" i="4"/>
  <c r="AP32" i="4"/>
  <c r="CP32" i="4"/>
  <c r="AL32" i="4"/>
  <c r="CL32" i="4"/>
  <c r="AH32" i="4"/>
  <c r="DG31" i="4"/>
  <c r="BC31" i="4"/>
  <c r="DC31" i="4"/>
  <c r="AY31" i="4"/>
  <c r="CY31" i="4"/>
  <c r="AU31" i="4"/>
  <c r="CU31" i="4"/>
  <c r="AQ31" i="4"/>
  <c r="CQ31" i="4"/>
  <c r="AM31" i="4"/>
  <c r="CM31" i="4"/>
  <c r="AI31" i="4"/>
  <c r="CI31" i="4"/>
  <c r="AE31" i="4"/>
  <c r="AZ27" i="4"/>
  <c r="DD27" i="4"/>
  <c r="AV27" i="4"/>
  <c r="CZ27" i="4"/>
  <c r="AR27" i="4"/>
  <c r="CV27" i="4"/>
  <c r="AN27" i="4"/>
  <c r="CR27" i="4"/>
  <c r="AJ27" i="4"/>
  <c r="CN27" i="4"/>
  <c r="AF27" i="4"/>
  <c r="CJ27" i="4"/>
  <c r="BA26" i="4"/>
  <c r="DE26" i="4"/>
  <c r="AW26" i="4"/>
  <c r="DA26" i="4"/>
  <c r="AS26" i="4"/>
  <c r="CW26" i="4"/>
  <c r="AO26" i="4"/>
  <c r="CS26" i="4"/>
  <c r="AK26" i="4"/>
  <c r="CO26" i="4"/>
  <c r="AG26" i="4"/>
  <c r="CK26" i="4"/>
  <c r="BB22" i="4"/>
  <c r="DF22" i="4"/>
  <c r="AX22" i="4"/>
  <c r="DB22" i="4"/>
  <c r="AT22" i="4"/>
  <c r="CX22" i="4"/>
  <c r="AP22" i="4"/>
  <c r="CT22" i="4"/>
  <c r="AL22" i="4"/>
  <c r="CP22" i="4"/>
  <c r="AH22" i="4"/>
  <c r="CL22" i="4"/>
  <c r="BC21" i="4"/>
  <c r="DG21" i="4"/>
  <c r="AY21" i="4"/>
  <c r="DC21" i="4"/>
  <c r="AU21" i="4"/>
  <c r="CY21" i="4"/>
  <c r="AQ21" i="4"/>
  <c r="CU21" i="4"/>
  <c r="AM21" i="4"/>
  <c r="CQ21" i="4"/>
  <c r="AI21" i="4"/>
  <c r="CM21" i="4"/>
  <c r="AE21" i="4"/>
  <c r="CI21" i="4"/>
  <c r="AZ17" i="4"/>
  <c r="DD17" i="4"/>
  <c r="AV17" i="4"/>
  <c r="CZ17" i="4"/>
  <c r="AR17" i="4"/>
  <c r="CV17" i="4"/>
  <c r="AN17" i="4"/>
  <c r="CR17" i="4"/>
  <c r="AJ17" i="4"/>
  <c r="CN17" i="4"/>
  <c r="AF17" i="4"/>
  <c r="CJ17" i="4"/>
  <c r="BA16" i="4"/>
  <c r="DE16" i="4"/>
  <c r="AW16" i="4"/>
  <c r="DA16" i="4"/>
  <c r="AS16" i="4"/>
  <c r="CW16" i="4"/>
  <c r="AO16" i="4"/>
  <c r="CS16" i="4"/>
  <c r="AK16" i="4"/>
  <c r="CO16" i="4"/>
  <c r="AG16" i="4"/>
  <c r="CK16" i="4"/>
  <c r="BB12" i="4"/>
  <c r="DF12" i="4"/>
  <c r="AX12" i="4"/>
  <c r="DB12" i="4"/>
  <c r="AT12" i="4"/>
  <c r="CX12" i="4"/>
  <c r="AP12" i="4"/>
  <c r="CT12" i="4"/>
  <c r="AL12" i="4"/>
  <c r="CP12" i="4"/>
  <c r="AH12" i="4"/>
  <c r="CL12" i="4"/>
  <c r="BC11" i="4"/>
  <c r="DG11" i="4"/>
  <c r="AY11" i="4"/>
  <c r="DC11" i="4"/>
  <c r="AU11" i="4"/>
  <c r="CY11" i="4"/>
  <c r="AQ11" i="4"/>
  <c r="CU11" i="4"/>
  <c r="AM11" i="4"/>
  <c r="CQ11" i="4"/>
  <c r="AI11" i="4"/>
  <c r="CM11" i="4"/>
  <c r="AE11" i="4"/>
  <c r="CI11" i="4"/>
  <c r="AZ7" i="4"/>
  <c r="DD7" i="4"/>
  <c r="AV7" i="4"/>
  <c r="CZ7" i="4"/>
  <c r="AR7" i="4"/>
  <c r="CV7" i="4"/>
  <c r="AN7" i="4"/>
  <c r="CR7" i="4"/>
  <c r="AJ7" i="4"/>
  <c r="CN7" i="4"/>
  <c r="AF7" i="4"/>
  <c r="CJ7" i="4"/>
  <c r="BA6" i="4"/>
  <c r="DE6" i="4"/>
  <c r="AW6" i="4"/>
  <c r="DA6" i="4"/>
  <c r="AS6" i="4"/>
  <c r="CW6" i="4"/>
  <c r="AO6" i="4"/>
  <c r="CS6" i="4"/>
  <c r="AK6" i="4"/>
  <c r="CO6" i="4"/>
  <c r="AG6" i="4"/>
  <c r="CK6" i="4"/>
  <c r="AZ68" i="4"/>
  <c r="DD68" i="4"/>
  <c r="AV68" i="4"/>
  <c r="CZ68" i="4"/>
  <c r="AR68" i="4"/>
  <c r="CV68" i="4"/>
  <c r="AN68" i="4"/>
  <c r="CR68" i="4"/>
  <c r="AJ68" i="4"/>
  <c r="CN68" i="4"/>
  <c r="BA67" i="4"/>
  <c r="DE67" i="4"/>
  <c r="AW67" i="4"/>
  <c r="DA67" i="4"/>
  <c r="AS67" i="4"/>
  <c r="CW67" i="4"/>
  <c r="AO67" i="4"/>
  <c r="CS67" i="4"/>
  <c r="AK67" i="4"/>
  <c r="CO67" i="4"/>
  <c r="BB63" i="4"/>
  <c r="DF63" i="4"/>
  <c r="AX63" i="4"/>
  <c r="DB63" i="4"/>
  <c r="AT63" i="4"/>
  <c r="CX63" i="4"/>
  <c r="AP63" i="4"/>
  <c r="CT63" i="4"/>
  <c r="AL63" i="4"/>
  <c r="CP63" i="4"/>
  <c r="BC62" i="4"/>
  <c r="DG62" i="4"/>
  <c r="AY62" i="4"/>
  <c r="DC62" i="4"/>
  <c r="AU62" i="4"/>
  <c r="CY62" i="4"/>
  <c r="AQ62" i="4"/>
  <c r="CU62" i="4"/>
  <c r="AM62" i="4"/>
  <c r="CQ62" i="4"/>
  <c r="AI62" i="4"/>
  <c r="CM62" i="4"/>
  <c r="AZ58" i="4"/>
  <c r="DD58" i="4"/>
  <c r="AV58" i="4"/>
  <c r="CZ58" i="4"/>
  <c r="AR58" i="4"/>
  <c r="CV58" i="4"/>
  <c r="AN58" i="4"/>
  <c r="CR58" i="4"/>
  <c r="AJ58" i="4"/>
  <c r="CN58" i="4"/>
  <c r="BA57" i="4"/>
  <c r="DE57" i="4"/>
  <c r="AW57" i="4"/>
  <c r="DA57" i="4"/>
  <c r="AS57" i="4"/>
  <c r="CW57" i="4"/>
  <c r="AO57" i="4"/>
  <c r="CS57" i="4"/>
  <c r="AK57" i="4"/>
  <c r="CO57" i="4"/>
  <c r="AZ104" i="4"/>
  <c r="DD104" i="4"/>
  <c r="AV104" i="4"/>
  <c r="CZ104" i="4"/>
  <c r="AR104" i="4"/>
  <c r="CV104" i="4"/>
  <c r="AN104" i="4"/>
  <c r="CR104" i="4"/>
  <c r="AJ104" i="4"/>
  <c r="CN104" i="4"/>
  <c r="BA103" i="4"/>
  <c r="DE103" i="4"/>
  <c r="AW103" i="4"/>
  <c r="DA103" i="4"/>
  <c r="AS103" i="4"/>
  <c r="CW103" i="4"/>
  <c r="AO103" i="4"/>
  <c r="CS103" i="4"/>
  <c r="AK103" i="4"/>
  <c r="CO103" i="4"/>
  <c r="AZ94" i="4"/>
  <c r="DD94" i="4"/>
  <c r="AV94" i="4"/>
  <c r="CZ94" i="4"/>
  <c r="AR94" i="4"/>
  <c r="CV94" i="4"/>
  <c r="AN94" i="4"/>
  <c r="CR94" i="4"/>
  <c r="AJ94" i="4"/>
  <c r="CN94" i="4"/>
  <c r="BA93" i="4"/>
  <c r="DE93" i="4"/>
  <c r="AW93" i="4"/>
  <c r="DA93" i="4"/>
  <c r="AS93" i="4"/>
  <c r="CW93" i="4"/>
  <c r="AO93" i="4"/>
  <c r="CS93" i="4"/>
  <c r="AK93" i="4"/>
  <c r="CO93" i="4"/>
  <c r="BB89" i="4"/>
  <c r="DF89" i="4"/>
  <c r="AX89" i="4"/>
  <c r="DB89" i="4"/>
  <c r="AT89" i="4"/>
  <c r="CX89" i="4"/>
  <c r="AP89" i="4"/>
  <c r="CT89" i="4"/>
  <c r="AL89" i="4"/>
  <c r="CP89" i="4"/>
  <c r="BC88" i="4"/>
  <c r="DG88" i="4"/>
  <c r="AY88" i="4"/>
  <c r="DC88" i="4"/>
  <c r="AU88" i="4"/>
  <c r="CY88" i="4"/>
  <c r="AQ88" i="4"/>
  <c r="CU88" i="4"/>
  <c r="AM88" i="4"/>
  <c r="CQ88" i="4"/>
  <c r="CM88" i="4"/>
  <c r="AZ84" i="4"/>
  <c r="DD84" i="4"/>
  <c r="AV84" i="4"/>
  <c r="CZ84" i="4"/>
  <c r="AR84" i="4"/>
  <c r="CV84" i="4"/>
  <c r="AN84" i="4"/>
  <c r="CR84" i="4"/>
  <c r="AJ84" i="4"/>
  <c r="CN84" i="4"/>
  <c r="BA83" i="4"/>
  <c r="DE83" i="4"/>
  <c r="AW83" i="4"/>
  <c r="DA83" i="4"/>
  <c r="AS83" i="4"/>
  <c r="CW83" i="4"/>
  <c r="AO83" i="4"/>
  <c r="CS83" i="4"/>
  <c r="AK83" i="4"/>
  <c r="CO83" i="4"/>
  <c r="BB79" i="4"/>
  <c r="DF79" i="4"/>
  <c r="AX79" i="4"/>
  <c r="DB79" i="4"/>
  <c r="AT79" i="4"/>
  <c r="CX79" i="4"/>
  <c r="AP79" i="4"/>
  <c r="CT79" i="4"/>
  <c r="AL79" i="4"/>
  <c r="CP79" i="4"/>
  <c r="BC78" i="4"/>
  <c r="DG78" i="4"/>
  <c r="AY78" i="4"/>
  <c r="DC78" i="4"/>
  <c r="AU78" i="4"/>
  <c r="CY78" i="4"/>
  <c r="AQ78" i="4"/>
  <c r="CU78" i="4"/>
  <c r="AM78" i="4"/>
  <c r="CQ78" i="4"/>
  <c r="AI78" i="4"/>
  <c r="CM78" i="4"/>
  <c r="AZ74" i="4"/>
  <c r="DD74" i="4"/>
  <c r="AV74" i="4"/>
  <c r="CZ74" i="4"/>
  <c r="AR74" i="4"/>
  <c r="CV74" i="4"/>
  <c r="AN74" i="4"/>
  <c r="CR74" i="4"/>
  <c r="AJ74" i="4"/>
  <c r="CN74" i="4"/>
  <c r="BA73" i="4"/>
  <c r="DE73" i="4"/>
  <c r="AW73" i="4"/>
  <c r="DA73" i="4"/>
  <c r="AS73" i="4"/>
  <c r="CW73" i="4"/>
  <c r="AO73" i="4"/>
  <c r="CS73" i="4"/>
  <c r="AK73" i="4"/>
  <c r="CO73" i="4"/>
  <c r="CH124" i="4"/>
  <c r="BF124" i="4"/>
  <c r="CH115" i="4"/>
  <c r="BF115" i="4"/>
  <c r="CH130" i="4"/>
  <c r="BF130" i="4"/>
  <c r="AD135" i="4"/>
  <c r="CH135" i="4"/>
  <c r="BF135" i="4"/>
  <c r="AD150" i="4"/>
  <c r="CH150" i="4"/>
  <c r="BF150" i="4"/>
  <c r="AD160" i="4"/>
  <c r="CH160" i="4"/>
  <c r="BF160" i="4"/>
  <c r="BB165" i="4"/>
  <c r="DF165" i="4"/>
  <c r="CD165" i="4"/>
  <c r="AX165" i="4"/>
  <c r="DB165" i="4"/>
  <c r="BZ165" i="4"/>
  <c r="AT165" i="4"/>
  <c r="CX165" i="4"/>
  <c r="BV165" i="4"/>
  <c r="AP165" i="4"/>
  <c r="CT165" i="4"/>
  <c r="BR165" i="4"/>
  <c r="AL165" i="4"/>
  <c r="CP165" i="4"/>
  <c r="BN165" i="4"/>
  <c r="AH165" i="4"/>
  <c r="CL165" i="4"/>
  <c r="BJ165" i="4"/>
  <c r="BC164" i="4"/>
  <c r="DG164" i="4"/>
  <c r="CE164" i="4"/>
  <c r="AY164" i="4"/>
  <c r="DC164" i="4"/>
  <c r="CA164" i="4"/>
  <c r="AU164" i="4"/>
  <c r="CY164" i="4"/>
  <c r="BW164" i="4"/>
  <c r="AQ164" i="4"/>
  <c r="CU164" i="4"/>
  <c r="BS164" i="4"/>
  <c r="AM164" i="4"/>
  <c r="CQ164" i="4"/>
  <c r="BO164" i="4"/>
  <c r="AI164" i="4"/>
  <c r="CM164" i="4"/>
  <c r="BK164" i="4"/>
  <c r="AE164" i="4"/>
  <c r="CI164" i="4"/>
  <c r="BG164" i="4"/>
  <c r="AZ160" i="4"/>
  <c r="DD160" i="4"/>
  <c r="CB160" i="4"/>
  <c r="AV160" i="4"/>
  <c r="CZ160" i="4"/>
  <c r="BX160" i="4"/>
  <c r="AR160" i="4"/>
  <c r="CV160" i="4"/>
  <c r="BT160" i="4"/>
  <c r="AN160" i="4"/>
  <c r="CR160" i="4"/>
  <c r="BP160" i="4"/>
  <c r="AJ160" i="4"/>
  <c r="CN160" i="4"/>
  <c r="BL160" i="4"/>
  <c r="AF160" i="4"/>
  <c r="CJ160" i="4"/>
  <c r="BH160" i="4"/>
  <c r="BA159" i="4"/>
  <c r="DE159" i="4"/>
  <c r="CC159" i="4"/>
  <c r="AW159" i="4"/>
  <c r="DA159" i="4"/>
  <c r="BY159" i="4"/>
  <c r="AS159" i="4"/>
  <c r="CW159" i="4"/>
  <c r="BU159" i="4"/>
  <c r="AO159" i="4"/>
  <c r="CS159" i="4"/>
  <c r="BQ159" i="4"/>
  <c r="AK159" i="4"/>
  <c r="CO159" i="4"/>
  <c r="BM159" i="4"/>
  <c r="AG159" i="4"/>
  <c r="CK159" i="4"/>
  <c r="BI159" i="4"/>
  <c r="BB155" i="4"/>
  <c r="DF155" i="4"/>
  <c r="CD155" i="4"/>
  <c r="AX155" i="4"/>
  <c r="DB155" i="4"/>
  <c r="BZ155" i="4"/>
  <c r="AT155" i="4"/>
  <c r="CX155" i="4"/>
  <c r="BV155" i="4"/>
  <c r="AP155" i="4"/>
  <c r="CT155" i="4"/>
  <c r="BR155" i="4"/>
  <c r="AL155" i="4"/>
  <c r="CP155" i="4"/>
  <c r="BN155" i="4"/>
  <c r="AH155" i="4"/>
  <c r="CL155" i="4"/>
  <c r="BJ155" i="4"/>
  <c r="BC154" i="4"/>
  <c r="DG154" i="4"/>
  <c r="CE154" i="4"/>
  <c r="AY154" i="4"/>
  <c r="DC154" i="4"/>
  <c r="CA154" i="4"/>
  <c r="AU154" i="4"/>
  <c r="CY154" i="4"/>
  <c r="BW154" i="4"/>
  <c r="AQ154" i="4"/>
  <c r="CU154" i="4"/>
  <c r="BS154" i="4"/>
  <c r="AM154" i="4"/>
  <c r="CQ154" i="4"/>
  <c r="BO154" i="4"/>
  <c r="AI154" i="4"/>
  <c r="CM154" i="4"/>
  <c r="BK154" i="4"/>
  <c r="AE154" i="4"/>
  <c r="CI154" i="4"/>
  <c r="BG154" i="4"/>
  <c r="AZ150" i="4"/>
  <c r="DD150" i="4"/>
  <c r="CB150" i="4"/>
  <c r="AV150" i="4"/>
  <c r="CZ150" i="4"/>
  <c r="BX150" i="4"/>
  <c r="AR150" i="4"/>
  <c r="CV150" i="4"/>
  <c r="BT150" i="4"/>
  <c r="AN150" i="4"/>
  <c r="CR150" i="4"/>
  <c r="BP150" i="4"/>
  <c r="AJ150" i="4"/>
  <c r="CN150" i="4"/>
  <c r="BL150" i="4"/>
  <c r="AF150" i="4"/>
  <c r="CJ150" i="4"/>
  <c r="BH150" i="4"/>
  <c r="BA149" i="4"/>
  <c r="DE149" i="4"/>
  <c r="CC149" i="4"/>
  <c r="AW149" i="4"/>
  <c r="DA149" i="4"/>
  <c r="BY149" i="4"/>
  <c r="AS149" i="4"/>
  <c r="CW149" i="4"/>
  <c r="BU149" i="4"/>
  <c r="AO149" i="4"/>
  <c r="CS149" i="4"/>
  <c r="BQ149" i="4"/>
  <c r="AK149" i="4"/>
  <c r="CO149" i="4"/>
  <c r="BM149" i="4"/>
  <c r="AG149" i="4"/>
  <c r="CK149" i="4"/>
  <c r="BI149" i="4"/>
  <c r="BB145" i="4"/>
  <c r="DF145" i="4"/>
  <c r="CD145" i="4"/>
  <c r="AX145" i="4"/>
  <c r="DB145" i="4"/>
  <c r="BZ145" i="4"/>
  <c r="AT145" i="4"/>
  <c r="CX145" i="4"/>
  <c r="BV145" i="4"/>
  <c r="AP145" i="4"/>
  <c r="CT145" i="4"/>
  <c r="BR145" i="4"/>
  <c r="AL145" i="4"/>
  <c r="CP145" i="4"/>
  <c r="BN145" i="4"/>
  <c r="AH145" i="4"/>
  <c r="CL145" i="4"/>
  <c r="BJ145" i="4"/>
  <c r="BC144" i="4"/>
  <c r="DG144" i="4"/>
  <c r="CE144" i="4"/>
  <c r="AY144" i="4"/>
  <c r="DC144" i="4"/>
  <c r="CA144" i="4"/>
  <c r="AU144" i="4"/>
  <c r="CY144" i="4"/>
  <c r="BW144" i="4"/>
  <c r="AQ144" i="4"/>
  <c r="CU144" i="4"/>
  <c r="BS144" i="4"/>
  <c r="AM144" i="4"/>
  <c r="CQ144" i="4"/>
  <c r="BO144" i="4"/>
  <c r="AI144" i="4"/>
  <c r="CM144" i="4"/>
  <c r="BK144" i="4"/>
  <c r="AE144" i="4"/>
  <c r="CI144" i="4"/>
  <c r="BG144" i="4"/>
  <c r="AZ140" i="4"/>
  <c r="DD140" i="4"/>
  <c r="CB140" i="4"/>
  <c r="AV140" i="4"/>
  <c r="CZ140" i="4"/>
  <c r="BX140" i="4"/>
  <c r="AR140" i="4"/>
  <c r="CV140" i="4"/>
  <c r="BT140" i="4"/>
  <c r="AN140" i="4"/>
  <c r="CR140" i="4"/>
  <c r="BP140" i="4"/>
  <c r="AJ140" i="4"/>
  <c r="CN140" i="4"/>
  <c r="BL140" i="4"/>
  <c r="AF140" i="4"/>
  <c r="CJ140" i="4"/>
  <c r="BH140" i="4"/>
  <c r="BA139" i="4"/>
  <c r="DE139" i="4"/>
  <c r="CC139" i="4"/>
  <c r="AW139" i="4"/>
  <c r="DA139" i="4"/>
  <c r="BY139" i="4"/>
  <c r="AS139" i="4"/>
  <c r="CW139" i="4"/>
  <c r="BU139" i="4"/>
  <c r="AO139" i="4"/>
  <c r="CS139" i="4"/>
  <c r="BQ139" i="4"/>
  <c r="AK139" i="4"/>
  <c r="CO139" i="4"/>
  <c r="BM139" i="4"/>
  <c r="AG139" i="4"/>
  <c r="CK139" i="4"/>
  <c r="BI139" i="4"/>
  <c r="BB135" i="4"/>
  <c r="DF135" i="4"/>
  <c r="CD135" i="4"/>
  <c r="AX135" i="4"/>
  <c r="DB135" i="4"/>
  <c r="BZ135" i="4"/>
  <c r="AT135" i="4"/>
  <c r="CX135" i="4"/>
  <c r="BV135" i="4"/>
  <c r="AP135" i="4"/>
  <c r="CT135" i="4"/>
  <c r="BR135" i="4"/>
  <c r="AL135" i="4"/>
  <c r="CP135" i="4"/>
  <c r="BN135" i="4"/>
  <c r="AH135" i="4"/>
  <c r="CL135" i="4"/>
  <c r="BJ135" i="4"/>
  <c r="BC134" i="4"/>
  <c r="DG134" i="4"/>
  <c r="CE134" i="4"/>
  <c r="AY134" i="4"/>
  <c r="DC134" i="4"/>
  <c r="CA134" i="4"/>
  <c r="AU134" i="4"/>
  <c r="CY134" i="4"/>
  <c r="BW134" i="4"/>
  <c r="AQ134" i="4"/>
  <c r="CU134" i="4"/>
  <c r="BS134" i="4"/>
  <c r="AM134" i="4"/>
  <c r="CQ134" i="4"/>
  <c r="BO134" i="4"/>
  <c r="AI134" i="4"/>
  <c r="CM134" i="4"/>
  <c r="BK134" i="4"/>
  <c r="AE134" i="4"/>
  <c r="CI134" i="4"/>
  <c r="BG134" i="4"/>
  <c r="AZ130" i="4"/>
  <c r="DD130" i="4"/>
  <c r="CB130" i="4"/>
  <c r="AV130" i="4"/>
  <c r="CZ130" i="4"/>
  <c r="BX130" i="4"/>
  <c r="AR130" i="4"/>
  <c r="CV130" i="4"/>
  <c r="BT130" i="4"/>
  <c r="AN130" i="4"/>
  <c r="CR130" i="4"/>
  <c r="BP130" i="4"/>
  <c r="AJ130" i="4"/>
  <c r="CN130" i="4"/>
  <c r="BL130" i="4"/>
  <c r="AF130" i="4"/>
  <c r="CJ130" i="4"/>
  <c r="BH130" i="4"/>
  <c r="BA129" i="4"/>
  <c r="DE129" i="4"/>
  <c r="CC129" i="4"/>
  <c r="AW129" i="4"/>
  <c r="DA129" i="4"/>
  <c r="BY129" i="4"/>
  <c r="AS129" i="4"/>
  <c r="CW129" i="4"/>
  <c r="BU129" i="4"/>
  <c r="AO129" i="4"/>
  <c r="CS129" i="4"/>
  <c r="BQ129" i="4"/>
  <c r="AK129" i="4"/>
  <c r="CO129" i="4"/>
  <c r="BM129" i="4"/>
  <c r="AG129" i="4"/>
  <c r="CK129" i="4"/>
  <c r="BI129" i="4"/>
  <c r="BB125" i="4"/>
  <c r="DF125" i="4"/>
  <c r="CD125" i="4"/>
  <c r="AX125" i="4"/>
  <c r="DB125" i="4"/>
  <c r="BZ125" i="4"/>
  <c r="AT125" i="4"/>
  <c r="CX125" i="4"/>
  <c r="BV125" i="4"/>
  <c r="AP125" i="4"/>
  <c r="CT125" i="4"/>
  <c r="BR125" i="4"/>
  <c r="AL125" i="4"/>
  <c r="CP125" i="4"/>
  <c r="BN125" i="4"/>
  <c r="AH125" i="4"/>
  <c r="CL125" i="4"/>
  <c r="BJ125" i="4"/>
  <c r="BC124" i="4"/>
  <c r="DG124" i="4"/>
  <c r="CE124" i="4"/>
  <c r="AY124" i="4"/>
  <c r="DC124" i="4"/>
  <c r="CA124" i="4"/>
  <c r="AU124" i="4"/>
  <c r="CY124" i="4"/>
  <c r="BW124" i="4"/>
  <c r="AQ124" i="4"/>
  <c r="CU124" i="4"/>
  <c r="BS124" i="4"/>
  <c r="AM124" i="4"/>
  <c r="CQ124" i="4"/>
  <c r="BO124" i="4"/>
  <c r="AI124" i="4"/>
  <c r="CM124" i="4"/>
  <c r="BK124" i="4"/>
  <c r="AE124" i="4"/>
  <c r="CI124" i="4"/>
  <c r="BG124" i="4"/>
  <c r="AZ120" i="4"/>
  <c r="DD120" i="4"/>
  <c r="CB120" i="4"/>
  <c r="AV120" i="4"/>
  <c r="CZ120" i="4"/>
  <c r="BX120" i="4"/>
  <c r="AR120" i="4"/>
  <c r="CV120" i="4"/>
  <c r="BT120" i="4"/>
  <c r="AN120" i="4"/>
  <c r="CR120" i="4"/>
  <c r="BP120" i="4"/>
  <c r="AJ120" i="4"/>
  <c r="CN120" i="4"/>
  <c r="BL120" i="4"/>
  <c r="AF120" i="4"/>
  <c r="CJ120" i="4"/>
  <c r="BH120" i="4"/>
  <c r="BA119" i="4"/>
  <c r="DE119" i="4"/>
  <c r="CC119" i="4"/>
  <c r="AW119" i="4"/>
  <c r="DA119" i="4"/>
  <c r="BY119" i="4"/>
  <c r="AS119" i="4"/>
  <c r="CW119" i="4"/>
  <c r="BU119" i="4"/>
  <c r="AO119" i="4"/>
  <c r="CS119" i="4"/>
  <c r="BQ119" i="4"/>
  <c r="AK119" i="4"/>
  <c r="CO119" i="4"/>
  <c r="BM119" i="4"/>
  <c r="AG119" i="4"/>
  <c r="CK119" i="4"/>
  <c r="BI119" i="4"/>
  <c r="BB115" i="4"/>
  <c r="DF115" i="4"/>
  <c r="CD115" i="4"/>
  <c r="AX115" i="4"/>
  <c r="DB115" i="4"/>
  <c r="BZ115" i="4"/>
  <c r="AT115" i="4"/>
  <c r="CX115" i="4"/>
  <c r="BV115" i="4"/>
  <c r="AP115" i="4"/>
  <c r="CT115" i="4"/>
  <c r="BR115" i="4"/>
  <c r="AL115" i="4"/>
  <c r="CP115" i="4"/>
  <c r="BN115" i="4"/>
  <c r="AH115" i="4"/>
  <c r="CL115" i="4"/>
  <c r="BJ115" i="4"/>
  <c r="BC114" i="4"/>
  <c r="DG114" i="4"/>
  <c r="CE114" i="4"/>
  <c r="AY114" i="4"/>
  <c r="DC114" i="4"/>
  <c r="CA114" i="4"/>
  <c r="AU114" i="4"/>
  <c r="CY114" i="4"/>
  <c r="BW114" i="4"/>
  <c r="AQ114" i="4"/>
  <c r="CU114" i="4"/>
  <c r="BS114" i="4"/>
  <c r="AM114" i="4"/>
  <c r="CQ114" i="4"/>
  <c r="BO114" i="4"/>
  <c r="AI114" i="4"/>
  <c r="CM114" i="4"/>
  <c r="BK114" i="4"/>
  <c r="AE114" i="4"/>
  <c r="CI114" i="4"/>
  <c r="BG114" i="4"/>
  <c r="AZ110" i="4"/>
  <c r="DD110" i="4"/>
  <c r="CB110" i="4"/>
  <c r="AV110" i="4"/>
  <c r="CZ110" i="4"/>
  <c r="BX110" i="4"/>
  <c r="AR110" i="4"/>
  <c r="CV110" i="4"/>
  <c r="BT110" i="4"/>
  <c r="AN110" i="4"/>
  <c r="CR110" i="4"/>
  <c r="BP110" i="4"/>
  <c r="AJ110" i="4"/>
  <c r="CN110" i="4"/>
  <c r="BL110" i="4"/>
  <c r="AF110" i="4"/>
  <c r="CJ110" i="4"/>
  <c r="BH110" i="4"/>
  <c r="BA109" i="4"/>
  <c r="DE109" i="4"/>
  <c r="CC109" i="4"/>
  <c r="AW109" i="4"/>
  <c r="DA109" i="4"/>
  <c r="BY109" i="4"/>
  <c r="AS109" i="4"/>
  <c r="CW109" i="4"/>
  <c r="BU109" i="4"/>
  <c r="AO109" i="4"/>
  <c r="CS109" i="4"/>
  <c r="BQ109" i="4"/>
  <c r="AK109" i="4"/>
  <c r="CO109" i="4"/>
  <c r="BM109" i="4"/>
  <c r="AG109" i="4"/>
  <c r="CK109" i="4"/>
  <c r="BI109" i="4"/>
  <c r="BB206" i="4"/>
  <c r="DF206" i="4"/>
  <c r="AX206" i="4"/>
  <c r="DB206" i="4"/>
  <c r="AT206" i="4"/>
  <c r="CX206" i="4"/>
  <c r="AP206" i="4"/>
  <c r="CT206" i="4"/>
  <c r="AL206" i="4"/>
  <c r="CP206" i="4"/>
  <c r="BC205" i="4"/>
  <c r="DG205" i="4"/>
  <c r="AY205" i="4"/>
  <c r="DC205" i="4"/>
  <c r="AU205" i="4"/>
  <c r="CY205" i="4"/>
  <c r="AQ205" i="4"/>
  <c r="CU205" i="4"/>
  <c r="AM205" i="4"/>
  <c r="CQ205" i="4"/>
  <c r="AI205" i="4"/>
  <c r="CM205" i="4"/>
  <c r="AZ201" i="4"/>
  <c r="DD201" i="4"/>
  <c r="AV201" i="4"/>
  <c r="CZ201" i="4"/>
  <c r="AR201" i="4"/>
  <c r="CV201" i="4"/>
  <c r="AN201" i="4"/>
  <c r="CR201" i="4"/>
  <c r="AJ201" i="4"/>
  <c r="CN201" i="4"/>
  <c r="BA200" i="4"/>
  <c r="DE200" i="4"/>
  <c r="AW200" i="4"/>
  <c r="DA200" i="4"/>
  <c r="AS200" i="4"/>
  <c r="CW200" i="4"/>
  <c r="AO200" i="4"/>
  <c r="CS200" i="4"/>
  <c r="AK200" i="4"/>
  <c r="CO200" i="4"/>
  <c r="BB196" i="4"/>
  <c r="DF196" i="4"/>
  <c r="AX196" i="4"/>
  <c r="DB196" i="4"/>
  <c r="AT196" i="4"/>
  <c r="CX196" i="4"/>
  <c r="AP196" i="4"/>
  <c r="CT196" i="4"/>
  <c r="AL196" i="4"/>
  <c r="CP196" i="4"/>
  <c r="BC195" i="4"/>
  <c r="DG195" i="4"/>
  <c r="AY195" i="4"/>
  <c r="DC195" i="4"/>
  <c r="AU195" i="4"/>
  <c r="CY195" i="4"/>
  <c r="AQ195" i="4"/>
  <c r="CU195" i="4"/>
  <c r="AM195" i="4"/>
  <c r="CQ195" i="4"/>
  <c r="AI195" i="4"/>
  <c r="CM195" i="4"/>
  <c r="AZ191" i="4"/>
  <c r="DD191" i="4"/>
  <c r="AV191" i="4"/>
  <c r="CZ191" i="4"/>
  <c r="AR191" i="4"/>
  <c r="CV191" i="4"/>
  <c r="AN191" i="4"/>
  <c r="CR191" i="4"/>
  <c r="AJ191" i="4"/>
  <c r="CN191" i="4"/>
  <c r="BA190" i="4"/>
  <c r="DE190" i="4"/>
  <c r="AW190" i="4"/>
  <c r="DA190" i="4"/>
  <c r="AS190" i="4"/>
  <c r="CW190" i="4"/>
  <c r="AO190" i="4"/>
  <c r="CS190" i="4"/>
  <c r="AK190" i="4"/>
  <c r="CO190" i="4"/>
  <c r="BB186" i="4"/>
  <c r="DF186" i="4"/>
  <c r="AX186" i="4"/>
  <c r="DB186" i="4"/>
  <c r="AT186" i="4"/>
  <c r="CX186" i="4"/>
  <c r="AP186" i="4"/>
  <c r="CT186" i="4"/>
  <c r="AL186" i="4"/>
  <c r="CP186" i="4"/>
  <c r="BC185" i="4"/>
  <c r="DG185" i="4"/>
  <c r="AY185" i="4"/>
  <c r="DC185" i="4"/>
  <c r="AU185" i="4"/>
  <c r="CY185" i="4"/>
  <c r="AQ185" i="4"/>
  <c r="CU185" i="4"/>
  <c r="AM185" i="4"/>
  <c r="CQ185" i="4"/>
  <c r="AI185" i="4"/>
  <c r="CM185" i="4"/>
  <c r="AZ181" i="4"/>
  <c r="DD181" i="4"/>
  <c r="AV181" i="4"/>
  <c r="CZ181" i="4"/>
  <c r="AR181" i="4"/>
  <c r="CV181" i="4"/>
  <c r="AN181" i="4"/>
  <c r="CR181" i="4"/>
  <c r="AJ181" i="4"/>
  <c r="CN181" i="4"/>
  <c r="BA180" i="4"/>
  <c r="DE180" i="4"/>
  <c r="AW180" i="4"/>
  <c r="DA180" i="4"/>
  <c r="AS180" i="4"/>
  <c r="CW180" i="4"/>
  <c r="AO180" i="4"/>
  <c r="CS180" i="4"/>
  <c r="AK180" i="4"/>
  <c r="CO180" i="4"/>
  <c r="BB176" i="4"/>
  <c r="DF176" i="4"/>
  <c r="AX176" i="4"/>
  <c r="DB176" i="4"/>
  <c r="AT176" i="4"/>
  <c r="CX176" i="4"/>
  <c r="AP176" i="4"/>
  <c r="CT176" i="4"/>
  <c r="AL176" i="4"/>
  <c r="CP176" i="4"/>
  <c r="BC175" i="4"/>
  <c r="DG175" i="4"/>
  <c r="AY175" i="4"/>
  <c r="DC175" i="4"/>
  <c r="AU175" i="4"/>
  <c r="CY175" i="4"/>
  <c r="AQ175" i="4"/>
  <c r="CU175" i="4"/>
  <c r="AM175" i="4"/>
  <c r="CQ175" i="4"/>
  <c r="AI175" i="4"/>
  <c r="CM175" i="4"/>
  <c r="AZ171" i="4"/>
  <c r="DD171" i="4"/>
  <c r="AV171" i="4"/>
  <c r="CZ171" i="4"/>
  <c r="AR171" i="4"/>
  <c r="CV171" i="4"/>
  <c r="AN171" i="4"/>
  <c r="CR171" i="4"/>
  <c r="AJ171" i="4"/>
  <c r="CN171" i="4"/>
  <c r="BA170" i="4"/>
  <c r="DE170" i="4"/>
  <c r="AW170" i="4"/>
  <c r="DA170" i="4"/>
  <c r="AS170" i="4"/>
  <c r="CW170" i="4"/>
  <c r="AO170" i="4"/>
  <c r="CS170" i="4"/>
  <c r="AK170" i="4"/>
  <c r="CO170" i="4"/>
  <c r="AZ242" i="4"/>
  <c r="DD242" i="4"/>
  <c r="AV242" i="4"/>
  <c r="CZ242" i="4"/>
  <c r="AR242" i="4"/>
  <c r="CV242" i="4"/>
  <c r="AN242" i="4"/>
  <c r="CR242" i="4"/>
  <c r="AJ242" i="4"/>
  <c r="CN242" i="4"/>
  <c r="BA241" i="4"/>
  <c r="DE241" i="4"/>
  <c r="AW241" i="4"/>
  <c r="DA241" i="4"/>
  <c r="AS241" i="4"/>
  <c r="CW241" i="4"/>
  <c r="AO241" i="4"/>
  <c r="CS241" i="4"/>
  <c r="AK241" i="4"/>
  <c r="CO241" i="4"/>
  <c r="AZ232" i="4"/>
  <c r="DD232" i="4"/>
  <c r="AV232" i="4"/>
  <c r="CZ232" i="4"/>
  <c r="AR232" i="4"/>
  <c r="CV232" i="4"/>
  <c r="AN232" i="4"/>
  <c r="CR232" i="4"/>
  <c r="AJ232" i="4"/>
  <c r="CN232" i="4"/>
  <c r="BA231" i="4"/>
  <c r="DE231" i="4"/>
  <c r="AW231" i="4"/>
  <c r="DA231" i="4"/>
  <c r="AS231" i="4"/>
  <c r="CW231" i="4"/>
  <c r="AO231" i="4"/>
  <c r="CS231" i="4"/>
  <c r="AK231" i="4"/>
  <c r="CO231" i="4"/>
  <c r="BB227" i="4"/>
  <c r="DF227" i="4"/>
  <c r="AX227" i="4"/>
  <c r="DB227" i="4"/>
  <c r="AT227" i="4"/>
  <c r="CX227" i="4"/>
  <c r="AP227" i="4"/>
  <c r="CT227" i="4"/>
  <c r="AL227" i="4"/>
  <c r="CP227" i="4"/>
  <c r="BC226" i="4"/>
  <c r="DG226" i="4"/>
  <c r="AY226" i="4"/>
  <c r="DC226" i="4"/>
  <c r="AU226" i="4"/>
  <c r="CY226" i="4"/>
  <c r="AQ226" i="4"/>
  <c r="CU226" i="4"/>
  <c r="AM226" i="4"/>
  <c r="CQ226" i="4"/>
  <c r="AI226" i="4"/>
  <c r="CM226" i="4"/>
  <c r="AZ222" i="4"/>
  <c r="DD222" i="4"/>
  <c r="AV222" i="4"/>
  <c r="CZ222" i="4"/>
  <c r="AR222" i="4"/>
  <c r="CV222" i="4"/>
  <c r="AN222" i="4"/>
  <c r="CR222" i="4"/>
  <c r="AJ222" i="4"/>
  <c r="CN222" i="4"/>
  <c r="BA221" i="4"/>
  <c r="DE221" i="4"/>
  <c r="AW221" i="4"/>
  <c r="DA221" i="4"/>
  <c r="AS221" i="4"/>
  <c r="CW221" i="4"/>
  <c r="AO221" i="4"/>
  <c r="CS221" i="4"/>
  <c r="AK221" i="4"/>
  <c r="CO221" i="4"/>
  <c r="BB217" i="4"/>
  <c r="DF217" i="4"/>
  <c r="AX217" i="4"/>
  <c r="DB217" i="4"/>
  <c r="AT217" i="4"/>
  <c r="CX217" i="4"/>
  <c r="AP217" i="4"/>
  <c r="CT217" i="4"/>
  <c r="AL217" i="4"/>
  <c r="CP217" i="4"/>
  <c r="BC216" i="4"/>
  <c r="DG216" i="4"/>
  <c r="AY216" i="4"/>
  <c r="DC216" i="4"/>
  <c r="AU216" i="4"/>
  <c r="CY216" i="4"/>
  <c r="AQ216" i="4"/>
  <c r="CU216" i="4"/>
  <c r="AM216" i="4"/>
  <c r="CQ216" i="4"/>
  <c r="AI216" i="4"/>
  <c r="CM216" i="4"/>
  <c r="AZ212" i="4"/>
  <c r="DD212" i="4"/>
  <c r="AV212" i="4"/>
  <c r="CZ212" i="4"/>
  <c r="AR212" i="4"/>
  <c r="CV212" i="4"/>
  <c r="AN212" i="4"/>
  <c r="CR212" i="4"/>
  <c r="AJ212" i="4"/>
  <c r="CN212" i="4"/>
  <c r="BA211" i="4"/>
  <c r="DE211" i="4"/>
  <c r="AW211" i="4"/>
  <c r="DA211" i="4"/>
  <c r="AS211" i="4"/>
  <c r="CW211" i="4"/>
  <c r="AO211" i="4"/>
  <c r="CS211" i="4"/>
  <c r="AK211" i="4"/>
  <c r="CO211" i="4"/>
  <c r="DE32" i="4"/>
  <c r="BA32" i="4"/>
  <c r="CO32" i="4"/>
  <c r="AK32" i="4"/>
  <c r="CX31" i="4"/>
  <c r="AT31" i="4"/>
  <c r="CL31" i="4"/>
  <c r="AH31" i="4"/>
  <c r="AY27" i="4"/>
  <c r="DC27" i="4"/>
  <c r="AQ27" i="4"/>
  <c r="CU27" i="4"/>
  <c r="AM27" i="4"/>
  <c r="CQ27" i="4"/>
  <c r="AI27" i="4"/>
  <c r="CM27" i="4"/>
  <c r="AE27" i="4"/>
  <c r="CI27" i="4"/>
  <c r="AZ26" i="4"/>
  <c r="DD26" i="4"/>
  <c r="AV26" i="4"/>
  <c r="CZ26" i="4"/>
  <c r="AR26" i="4"/>
  <c r="CV26" i="4"/>
  <c r="AN26" i="4"/>
  <c r="CR26" i="4"/>
  <c r="AJ26" i="4"/>
  <c r="CN26" i="4"/>
  <c r="AF26" i="4"/>
  <c r="CJ26" i="4"/>
  <c r="BA22" i="4"/>
  <c r="DE22" i="4"/>
  <c r="AW22" i="4"/>
  <c r="DA22" i="4"/>
  <c r="AS22" i="4"/>
  <c r="CW22" i="4"/>
  <c r="AO22" i="4"/>
  <c r="CS22" i="4"/>
  <c r="AK22" i="4"/>
  <c r="CO22" i="4"/>
  <c r="AG22" i="4"/>
  <c r="CK22" i="4"/>
  <c r="BB21" i="4"/>
  <c r="DF21" i="4"/>
  <c r="AX21" i="4"/>
  <c r="DB21" i="4"/>
  <c r="AT21" i="4"/>
  <c r="CX21" i="4"/>
  <c r="AP21" i="4"/>
  <c r="CT21" i="4"/>
  <c r="AL21" i="4"/>
  <c r="CP21" i="4"/>
  <c r="AH21" i="4"/>
  <c r="CL21" i="4"/>
  <c r="BC17" i="4"/>
  <c r="DG17" i="4"/>
  <c r="AY17" i="4"/>
  <c r="DC17" i="4"/>
  <c r="AU17" i="4"/>
  <c r="CY17" i="4"/>
  <c r="AQ17" i="4"/>
  <c r="CU17" i="4"/>
  <c r="AM17" i="4"/>
  <c r="CQ17" i="4"/>
  <c r="AI17" i="4"/>
  <c r="CM17" i="4"/>
  <c r="AE17" i="4"/>
  <c r="CI17" i="4"/>
  <c r="AZ16" i="4"/>
  <c r="DD16" i="4"/>
  <c r="AV16" i="4"/>
  <c r="CZ16" i="4"/>
  <c r="AR16" i="4"/>
  <c r="CV16" i="4"/>
  <c r="AN16" i="4"/>
  <c r="CR16" i="4"/>
  <c r="AJ16" i="4"/>
  <c r="CN16" i="4"/>
  <c r="AF16" i="4"/>
  <c r="CJ16" i="4"/>
  <c r="BA12" i="4"/>
  <c r="DE12" i="4"/>
  <c r="AW12" i="4"/>
  <c r="DA12" i="4"/>
  <c r="AS12" i="4"/>
  <c r="CW12" i="4"/>
  <c r="AO12" i="4"/>
  <c r="CS12" i="4"/>
  <c r="AK12" i="4"/>
  <c r="CO12" i="4"/>
  <c r="AG12" i="4"/>
  <c r="CK12" i="4"/>
  <c r="BB11" i="4"/>
  <c r="DF11" i="4"/>
  <c r="AX11" i="4"/>
  <c r="DB11" i="4"/>
  <c r="AT11" i="4"/>
  <c r="CX11" i="4"/>
  <c r="AP11" i="4"/>
  <c r="CT11" i="4"/>
  <c r="AL11" i="4"/>
  <c r="CP11" i="4"/>
  <c r="AH11" i="4"/>
  <c r="CL11" i="4"/>
  <c r="BC7" i="4"/>
  <c r="DG7" i="4"/>
  <c r="AY7" i="4"/>
  <c r="DC7" i="4"/>
  <c r="AU7" i="4"/>
  <c r="CY7" i="4"/>
  <c r="AQ7" i="4"/>
  <c r="CU7" i="4"/>
  <c r="AM7" i="4"/>
  <c r="CQ7" i="4"/>
  <c r="AI7" i="4"/>
  <c r="CM7" i="4"/>
  <c r="AE7" i="4"/>
  <c r="CI7" i="4"/>
  <c r="AZ6" i="4"/>
  <c r="DD6" i="4"/>
  <c r="AV6" i="4"/>
  <c r="CZ6" i="4"/>
  <c r="AR6" i="4"/>
  <c r="CV6" i="4"/>
  <c r="AN6" i="4"/>
  <c r="CR6" i="4"/>
  <c r="AJ6" i="4"/>
  <c r="CN6" i="4"/>
  <c r="AF6" i="4"/>
  <c r="CJ6" i="4"/>
  <c r="BC68" i="4"/>
  <c r="DG68" i="4"/>
  <c r="AY68" i="4"/>
  <c r="DC68" i="4"/>
  <c r="AU68" i="4"/>
  <c r="CY68" i="4"/>
  <c r="AQ68" i="4"/>
  <c r="CU68" i="4"/>
  <c r="AM68" i="4"/>
  <c r="CQ68" i="4"/>
  <c r="AI68" i="4"/>
  <c r="CM68" i="4"/>
  <c r="AZ67" i="4"/>
  <c r="DD67" i="4"/>
  <c r="AV67" i="4"/>
  <c r="CZ67" i="4"/>
  <c r="AR67" i="4"/>
  <c r="CV67" i="4"/>
  <c r="AN67" i="4"/>
  <c r="CR67" i="4"/>
  <c r="AJ67" i="4"/>
  <c r="CN67" i="4"/>
  <c r="BA63" i="4"/>
  <c r="DE63" i="4"/>
  <c r="AW63" i="4"/>
  <c r="DA63" i="4"/>
  <c r="AS63" i="4"/>
  <c r="CW63" i="4"/>
  <c r="AO63" i="4"/>
  <c r="CS63" i="4"/>
  <c r="AK63" i="4"/>
  <c r="CO63" i="4"/>
  <c r="BB62" i="4"/>
  <c r="DF62" i="4"/>
  <c r="AX62" i="4"/>
  <c r="DB62" i="4"/>
  <c r="AT62" i="4"/>
  <c r="CX62" i="4"/>
  <c r="AP62" i="4"/>
  <c r="CT62" i="4"/>
  <c r="AL62" i="4"/>
  <c r="CP62" i="4"/>
  <c r="BC58" i="4"/>
  <c r="DG58" i="4"/>
  <c r="AY58" i="4"/>
  <c r="DC58" i="4"/>
  <c r="AU58" i="4"/>
  <c r="CY58" i="4"/>
  <c r="AQ58" i="4"/>
  <c r="CU58" i="4"/>
  <c r="AM58" i="4"/>
  <c r="CQ58" i="4"/>
  <c r="AI58" i="4"/>
  <c r="CM58" i="4"/>
  <c r="AZ57" i="4"/>
  <c r="DD57" i="4"/>
  <c r="AV57" i="4"/>
  <c r="CZ57" i="4"/>
  <c r="AR57" i="4"/>
  <c r="CV57" i="4"/>
  <c r="AN57" i="4"/>
  <c r="CR57" i="4"/>
  <c r="AJ57" i="4"/>
  <c r="CN57" i="4"/>
  <c r="BC104" i="4"/>
  <c r="DG104" i="4"/>
  <c r="AY104" i="4"/>
  <c r="DC104" i="4"/>
  <c r="AU104" i="4"/>
  <c r="CY104" i="4"/>
  <c r="AQ104" i="4"/>
  <c r="CU104" i="4"/>
  <c r="AM104" i="4"/>
  <c r="CQ104" i="4"/>
  <c r="AI104" i="4"/>
  <c r="CM104" i="4"/>
  <c r="AZ103" i="4"/>
  <c r="DD103" i="4"/>
  <c r="AV103" i="4"/>
  <c r="CZ103" i="4"/>
  <c r="AR103" i="4"/>
  <c r="CV103" i="4"/>
  <c r="AN103" i="4"/>
  <c r="CR103" i="4"/>
  <c r="AJ103" i="4"/>
  <c r="CN103" i="4"/>
  <c r="BC94" i="4"/>
  <c r="DG94" i="4"/>
  <c r="AY94" i="4"/>
  <c r="DC94" i="4"/>
  <c r="AU94" i="4"/>
  <c r="CY94" i="4"/>
  <c r="AQ94" i="4"/>
  <c r="CU94" i="4"/>
  <c r="AM94" i="4"/>
  <c r="CQ94" i="4"/>
  <c r="AI94" i="4"/>
  <c r="CM94" i="4"/>
  <c r="AZ93" i="4"/>
  <c r="DD93" i="4"/>
  <c r="AV93" i="4"/>
  <c r="CZ93" i="4"/>
  <c r="AR93" i="4"/>
  <c r="CV93" i="4"/>
  <c r="AN93" i="4"/>
  <c r="CR93" i="4"/>
  <c r="AJ93" i="4"/>
  <c r="CN93" i="4"/>
  <c r="BA89" i="4"/>
  <c r="DE89" i="4"/>
  <c r="AW89" i="4"/>
  <c r="DA89" i="4"/>
  <c r="AS89" i="4"/>
  <c r="CW89" i="4"/>
  <c r="AO89" i="4"/>
  <c r="CS89" i="4"/>
  <c r="AK89" i="4"/>
  <c r="CO89" i="4"/>
  <c r="BB88" i="4"/>
  <c r="DF88" i="4"/>
  <c r="AX88" i="4"/>
  <c r="DB88" i="4"/>
  <c r="AT88" i="4"/>
  <c r="CX88" i="4"/>
  <c r="AP88" i="4"/>
  <c r="CT88" i="4"/>
  <c r="AL88" i="4"/>
  <c r="CP88" i="4"/>
  <c r="BC84" i="4"/>
  <c r="DG84" i="4"/>
  <c r="AY84" i="4"/>
  <c r="DC84" i="4"/>
  <c r="AU84" i="4"/>
  <c r="CY84" i="4"/>
  <c r="AQ84" i="4"/>
  <c r="CU84" i="4"/>
  <c r="AM84" i="4"/>
  <c r="CQ84" i="4"/>
  <c r="AI84" i="4"/>
  <c r="CM84" i="4"/>
  <c r="AZ83" i="4"/>
  <c r="DD83" i="4"/>
  <c r="AV83" i="4"/>
  <c r="CZ83" i="4"/>
  <c r="AR83" i="4"/>
  <c r="CV83" i="4"/>
  <c r="AN83" i="4"/>
  <c r="CR83" i="4"/>
  <c r="AJ83" i="4"/>
  <c r="CN83" i="4"/>
  <c r="BA79" i="4"/>
  <c r="DE79" i="4"/>
  <c r="AW79" i="4"/>
  <c r="DA79" i="4"/>
  <c r="AS79" i="4"/>
  <c r="CW79" i="4"/>
  <c r="AO79" i="4"/>
  <c r="CS79" i="4"/>
  <c r="AK79" i="4"/>
  <c r="CO79" i="4"/>
  <c r="BB78" i="4"/>
  <c r="DF78" i="4"/>
  <c r="AX78" i="4"/>
  <c r="DB78" i="4"/>
  <c r="AT78" i="4"/>
  <c r="CX78" i="4"/>
  <c r="AP78" i="4"/>
  <c r="CT78" i="4"/>
  <c r="AL78" i="4"/>
  <c r="CP78" i="4"/>
  <c r="BC74" i="4"/>
  <c r="DG74" i="4"/>
  <c r="AY74" i="4"/>
  <c r="DC74" i="4"/>
  <c r="AU74" i="4"/>
  <c r="CY74" i="4"/>
  <c r="AQ74" i="4"/>
  <c r="CU74" i="4"/>
  <c r="AM74" i="4"/>
  <c r="CQ74" i="4"/>
  <c r="AI74" i="4"/>
  <c r="CM74" i="4"/>
  <c r="AZ73" i="4"/>
  <c r="DD73" i="4"/>
  <c r="AV73" i="4"/>
  <c r="CZ73" i="4"/>
  <c r="AR73" i="4"/>
  <c r="CV73" i="4"/>
  <c r="AN73" i="4"/>
  <c r="CR73" i="4"/>
  <c r="AJ73" i="4"/>
  <c r="CN73" i="4"/>
  <c r="CH114" i="4"/>
  <c r="BF114" i="4"/>
  <c r="CH119" i="4"/>
  <c r="BF119" i="4"/>
  <c r="AD139" i="4"/>
  <c r="CH139" i="4"/>
  <c r="BF139" i="4"/>
  <c r="AD144" i="4"/>
  <c r="CH144" i="4"/>
  <c r="BF144" i="4"/>
  <c r="AD154" i="4"/>
  <c r="CH154" i="4"/>
  <c r="BF154" i="4"/>
  <c r="AD164" i="4"/>
  <c r="CH164" i="4"/>
  <c r="BF164" i="4"/>
  <c r="BA165" i="4"/>
  <c r="DE165" i="4"/>
  <c r="CC165" i="4"/>
  <c r="AW165" i="4"/>
  <c r="DA165" i="4"/>
  <c r="BY165" i="4"/>
  <c r="AS165" i="4"/>
  <c r="CW165" i="4"/>
  <c r="BU165" i="4"/>
  <c r="AO165" i="4"/>
  <c r="CS165" i="4"/>
  <c r="BQ165" i="4"/>
  <c r="AK165" i="4"/>
  <c r="CO165" i="4"/>
  <c r="BM165" i="4"/>
  <c r="AG165" i="4"/>
  <c r="CK165" i="4"/>
  <c r="BI165" i="4"/>
  <c r="BB164" i="4"/>
  <c r="DF164" i="4"/>
  <c r="CD164" i="4"/>
  <c r="AX164" i="4"/>
  <c r="DB164" i="4"/>
  <c r="BZ164" i="4"/>
  <c r="AT164" i="4"/>
  <c r="CX164" i="4"/>
  <c r="BV164" i="4"/>
  <c r="AP164" i="4"/>
  <c r="CT164" i="4"/>
  <c r="BR164" i="4"/>
  <c r="AL164" i="4"/>
  <c r="CP164" i="4"/>
  <c r="BN164" i="4"/>
  <c r="AH164" i="4"/>
  <c r="CL164" i="4"/>
  <c r="BJ164" i="4"/>
  <c r="BC160" i="4"/>
  <c r="DG160" i="4"/>
  <c r="CE160" i="4"/>
  <c r="AY160" i="4"/>
  <c r="DC160" i="4"/>
  <c r="CA160" i="4"/>
  <c r="AU160" i="4"/>
  <c r="CY160" i="4"/>
  <c r="BW160" i="4"/>
  <c r="AQ160" i="4"/>
  <c r="CU160" i="4"/>
  <c r="BS160" i="4"/>
  <c r="AM160" i="4"/>
  <c r="CQ160" i="4"/>
  <c r="BO160" i="4"/>
  <c r="AI160" i="4"/>
  <c r="CM160" i="4"/>
  <c r="BK160" i="4"/>
  <c r="AE160" i="4"/>
  <c r="CI160" i="4"/>
  <c r="BG160" i="4"/>
  <c r="AZ159" i="4"/>
  <c r="DD159" i="4"/>
  <c r="CB159" i="4"/>
  <c r="AV159" i="4"/>
  <c r="CZ159" i="4"/>
  <c r="BX159" i="4"/>
  <c r="AR159" i="4"/>
  <c r="CV159" i="4"/>
  <c r="BT159" i="4"/>
  <c r="AN159" i="4"/>
  <c r="CR159" i="4"/>
  <c r="BP159" i="4"/>
  <c r="AJ159" i="4"/>
  <c r="CN159" i="4"/>
  <c r="BL159" i="4"/>
  <c r="AF159" i="4"/>
  <c r="CJ159" i="4"/>
  <c r="BH159" i="4"/>
  <c r="BA155" i="4"/>
  <c r="DE155" i="4"/>
  <c r="CC155" i="4"/>
  <c r="AW155" i="4"/>
  <c r="DA155" i="4"/>
  <c r="BY155" i="4"/>
  <c r="AS155" i="4"/>
  <c r="CW155" i="4"/>
  <c r="BU155" i="4"/>
  <c r="AO155" i="4"/>
  <c r="CS155" i="4"/>
  <c r="BQ155" i="4"/>
  <c r="AK155" i="4"/>
  <c r="CO155" i="4"/>
  <c r="BM155" i="4"/>
  <c r="AG155" i="4"/>
  <c r="CK155" i="4"/>
  <c r="BI155" i="4"/>
  <c r="BB154" i="4"/>
  <c r="DF154" i="4"/>
  <c r="CD154" i="4"/>
  <c r="AX154" i="4"/>
  <c r="DB154" i="4"/>
  <c r="BZ154" i="4"/>
  <c r="AT154" i="4"/>
  <c r="CX154" i="4"/>
  <c r="BV154" i="4"/>
  <c r="AP154" i="4"/>
  <c r="CT154" i="4"/>
  <c r="BR154" i="4"/>
  <c r="AL154" i="4"/>
  <c r="CP154" i="4"/>
  <c r="BN154" i="4"/>
  <c r="AH154" i="4"/>
  <c r="CL154" i="4"/>
  <c r="BJ154" i="4"/>
  <c r="BC150" i="4"/>
  <c r="DG150" i="4"/>
  <c r="CE150" i="4"/>
  <c r="AY150" i="4"/>
  <c r="DC150" i="4"/>
  <c r="CA150" i="4"/>
  <c r="AU150" i="4"/>
  <c r="CY150" i="4"/>
  <c r="BW150" i="4"/>
  <c r="AQ150" i="4"/>
  <c r="CU150" i="4"/>
  <c r="BS150" i="4"/>
  <c r="AM150" i="4"/>
  <c r="CQ150" i="4"/>
  <c r="BO150" i="4"/>
  <c r="AI150" i="4"/>
  <c r="CM150" i="4"/>
  <c r="BK150" i="4"/>
  <c r="AE150" i="4"/>
  <c r="CI150" i="4"/>
  <c r="BG150" i="4"/>
  <c r="AZ149" i="4"/>
  <c r="DD149" i="4"/>
  <c r="CB149" i="4"/>
  <c r="AV149" i="4"/>
  <c r="CZ149" i="4"/>
  <c r="BX149" i="4"/>
  <c r="AR149" i="4"/>
  <c r="CV149" i="4"/>
  <c r="BT149" i="4"/>
  <c r="AN149" i="4"/>
  <c r="CR149" i="4"/>
  <c r="BP149" i="4"/>
  <c r="AJ149" i="4"/>
  <c r="CN149" i="4"/>
  <c r="BL149" i="4"/>
  <c r="AF149" i="4"/>
  <c r="CJ149" i="4"/>
  <c r="BH149" i="4"/>
  <c r="BA145" i="4"/>
  <c r="DE145" i="4"/>
  <c r="CC145" i="4"/>
  <c r="AW145" i="4"/>
  <c r="DA145" i="4"/>
  <c r="BY145" i="4"/>
  <c r="AS145" i="4"/>
  <c r="CW145" i="4"/>
  <c r="BU145" i="4"/>
  <c r="AO145" i="4"/>
  <c r="CS145" i="4"/>
  <c r="BQ145" i="4"/>
  <c r="AK145" i="4"/>
  <c r="CO145" i="4"/>
  <c r="BM145" i="4"/>
  <c r="AG145" i="4"/>
  <c r="CK145" i="4"/>
  <c r="BI145" i="4"/>
  <c r="BB144" i="4"/>
  <c r="DF144" i="4"/>
  <c r="CD144" i="4"/>
  <c r="AX144" i="4"/>
  <c r="DB144" i="4"/>
  <c r="BZ144" i="4"/>
  <c r="AT144" i="4"/>
  <c r="CX144" i="4"/>
  <c r="BV144" i="4"/>
  <c r="AP144" i="4"/>
  <c r="CT144" i="4"/>
  <c r="BR144" i="4"/>
  <c r="AL144" i="4"/>
  <c r="CP144" i="4"/>
  <c r="BN144" i="4"/>
  <c r="AH144" i="4"/>
  <c r="CL144" i="4"/>
  <c r="BJ144" i="4"/>
  <c r="BC140" i="4"/>
  <c r="DG140" i="4"/>
  <c r="CE140" i="4"/>
  <c r="AY140" i="4"/>
  <c r="DC140" i="4"/>
  <c r="CA140" i="4"/>
  <c r="AU140" i="4"/>
  <c r="CY140" i="4"/>
  <c r="BW140" i="4"/>
  <c r="AQ140" i="4"/>
  <c r="CU140" i="4"/>
  <c r="BS140" i="4"/>
  <c r="AM140" i="4"/>
  <c r="CQ140" i="4"/>
  <c r="BO140" i="4"/>
  <c r="AI140" i="4"/>
  <c r="CM140" i="4"/>
  <c r="BK140" i="4"/>
  <c r="AE140" i="4"/>
  <c r="CI140" i="4"/>
  <c r="BG140" i="4"/>
  <c r="AZ139" i="4"/>
  <c r="DD139" i="4"/>
  <c r="CB139" i="4"/>
  <c r="AV139" i="4"/>
  <c r="CZ139" i="4"/>
  <c r="BX139" i="4"/>
  <c r="AR139" i="4"/>
  <c r="CV139" i="4"/>
  <c r="BT139" i="4"/>
  <c r="AN139" i="4"/>
  <c r="CR139" i="4"/>
  <c r="BP139" i="4"/>
  <c r="AJ139" i="4"/>
  <c r="CN139" i="4"/>
  <c r="BL139" i="4"/>
  <c r="AF139" i="4"/>
  <c r="CJ139" i="4"/>
  <c r="BH139" i="4"/>
  <c r="BA135" i="4"/>
  <c r="DE135" i="4"/>
  <c r="CC135" i="4"/>
  <c r="AW135" i="4"/>
  <c r="DA135" i="4"/>
  <c r="BY135" i="4"/>
  <c r="AS135" i="4"/>
  <c r="CW135" i="4"/>
  <c r="BU135" i="4"/>
  <c r="AO135" i="4"/>
  <c r="CS135" i="4"/>
  <c r="BQ135" i="4"/>
  <c r="AK135" i="4"/>
  <c r="CO135" i="4"/>
  <c r="BM135" i="4"/>
  <c r="AG135" i="4"/>
  <c r="CK135" i="4"/>
  <c r="BI135" i="4"/>
  <c r="BB134" i="4"/>
  <c r="DF134" i="4"/>
  <c r="CD134" i="4"/>
  <c r="AX134" i="4"/>
  <c r="DB134" i="4"/>
  <c r="BZ134" i="4"/>
  <c r="AT134" i="4"/>
  <c r="CX134" i="4"/>
  <c r="BV134" i="4"/>
  <c r="AP134" i="4"/>
  <c r="CT134" i="4"/>
  <c r="BR134" i="4"/>
  <c r="AL134" i="4"/>
  <c r="CP134" i="4"/>
  <c r="BN134" i="4"/>
  <c r="AH134" i="4"/>
  <c r="CL134" i="4"/>
  <c r="BJ134" i="4"/>
  <c r="BC130" i="4"/>
  <c r="DG130" i="4"/>
  <c r="CE130" i="4"/>
  <c r="AY130" i="4"/>
  <c r="DC130" i="4"/>
  <c r="CA130" i="4"/>
  <c r="AU130" i="4"/>
  <c r="CY130" i="4"/>
  <c r="BW130" i="4"/>
  <c r="AQ130" i="4"/>
  <c r="CU130" i="4"/>
  <c r="BS130" i="4"/>
  <c r="AM130" i="4"/>
  <c r="CQ130" i="4"/>
  <c r="BO130" i="4"/>
  <c r="AI130" i="4"/>
  <c r="CM130" i="4"/>
  <c r="BK130" i="4"/>
  <c r="AE130" i="4"/>
  <c r="CI130" i="4"/>
  <c r="BG130" i="4"/>
  <c r="AZ129" i="4"/>
  <c r="DD129" i="4"/>
  <c r="CB129" i="4"/>
  <c r="AV129" i="4"/>
  <c r="CZ129" i="4"/>
  <c r="BX129" i="4"/>
  <c r="AR129" i="4"/>
  <c r="CV129" i="4"/>
  <c r="BT129" i="4"/>
  <c r="AN129" i="4"/>
  <c r="CR129" i="4"/>
  <c r="BP129" i="4"/>
  <c r="AJ129" i="4"/>
  <c r="CN129" i="4"/>
  <c r="BL129" i="4"/>
  <c r="AF129" i="4"/>
  <c r="CJ129" i="4"/>
  <c r="BH129" i="4"/>
  <c r="BA125" i="4"/>
  <c r="DE125" i="4"/>
  <c r="CC125" i="4"/>
  <c r="AW125" i="4"/>
  <c r="DA125" i="4"/>
  <c r="BY125" i="4"/>
  <c r="AS125" i="4"/>
  <c r="CW125" i="4"/>
  <c r="BU125" i="4"/>
  <c r="AO125" i="4"/>
  <c r="CS125" i="4"/>
  <c r="BQ125" i="4"/>
  <c r="AK125" i="4"/>
  <c r="CO125" i="4"/>
  <c r="BM125" i="4"/>
  <c r="AG125" i="4"/>
  <c r="CK125" i="4"/>
  <c r="BI125" i="4"/>
  <c r="BB124" i="4"/>
  <c r="DF124" i="4"/>
  <c r="CD124" i="4"/>
  <c r="AX124" i="4"/>
  <c r="DB124" i="4"/>
  <c r="BZ124" i="4"/>
  <c r="AT124" i="4"/>
  <c r="CX124" i="4"/>
  <c r="BV124" i="4"/>
  <c r="AP124" i="4"/>
  <c r="CT124" i="4"/>
  <c r="BR124" i="4"/>
  <c r="AL124" i="4"/>
  <c r="CP124" i="4"/>
  <c r="BN124" i="4"/>
  <c r="AH124" i="4"/>
  <c r="CL124" i="4"/>
  <c r="BJ124" i="4"/>
  <c r="BC120" i="4"/>
  <c r="DG120" i="4"/>
  <c r="CE120" i="4"/>
  <c r="AY120" i="4"/>
  <c r="DC120" i="4"/>
  <c r="CA120" i="4"/>
  <c r="AU120" i="4"/>
  <c r="CY120" i="4"/>
  <c r="BW120" i="4"/>
  <c r="AQ120" i="4"/>
  <c r="CU120" i="4"/>
  <c r="BS120" i="4"/>
  <c r="AM120" i="4"/>
  <c r="CQ120" i="4"/>
  <c r="BO120" i="4"/>
  <c r="AI120" i="4"/>
  <c r="CM120" i="4"/>
  <c r="BK120" i="4"/>
  <c r="AE120" i="4"/>
  <c r="CI120" i="4"/>
  <c r="BG120" i="4"/>
  <c r="AZ119" i="4"/>
  <c r="DD119" i="4"/>
  <c r="CB119" i="4"/>
  <c r="AV119" i="4"/>
  <c r="CZ119" i="4"/>
  <c r="BX119" i="4"/>
  <c r="AR119" i="4"/>
  <c r="CV119" i="4"/>
  <c r="BT119" i="4"/>
  <c r="AN119" i="4"/>
  <c r="CR119" i="4"/>
  <c r="BP119" i="4"/>
  <c r="AJ119" i="4"/>
  <c r="CN119" i="4"/>
  <c r="BL119" i="4"/>
  <c r="AF119" i="4"/>
  <c r="CJ119" i="4"/>
  <c r="BH119" i="4"/>
  <c r="BA115" i="4"/>
  <c r="DE115" i="4"/>
  <c r="CC115" i="4"/>
  <c r="AW115" i="4"/>
  <c r="DA115" i="4"/>
  <c r="BY115" i="4"/>
  <c r="AS115" i="4"/>
  <c r="CW115" i="4"/>
  <c r="BU115" i="4"/>
  <c r="AO115" i="4"/>
  <c r="CS115" i="4"/>
  <c r="BQ115" i="4"/>
  <c r="AK115" i="4"/>
  <c r="CO115" i="4"/>
  <c r="BM115" i="4"/>
  <c r="AG115" i="4"/>
  <c r="CK115" i="4"/>
  <c r="BI115" i="4"/>
  <c r="BB114" i="4"/>
  <c r="DF114" i="4"/>
  <c r="CD114" i="4"/>
  <c r="AX114" i="4"/>
  <c r="DB114" i="4"/>
  <c r="BZ114" i="4"/>
  <c r="AT114" i="4"/>
  <c r="CX114" i="4"/>
  <c r="BV114" i="4"/>
  <c r="AP114" i="4"/>
  <c r="CT114" i="4"/>
  <c r="BR114" i="4"/>
  <c r="AL114" i="4"/>
  <c r="CP114" i="4"/>
  <c r="BN114" i="4"/>
  <c r="AH114" i="4"/>
  <c r="CL114" i="4"/>
  <c r="BJ114" i="4"/>
  <c r="BC110" i="4"/>
  <c r="DG110" i="4"/>
  <c r="CE110" i="4"/>
  <c r="AY110" i="4"/>
  <c r="DC110" i="4"/>
  <c r="CA110" i="4"/>
  <c r="AU110" i="4"/>
  <c r="CY110" i="4"/>
  <c r="BW110" i="4"/>
  <c r="AQ110" i="4"/>
  <c r="CU110" i="4"/>
  <c r="BS110" i="4"/>
  <c r="AM110" i="4"/>
  <c r="CQ110" i="4"/>
  <c r="BO110" i="4"/>
  <c r="AI110" i="4"/>
  <c r="CM110" i="4"/>
  <c r="BK110" i="4"/>
  <c r="AE110" i="4"/>
  <c r="CI110" i="4"/>
  <c r="BG110" i="4"/>
  <c r="AZ109" i="4"/>
  <c r="DD109" i="4"/>
  <c r="CB109" i="4"/>
  <c r="AV109" i="4"/>
  <c r="CZ109" i="4"/>
  <c r="BX109" i="4"/>
  <c r="AR109" i="4"/>
  <c r="CV109" i="4"/>
  <c r="BT109" i="4"/>
  <c r="AN109" i="4"/>
  <c r="CR109" i="4"/>
  <c r="BP109" i="4"/>
  <c r="AJ109" i="4"/>
  <c r="CN109" i="4"/>
  <c r="BL109" i="4"/>
  <c r="AF109" i="4"/>
  <c r="CJ109" i="4"/>
  <c r="BH109" i="4"/>
  <c r="BA206" i="4"/>
  <c r="DE206" i="4"/>
  <c r="AW206" i="4"/>
  <c r="DA206" i="4"/>
  <c r="AS206" i="4"/>
  <c r="CW206" i="4"/>
  <c r="AO206" i="4"/>
  <c r="CS206" i="4"/>
  <c r="AK206" i="4"/>
  <c r="CO206" i="4"/>
  <c r="BB205" i="4"/>
  <c r="DF205" i="4"/>
  <c r="AX205" i="4"/>
  <c r="DB205" i="4"/>
  <c r="AT205" i="4"/>
  <c r="CX205" i="4"/>
  <c r="AP205" i="4"/>
  <c r="CT205" i="4"/>
  <c r="AL205" i="4"/>
  <c r="CP205" i="4"/>
  <c r="BC201" i="4"/>
  <c r="DG201" i="4"/>
  <c r="AY201" i="4"/>
  <c r="DC201" i="4"/>
  <c r="AU201" i="4"/>
  <c r="CY201" i="4"/>
  <c r="AQ201" i="4"/>
  <c r="CU201" i="4"/>
  <c r="AM201" i="4"/>
  <c r="CQ201" i="4"/>
  <c r="AI201" i="4"/>
  <c r="CM201" i="4"/>
  <c r="AZ200" i="4"/>
  <c r="DD200" i="4"/>
  <c r="AV200" i="4"/>
  <c r="CZ200" i="4"/>
  <c r="AR200" i="4"/>
  <c r="CV200" i="4"/>
  <c r="AN200" i="4"/>
  <c r="CR200" i="4"/>
  <c r="AJ200" i="4"/>
  <c r="CN200" i="4"/>
  <c r="BA196" i="4"/>
  <c r="DE196" i="4"/>
  <c r="AW196" i="4"/>
  <c r="DA196" i="4"/>
  <c r="AS196" i="4"/>
  <c r="CW196" i="4"/>
  <c r="AO196" i="4"/>
  <c r="CS196" i="4"/>
  <c r="AK196" i="4"/>
  <c r="CO196" i="4"/>
  <c r="BB195" i="4"/>
  <c r="DF195" i="4"/>
  <c r="AX195" i="4"/>
  <c r="DB195" i="4"/>
  <c r="AT195" i="4"/>
  <c r="CX195" i="4"/>
  <c r="AP195" i="4"/>
  <c r="CT195" i="4"/>
  <c r="AL195" i="4"/>
  <c r="CP195" i="4"/>
  <c r="BC191" i="4"/>
  <c r="DG191" i="4"/>
  <c r="AY191" i="4"/>
  <c r="DC191" i="4"/>
  <c r="AU191" i="4"/>
  <c r="CY191" i="4"/>
  <c r="AQ191" i="4"/>
  <c r="CU191" i="4"/>
  <c r="AM191" i="4"/>
  <c r="CQ191" i="4"/>
  <c r="AI191" i="4"/>
  <c r="CM191" i="4"/>
  <c r="AZ190" i="4"/>
  <c r="DD190" i="4"/>
  <c r="AV190" i="4"/>
  <c r="CZ190" i="4"/>
  <c r="AR190" i="4"/>
  <c r="CV190" i="4"/>
  <c r="AN190" i="4"/>
  <c r="CR190" i="4"/>
  <c r="AJ190" i="4"/>
  <c r="CN190" i="4"/>
  <c r="BA186" i="4"/>
  <c r="DE186" i="4"/>
  <c r="AW186" i="4"/>
  <c r="DA186" i="4"/>
  <c r="AS186" i="4"/>
  <c r="CW186" i="4"/>
  <c r="AO186" i="4"/>
  <c r="CS186" i="4"/>
  <c r="AK186" i="4"/>
  <c r="CO186" i="4"/>
  <c r="BB185" i="4"/>
  <c r="DF185" i="4"/>
  <c r="AX185" i="4"/>
  <c r="DB185" i="4"/>
  <c r="AT185" i="4"/>
  <c r="CX185" i="4"/>
  <c r="AP185" i="4"/>
  <c r="CT185" i="4"/>
  <c r="AL185" i="4"/>
  <c r="CP185" i="4"/>
  <c r="BC181" i="4"/>
  <c r="DG181" i="4"/>
  <c r="AY181" i="4"/>
  <c r="DC181" i="4"/>
  <c r="AU181" i="4"/>
  <c r="CY181" i="4"/>
  <c r="AQ181" i="4"/>
  <c r="CU181" i="4"/>
  <c r="AM181" i="4"/>
  <c r="CQ181" i="4"/>
  <c r="AI181" i="4"/>
  <c r="CM181" i="4"/>
  <c r="AZ180" i="4"/>
  <c r="DD180" i="4"/>
  <c r="AV180" i="4"/>
  <c r="CZ180" i="4"/>
  <c r="AR180" i="4"/>
  <c r="CV180" i="4"/>
  <c r="AN180" i="4"/>
  <c r="CR180" i="4"/>
  <c r="AJ180" i="4"/>
  <c r="CN180" i="4"/>
  <c r="BA176" i="4"/>
  <c r="DE176" i="4"/>
  <c r="AW176" i="4"/>
  <c r="DA176" i="4"/>
  <c r="AS176" i="4"/>
  <c r="CW176" i="4"/>
  <c r="AO176" i="4"/>
  <c r="CS176" i="4"/>
  <c r="AK176" i="4"/>
  <c r="CO176" i="4"/>
  <c r="BB175" i="4"/>
  <c r="DF175" i="4"/>
  <c r="AX175" i="4"/>
  <c r="DB175" i="4"/>
  <c r="AT175" i="4"/>
  <c r="CX175" i="4"/>
  <c r="AP175" i="4"/>
  <c r="CT175" i="4"/>
  <c r="AL175" i="4"/>
  <c r="CP175" i="4"/>
  <c r="BC171" i="4"/>
  <c r="DG171" i="4"/>
  <c r="AY171" i="4"/>
  <c r="DC171" i="4"/>
  <c r="AU171" i="4"/>
  <c r="CY171" i="4"/>
  <c r="AQ171" i="4"/>
  <c r="CU171" i="4"/>
  <c r="AM171" i="4"/>
  <c r="CQ171" i="4"/>
  <c r="AI171" i="4"/>
  <c r="CM171" i="4"/>
  <c r="AZ170" i="4"/>
  <c r="DD170" i="4"/>
  <c r="AV170" i="4"/>
  <c r="CZ170" i="4"/>
  <c r="AR170" i="4"/>
  <c r="CV170" i="4"/>
  <c r="AN170" i="4"/>
  <c r="CR170" i="4"/>
  <c r="AJ170" i="4"/>
  <c r="CN170" i="4"/>
  <c r="BC242" i="4"/>
  <c r="DG242" i="4"/>
  <c r="AY242" i="4"/>
  <c r="DC242" i="4"/>
  <c r="AU242" i="4"/>
  <c r="CY242" i="4"/>
  <c r="AQ242" i="4"/>
  <c r="CU242" i="4"/>
  <c r="AM242" i="4"/>
  <c r="CQ242" i="4"/>
  <c r="AI242" i="4"/>
  <c r="CM242" i="4"/>
  <c r="AZ241" i="4"/>
  <c r="DD241" i="4"/>
  <c r="AV241" i="4"/>
  <c r="CZ241" i="4"/>
  <c r="AR241" i="4"/>
  <c r="CV241" i="4"/>
  <c r="AN241" i="4"/>
  <c r="CR241" i="4"/>
  <c r="AJ241" i="4"/>
  <c r="CN241" i="4"/>
  <c r="BC232" i="4"/>
  <c r="DG232" i="4"/>
  <c r="AY232" i="4"/>
  <c r="DC232" i="4"/>
  <c r="AU232" i="4"/>
  <c r="CY232" i="4"/>
  <c r="AQ232" i="4"/>
  <c r="CU232" i="4"/>
  <c r="AM232" i="4"/>
  <c r="CQ232" i="4"/>
  <c r="AI232" i="4"/>
  <c r="CM232" i="4"/>
  <c r="AZ231" i="4"/>
  <c r="DD231" i="4"/>
  <c r="AV231" i="4"/>
  <c r="CZ231" i="4"/>
  <c r="AR231" i="4"/>
  <c r="CV231" i="4"/>
  <c r="AN231" i="4"/>
  <c r="CR231" i="4"/>
  <c r="AJ231" i="4"/>
  <c r="CN231" i="4"/>
  <c r="BA227" i="4"/>
  <c r="DE227" i="4"/>
  <c r="AW227" i="4"/>
  <c r="DA227" i="4"/>
  <c r="AS227" i="4"/>
  <c r="CW227" i="4"/>
  <c r="AO227" i="4"/>
  <c r="CS227" i="4"/>
  <c r="AK227" i="4"/>
  <c r="CO227" i="4"/>
  <c r="BB226" i="4"/>
  <c r="DF226" i="4"/>
  <c r="AX226" i="4"/>
  <c r="DB226" i="4"/>
  <c r="AT226" i="4"/>
  <c r="CX226" i="4"/>
  <c r="AP226" i="4"/>
  <c r="CT226" i="4"/>
  <c r="AL226" i="4"/>
  <c r="CP226" i="4"/>
  <c r="BC222" i="4"/>
  <c r="DG222" i="4"/>
  <c r="AY222" i="4"/>
  <c r="DC222" i="4"/>
  <c r="AU222" i="4"/>
  <c r="CY222" i="4"/>
  <c r="AQ222" i="4"/>
  <c r="CU222" i="4"/>
  <c r="AM222" i="4"/>
  <c r="CQ222" i="4"/>
  <c r="AI222" i="4"/>
  <c r="CM222" i="4"/>
  <c r="AZ221" i="4"/>
  <c r="DD221" i="4"/>
  <c r="AV221" i="4"/>
  <c r="CZ221" i="4"/>
  <c r="AR221" i="4"/>
  <c r="CV221" i="4"/>
  <c r="AN221" i="4"/>
  <c r="CR221" i="4"/>
  <c r="AJ221" i="4"/>
  <c r="CN221" i="4"/>
  <c r="BA217" i="4"/>
  <c r="DE217" i="4"/>
  <c r="AW217" i="4"/>
  <c r="DA217" i="4"/>
  <c r="AS217" i="4"/>
  <c r="CW217" i="4"/>
  <c r="AO217" i="4"/>
  <c r="CS217" i="4"/>
  <c r="AK217" i="4"/>
  <c r="CO217" i="4"/>
  <c r="BB216" i="4"/>
  <c r="DF216" i="4"/>
  <c r="AX216" i="4"/>
  <c r="DB216" i="4"/>
  <c r="AT216" i="4"/>
  <c r="CX216" i="4"/>
  <c r="AP216" i="4"/>
  <c r="CT216" i="4"/>
  <c r="AL216" i="4"/>
  <c r="CP216" i="4"/>
  <c r="BC212" i="4"/>
  <c r="DG212" i="4"/>
  <c r="AY212" i="4"/>
  <c r="DC212" i="4"/>
  <c r="AU212" i="4"/>
  <c r="CY212" i="4"/>
  <c r="AQ212" i="4"/>
  <c r="CU212" i="4"/>
  <c r="AM212" i="4"/>
  <c r="CQ212" i="4"/>
  <c r="AI212" i="4"/>
  <c r="CM212" i="4"/>
  <c r="AZ211" i="4"/>
  <c r="DD211" i="4"/>
  <c r="AV211" i="4"/>
  <c r="CZ211" i="4"/>
  <c r="AR211" i="4"/>
  <c r="CV211" i="4"/>
  <c r="AN211" i="4"/>
  <c r="CR211" i="4"/>
  <c r="AJ211" i="4"/>
  <c r="CN211" i="4"/>
  <c r="CS32" i="4"/>
  <c r="AO32" i="4"/>
  <c r="DF31" i="4"/>
  <c r="BB31" i="4"/>
  <c r="DB31" i="4"/>
  <c r="AX31" i="4"/>
  <c r="CP31" i="4"/>
  <c r="AL31" i="4"/>
  <c r="AU27" i="4"/>
  <c r="CY27" i="4"/>
  <c r="CZ32" i="4"/>
  <c r="AV32" i="4"/>
  <c r="CV32" i="4"/>
  <c r="AR32" i="4"/>
  <c r="CR32" i="4"/>
  <c r="AN32" i="4"/>
  <c r="CN32" i="4"/>
  <c r="AJ32" i="4"/>
  <c r="CJ32" i="4"/>
  <c r="AF32" i="4"/>
  <c r="DE31" i="4"/>
  <c r="BA31" i="4"/>
  <c r="DA31" i="4"/>
  <c r="AW31" i="4"/>
  <c r="CW31" i="4"/>
  <c r="AS31" i="4"/>
  <c r="CS31" i="4"/>
  <c r="AO31" i="4"/>
  <c r="CO31" i="4"/>
  <c r="AK31" i="4"/>
  <c r="CK31" i="4"/>
  <c r="AG31" i="4"/>
  <c r="BB27" i="4"/>
  <c r="DF27" i="4"/>
  <c r="AX27" i="4"/>
  <c r="DB27" i="4"/>
  <c r="AT27" i="4"/>
  <c r="CX27" i="4"/>
  <c r="AP27" i="4"/>
  <c r="CT27" i="4"/>
  <c r="AL27" i="4"/>
  <c r="CP27" i="4"/>
  <c r="AH27" i="4"/>
  <c r="CL27" i="4"/>
  <c r="BC26" i="4"/>
  <c r="DG26" i="4"/>
  <c r="AY26" i="4"/>
  <c r="DC26" i="4"/>
  <c r="AU26" i="4"/>
  <c r="CY26" i="4"/>
  <c r="AQ26" i="4"/>
  <c r="CU26" i="4"/>
  <c r="AM26" i="4"/>
  <c r="CQ26" i="4"/>
  <c r="AI26" i="4"/>
  <c r="CM26" i="4"/>
  <c r="AE26" i="4"/>
  <c r="CI26" i="4"/>
  <c r="AZ22" i="4"/>
  <c r="DD22" i="4"/>
  <c r="AV22" i="4"/>
  <c r="CZ22" i="4"/>
  <c r="AR22" i="4"/>
  <c r="CV22" i="4"/>
  <c r="AN22" i="4"/>
  <c r="CR22" i="4"/>
  <c r="AJ22" i="4"/>
  <c r="CN22" i="4"/>
  <c r="AF22" i="4"/>
  <c r="CJ22" i="4"/>
  <c r="BA21" i="4"/>
  <c r="DE21" i="4"/>
  <c r="AW21" i="4"/>
  <c r="DA21" i="4"/>
  <c r="AS21" i="4"/>
  <c r="CW21" i="4"/>
  <c r="AO21" i="4"/>
  <c r="CS21" i="4"/>
  <c r="AK21" i="4"/>
  <c r="CO21" i="4"/>
  <c r="AG21" i="4"/>
  <c r="CK21" i="4"/>
  <c r="BB17" i="4"/>
  <c r="DF17" i="4"/>
  <c r="AX17" i="4"/>
  <c r="DB17" i="4"/>
  <c r="AT17" i="4"/>
  <c r="CX17" i="4"/>
  <c r="AP17" i="4"/>
  <c r="CT17" i="4"/>
  <c r="AL17" i="4"/>
  <c r="CP17" i="4"/>
  <c r="AH17" i="4"/>
  <c r="CL17" i="4"/>
  <c r="BC16" i="4"/>
  <c r="DG16" i="4"/>
  <c r="AY16" i="4"/>
  <c r="DC16" i="4"/>
  <c r="AU16" i="4"/>
  <c r="CY16" i="4"/>
  <c r="AQ16" i="4"/>
  <c r="CU16" i="4"/>
  <c r="AM16" i="4"/>
  <c r="CQ16" i="4"/>
  <c r="AI16" i="4"/>
  <c r="CM16" i="4"/>
  <c r="AE16" i="4"/>
  <c r="CI16" i="4"/>
  <c r="AZ12" i="4"/>
  <c r="DD12" i="4"/>
  <c r="AV12" i="4"/>
  <c r="CZ12" i="4"/>
  <c r="AR12" i="4"/>
  <c r="CV12" i="4"/>
  <c r="AN12" i="4"/>
  <c r="CR12" i="4"/>
  <c r="AJ12" i="4"/>
  <c r="CN12" i="4"/>
  <c r="AF12" i="4"/>
  <c r="CJ12" i="4"/>
  <c r="BA11" i="4"/>
  <c r="DE11" i="4"/>
  <c r="AW11" i="4"/>
  <c r="DA11" i="4"/>
  <c r="AS11" i="4"/>
  <c r="CW11" i="4"/>
  <c r="AO11" i="4"/>
  <c r="CS11" i="4"/>
  <c r="AK11" i="4"/>
  <c r="CO11" i="4"/>
  <c r="AG11" i="4"/>
  <c r="CK11" i="4"/>
  <c r="BB7" i="4"/>
  <c r="DF7" i="4"/>
  <c r="AX7" i="4"/>
  <c r="DB7" i="4"/>
  <c r="AT7" i="4"/>
  <c r="CX7" i="4"/>
  <c r="AP7" i="4"/>
  <c r="CT7" i="4"/>
  <c r="AL7" i="4"/>
  <c r="CP7" i="4"/>
  <c r="AH7" i="4"/>
  <c r="CL7" i="4"/>
  <c r="BC6" i="4"/>
  <c r="DG6" i="4"/>
  <c r="AY6" i="4"/>
  <c r="DC6" i="4"/>
  <c r="AU6" i="4"/>
  <c r="CY6" i="4"/>
  <c r="AQ6" i="4"/>
  <c r="CU6" i="4"/>
  <c r="AM6" i="4"/>
  <c r="CQ6" i="4"/>
  <c r="AI6" i="4"/>
  <c r="CM6" i="4"/>
  <c r="AE6" i="4"/>
  <c r="CI6" i="4"/>
  <c r="BB68" i="4"/>
  <c r="DF68" i="4"/>
  <c r="AX68" i="4"/>
  <c r="DB68" i="4"/>
  <c r="AT68" i="4"/>
  <c r="CX68" i="4"/>
  <c r="AP68" i="4"/>
  <c r="CT68" i="4"/>
  <c r="AL68" i="4"/>
  <c r="CP68" i="4"/>
  <c r="BC67" i="4"/>
  <c r="DG67" i="4"/>
  <c r="AY67" i="4"/>
  <c r="DC67" i="4"/>
  <c r="AU67" i="4"/>
  <c r="CY67" i="4"/>
  <c r="AQ67" i="4"/>
  <c r="CU67" i="4"/>
  <c r="AM67" i="4"/>
  <c r="CQ67" i="4"/>
  <c r="AI67" i="4"/>
  <c r="CM67" i="4"/>
  <c r="AZ63" i="4"/>
  <c r="DD63" i="4"/>
  <c r="AV63" i="4"/>
  <c r="CZ63" i="4"/>
  <c r="AR63" i="4"/>
  <c r="CV63" i="4"/>
  <c r="AN63" i="4"/>
  <c r="CR63" i="4"/>
  <c r="AJ63" i="4"/>
  <c r="CN63" i="4"/>
  <c r="BA62" i="4"/>
  <c r="DE62" i="4"/>
  <c r="AW62" i="4"/>
  <c r="DA62" i="4"/>
  <c r="AS62" i="4"/>
  <c r="CW62" i="4"/>
  <c r="AO62" i="4"/>
  <c r="CS62" i="4"/>
  <c r="AK62" i="4"/>
  <c r="CO62" i="4"/>
  <c r="BB58" i="4"/>
  <c r="DF58" i="4"/>
  <c r="AX58" i="4"/>
  <c r="DB58" i="4"/>
  <c r="AT58" i="4"/>
  <c r="CX58" i="4"/>
  <c r="AP58" i="4"/>
  <c r="CT58" i="4"/>
  <c r="AL58" i="4"/>
  <c r="CP58" i="4"/>
  <c r="BC57" i="4"/>
  <c r="DG57" i="4"/>
  <c r="AY57" i="4"/>
  <c r="DC57" i="4"/>
  <c r="AU57" i="4"/>
  <c r="CY57" i="4"/>
  <c r="AQ57" i="4"/>
  <c r="CU57" i="4"/>
  <c r="AM57" i="4"/>
  <c r="CQ57" i="4"/>
  <c r="AI57" i="4"/>
  <c r="CM57" i="4"/>
  <c r="BB104" i="4"/>
  <c r="DF104" i="4"/>
  <c r="AX104" i="4"/>
  <c r="DB104" i="4"/>
  <c r="AT104" i="4"/>
  <c r="CX104" i="4"/>
  <c r="AP104" i="4"/>
  <c r="CT104" i="4"/>
  <c r="AL104" i="4"/>
  <c r="CP104" i="4"/>
  <c r="BC103" i="4"/>
  <c r="DG103" i="4"/>
  <c r="AY103" i="4"/>
  <c r="DC103" i="4"/>
  <c r="AU103" i="4"/>
  <c r="CY103" i="4"/>
  <c r="AQ103" i="4"/>
  <c r="CU103" i="4"/>
  <c r="AM103" i="4"/>
  <c r="CQ103" i="4"/>
  <c r="AI103" i="4"/>
  <c r="CM103" i="4"/>
  <c r="BB94" i="4"/>
  <c r="DF94" i="4"/>
  <c r="AX94" i="4"/>
  <c r="DB94" i="4"/>
  <c r="AT94" i="4"/>
  <c r="CX94" i="4"/>
  <c r="AP94" i="4"/>
  <c r="CT94" i="4"/>
  <c r="AL94" i="4"/>
  <c r="CP94" i="4"/>
  <c r="BC93" i="4"/>
  <c r="DG93" i="4"/>
  <c r="AY93" i="4"/>
  <c r="DC93" i="4"/>
  <c r="AU93" i="4"/>
  <c r="CY93" i="4"/>
  <c r="AQ93" i="4"/>
  <c r="CU93" i="4"/>
  <c r="AM93" i="4"/>
  <c r="CQ93" i="4"/>
  <c r="AI93" i="4"/>
  <c r="CM93" i="4"/>
  <c r="AZ89" i="4"/>
  <c r="DD89" i="4"/>
  <c r="AV89" i="4"/>
  <c r="CZ89" i="4"/>
  <c r="AR89" i="4"/>
  <c r="CV89" i="4"/>
  <c r="AN89" i="4"/>
  <c r="CR89" i="4"/>
  <c r="AJ89" i="4"/>
  <c r="CN89" i="4"/>
  <c r="BA88" i="4"/>
  <c r="DE88" i="4"/>
  <c r="AW88" i="4"/>
  <c r="DA88" i="4"/>
  <c r="AS88" i="4"/>
  <c r="CW88" i="4"/>
  <c r="AO88" i="4"/>
  <c r="CS88" i="4"/>
  <c r="AK88" i="4"/>
  <c r="CO88" i="4"/>
  <c r="BB84" i="4"/>
  <c r="DF84" i="4"/>
  <c r="AX84" i="4"/>
  <c r="DB84" i="4"/>
  <c r="AT84" i="4"/>
  <c r="CX84" i="4"/>
  <c r="AP84" i="4"/>
  <c r="CT84" i="4"/>
  <c r="AL84" i="4"/>
  <c r="CP84" i="4"/>
  <c r="BC83" i="4"/>
  <c r="DG83" i="4"/>
  <c r="AY83" i="4"/>
  <c r="DC83" i="4"/>
  <c r="AU83" i="4"/>
  <c r="CY83" i="4"/>
  <c r="AQ83" i="4"/>
  <c r="CU83" i="4"/>
  <c r="AM83" i="4"/>
  <c r="CQ83" i="4"/>
  <c r="AI83" i="4"/>
  <c r="CM83" i="4"/>
  <c r="AZ79" i="4"/>
  <c r="DD79" i="4"/>
  <c r="AV79" i="4"/>
  <c r="CZ79" i="4"/>
  <c r="AR79" i="4"/>
  <c r="CV79" i="4"/>
  <c r="AN79" i="4"/>
  <c r="CR79" i="4"/>
  <c r="AJ79" i="4"/>
  <c r="CN79" i="4"/>
  <c r="BA78" i="4"/>
  <c r="DE78" i="4"/>
  <c r="AW78" i="4"/>
  <c r="DA78" i="4"/>
  <c r="AS78" i="4"/>
  <c r="CW78" i="4"/>
  <c r="AO78" i="4"/>
  <c r="CS78" i="4"/>
  <c r="AK78" i="4"/>
  <c r="CO78" i="4"/>
  <c r="BB74" i="4"/>
  <c r="DF74" i="4"/>
  <c r="AX74" i="4"/>
  <c r="DB74" i="4"/>
  <c r="AT74" i="4"/>
  <c r="CX74" i="4"/>
  <c r="AP74" i="4"/>
  <c r="CT74" i="4"/>
  <c r="AL74" i="4"/>
  <c r="CP74" i="4"/>
  <c r="BC73" i="4"/>
  <c r="DG73" i="4"/>
  <c r="AY73" i="4"/>
  <c r="DC73" i="4"/>
  <c r="AU73" i="4"/>
  <c r="CY73" i="4"/>
  <c r="AQ73" i="4"/>
  <c r="CU73" i="4"/>
  <c r="AM73" i="4"/>
  <c r="CQ73" i="4"/>
  <c r="AI73" i="4"/>
  <c r="CM73" i="4"/>
  <c r="CH120" i="4"/>
  <c r="BF120" i="4"/>
  <c r="AD140" i="4"/>
  <c r="CH140" i="4"/>
  <c r="BF140" i="4"/>
  <c r="AD145" i="4"/>
  <c r="CH145" i="4"/>
  <c r="BF145" i="4"/>
  <c r="AD155" i="4"/>
  <c r="CH155" i="4"/>
  <c r="BF155" i="4"/>
  <c r="AD165" i="4"/>
  <c r="CH165" i="4"/>
  <c r="BF165" i="4"/>
  <c r="AZ165" i="4"/>
  <c r="DD165" i="4"/>
  <c r="CB165" i="4"/>
  <c r="AV165" i="4"/>
  <c r="CZ165" i="4"/>
  <c r="BX165" i="4"/>
  <c r="AR165" i="4"/>
  <c r="CV165" i="4"/>
  <c r="BT165" i="4"/>
  <c r="AN165" i="4"/>
  <c r="CR165" i="4"/>
  <c r="BP165" i="4"/>
  <c r="AJ165" i="4"/>
  <c r="CN165" i="4"/>
  <c r="BL165" i="4"/>
  <c r="AF165" i="4"/>
  <c r="CJ165" i="4"/>
  <c r="BH165" i="4"/>
  <c r="BA164" i="4"/>
  <c r="DE164" i="4"/>
  <c r="CC164" i="4"/>
  <c r="AW164" i="4"/>
  <c r="DA164" i="4"/>
  <c r="BY164" i="4"/>
  <c r="AS164" i="4"/>
  <c r="CW164" i="4"/>
  <c r="BU164" i="4"/>
  <c r="AO164" i="4"/>
  <c r="CS164" i="4"/>
  <c r="BQ164" i="4"/>
  <c r="AK164" i="4"/>
  <c r="CO164" i="4"/>
  <c r="BM164" i="4"/>
  <c r="AG164" i="4"/>
  <c r="CK164" i="4"/>
  <c r="BI164" i="4"/>
  <c r="BB160" i="4"/>
  <c r="DF160" i="4"/>
  <c r="CD160" i="4"/>
  <c r="AX160" i="4"/>
  <c r="DB160" i="4"/>
  <c r="BZ160" i="4"/>
  <c r="AT160" i="4"/>
  <c r="CX160" i="4"/>
  <c r="BV160" i="4"/>
  <c r="AP160" i="4"/>
  <c r="CT160" i="4"/>
  <c r="BR160" i="4"/>
  <c r="AL160" i="4"/>
  <c r="CP160" i="4"/>
  <c r="BN160" i="4"/>
  <c r="AH160" i="4"/>
  <c r="CL160" i="4"/>
  <c r="BJ160" i="4"/>
  <c r="BC159" i="4"/>
  <c r="DG159" i="4"/>
  <c r="CE159" i="4"/>
  <c r="AY159" i="4"/>
  <c r="DC159" i="4"/>
  <c r="CA159" i="4"/>
  <c r="AU159" i="4"/>
  <c r="CY159" i="4"/>
  <c r="BW159" i="4"/>
  <c r="AQ159" i="4"/>
  <c r="CU159" i="4"/>
  <c r="BS159" i="4"/>
  <c r="AM159" i="4"/>
  <c r="CQ159" i="4"/>
  <c r="BO159" i="4"/>
  <c r="AI159" i="4"/>
  <c r="CM159" i="4"/>
  <c r="BK159" i="4"/>
  <c r="AE159" i="4"/>
  <c r="CI159" i="4"/>
  <c r="BG159" i="4"/>
  <c r="AZ155" i="4"/>
  <c r="DD155" i="4"/>
  <c r="CB155" i="4"/>
  <c r="AV155" i="4"/>
  <c r="CZ155" i="4"/>
  <c r="BX155" i="4"/>
  <c r="AR155" i="4"/>
  <c r="CV155" i="4"/>
  <c r="BT155" i="4"/>
  <c r="AN155" i="4"/>
  <c r="CR155" i="4"/>
  <c r="BP155" i="4"/>
  <c r="AJ155" i="4"/>
  <c r="CN155" i="4"/>
  <c r="BL155" i="4"/>
  <c r="AF155" i="4"/>
  <c r="CJ155" i="4"/>
  <c r="BH155" i="4"/>
  <c r="BA154" i="4"/>
  <c r="DE154" i="4"/>
  <c r="CC154" i="4"/>
  <c r="AW154" i="4"/>
  <c r="DA154" i="4"/>
  <c r="BY154" i="4"/>
  <c r="AS154" i="4"/>
  <c r="CW154" i="4"/>
  <c r="BU154" i="4"/>
  <c r="AO154" i="4"/>
  <c r="CS154" i="4"/>
  <c r="BQ154" i="4"/>
  <c r="AK154" i="4"/>
  <c r="CO154" i="4"/>
  <c r="BM154" i="4"/>
  <c r="AG154" i="4"/>
  <c r="CK154" i="4"/>
  <c r="BI154" i="4"/>
  <c r="BB150" i="4"/>
  <c r="DF150" i="4"/>
  <c r="CD150" i="4"/>
  <c r="AX150" i="4"/>
  <c r="DB150" i="4"/>
  <c r="BZ150" i="4"/>
  <c r="AT150" i="4"/>
  <c r="CX150" i="4"/>
  <c r="BV150" i="4"/>
  <c r="AP150" i="4"/>
  <c r="CT150" i="4"/>
  <c r="BR150" i="4"/>
  <c r="AL150" i="4"/>
  <c r="CP150" i="4"/>
  <c r="BN150" i="4"/>
  <c r="AH150" i="4"/>
  <c r="CL150" i="4"/>
  <c r="BJ150" i="4"/>
  <c r="BC149" i="4"/>
  <c r="DG149" i="4"/>
  <c r="CE149" i="4"/>
  <c r="AY149" i="4"/>
  <c r="DC149" i="4"/>
  <c r="CA149" i="4"/>
  <c r="AU149" i="4"/>
  <c r="CY149" i="4"/>
  <c r="BW149" i="4"/>
  <c r="AQ149" i="4"/>
  <c r="CU149" i="4"/>
  <c r="BS149" i="4"/>
  <c r="AM149" i="4"/>
  <c r="CQ149" i="4"/>
  <c r="BO149" i="4"/>
  <c r="AI149" i="4"/>
  <c r="CM149" i="4"/>
  <c r="BK149" i="4"/>
  <c r="AE149" i="4"/>
  <c r="CI149" i="4"/>
  <c r="BG149" i="4"/>
  <c r="AZ145" i="4"/>
  <c r="DD145" i="4"/>
  <c r="CB145" i="4"/>
  <c r="AV145" i="4"/>
  <c r="CZ145" i="4"/>
  <c r="BX145" i="4"/>
  <c r="AR145" i="4"/>
  <c r="CV145" i="4"/>
  <c r="BT145" i="4"/>
  <c r="AN145" i="4"/>
  <c r="CR145" i="4"/>
  <c r="BP145" i="4"/>
  <c r="AJ145" i="4"/>
  <c r="CN145" i="4"/>
  <c r="BL145" i="4"/>
  <c r="AF145" i="4"/>
  <c r="CJ145" i="4"/>
  <c r="BH145" i="4"/>
  <c r="BA144" i="4"/>
  <c r="DE144" i="4"/>
  <c r="CC144" i="4"/>
  <c r="AW144" i="4"/>
  <c r="DA144" i="4"/>
  <c r="BY144" i="4"/>
  <c r="AS144" i="4"/>
  <c r="CW144" i="4"/>
  <c r="BU144" i="4"/>
  <c r="AO144" i="4"/>
  <c r="CS144" i="4"/>
  <c r="BQ144" i="4"/>
  <c r="AK144" i="4"/>
  <c r="CO144" i="4"/>
  <c r="BM144" i="4"/>
  <c r="AG144" i="4"/>
  <c r="CK144" i="4"/>
  <c r="BI144" i="4"/>
  <c r="BB140" i="4"/>
  <c r="DF140" i="4"/>
  <c r="CD140" i="4"/>
  <c r="AX140" i="4"/>
  <c r="DB140" i="4"/>
  <c r="BZ140" i="4"/>
  <c r="AT140" i="4"/>
  <c r="CX140" i="4"/>
  <c r="BV140" i="4"/>
  <c r="AP140" i="4"/>
  <c r="CT140" i="4"/>
  <c r="BR140" i="4"/>
  <c r="AL140" i="4"/>
  <c r="CP140" i="4"/>
  <c r="BN140" i="4"/>
  <c r="AH140" i="4"/>
  <c r="CL140" i="4"/>
  <c r="BJ140" i="4"/>
  <c r="BC139" i="4"/>
  <c r="DG139" i="4"/>
  <c r="CE139" i="4"/>
  <c r="AY139" i="4"/>
  <c r="DC139" i="4"/>
  <c r="CA139" i="4"/>
  <c r="AU139" i="4"/>
  <c r="CY139" i="4"/>
  <c r="BW139" i="4"/>
  <c r="AQ139" i="4"/>
  <c r="CU139" i="4"/>
  <c r="BS139" i="4"/>
  <c r="AM139" i="4"/>
  <c r="CQ139" i="4"/>
  <c r="BO139" i="4"/>
  <c r="AI139" i="4"/>
  <c r="CM139" i="4"/>
  <c r="BK139" i="4"/>
  <c r="AE139" i="4"/>
  <c r="CI139" i="4"/>
  <c r="BG139" i="4"/>
  <c r="AZ135" i="4"/>
  <c r="DD135" i="4"/>
  <c r="CB135" i="4"/>
  <c r="AV135" i="4"/>
  <c r="CZ135" i="4"/>
  <c r="BX135" i="4"/>
  <c r="AR135" i="4"/>
  <c r="CV135" i="4"/>
  <c r="BT135" i="4"/>
  <c r="AN135" i="4"/>
  <c r="CR135" i="4"/>
  <c r="BP135" i="4"/>
  <c r="AJ135" i="4"/>
  <c r="CN135" i="4"/>
  <c r="BL135" i="4"/>
  <c r="AF135" i="4"/>
  <c r="CJ135" i="4"/>
  <c r="BH135" i="4"/>
  <c r="BA134" i="4"/>
  <c r="DE134" i="4"/>
  <c r="CC134" i="4"/>
  <c r="AW134" i="4"/>
  <c r="DA134" i="4"/>
  <c r="BY134" i="4"/>
  <c r="AS134" i="4"/>
  <c r="CW134" i="4"/>
  <c r="BU134" i="4"/>
  <c r="AO134" i="4"/>
  <c r="CS134" i="4"/>
  <c r="BQ134" i="4"/>
  <c r="AK134" i="4"/>
  <c r="CO134" i="4"/>
  <c r="BM134" i="4"/>
  <c r="AG134" i="4"/>
  <c r="CK134" i="4"/>
  <c r="BI134" i="4"/>
  <c r="BB130" i="4"/>
  <c r="DF130" i="4"/>
  <c r="CD130" i="4"/>
  <c r="AX130" i="4"/>
  <c r="DB130" i="4"/>
  <c r="BZ130" i="4"/>
  <c r="AT130" i="4"/>
  <c r="CX130" i="4"/>
  <c r="BV130" i="4"/>
  <c r="AP130" i="4"/>
  <c r="CT130" i="4"/>
  <c r="BR130" i="4"/>
  <c r="AL130" i="4"/>
  <c r="CP130" i="4"/>
  <c r="BN130" i="4"/>
  <c r="AH130" i="4"/>
  <c r="CL130" i="4"/>
  <c r="BJ130" i="4"/>
  <c r="BC129" i="4"/>
  <c r="DG129" i="4"/>
  <c r="CE129" i="4"/>
  <c r="AY129" i="4"/>
  <c r="DC129" i="4"/>
  <c r="CA129" i="4"/>
  <c r="AU129" i="4"/>
  <c r="CY129" i="4"/>
  <c r="BW129" i="4"/>
  <c r="AQ129" i="4"/>
  <c r="CU129" i="4"/>
  <c r="BS129" i="4"/>
  <c r="AM129" i="4"/>
  <c r="CQ129" i="4"/>
  <c r="BO129" i="4"/>
  <c r="AI129" i="4"/>
  <c r="CM129" i="4"/>
  <c r="BK129" i="4"/>
  <c r="AE129" i="4"/>
  <c r="CI129" i="4"/>
  <c r="BG129" i="4"/>
  <c r="AZ125" i="4"/>
  <c r="DD125" i="4"/>
  <c r="CB125" i="4"/>
  <c r="AV125" i="4"/>
  <c r="CZ125" i="4"/>
  <c r="BX125" i="4"/>
  <c r="AR125" i="4"/>
  <c r="CV125" i="4"/>
  <c r="BT125" i="4"/>
  <c r="AN125" i="4"/>
  <c r="CR125" i="4"/>
  <c r="BP125" i="4"/>
  <c r="AJ125" i="4"/>
  <c r="CN125" i="4"/>
  <c r="BL125" i="4"/>
  <c r="AF125" i="4"/>
  <c r="CJ125" i="4"/>
  <c r="BH125" i="4"/>
  <c r="BA124" i="4"/>
  <c r="DE124" i="4"/>
  <c r="CC124" i="4"/>
  <c r="AW124" i="4"/>
  <c r="DA124" i="4"/>
  <c r="BY124" i="4"/>
  <c r="AS124" i="4"/>
  <c r="CW124" i="4"/>
  <c r="BU124" i="4"/>
  <c r="AO124" i="4"/>
  <c r="CS124" i="4"/>
  <c r="BQ124" i="4"/>
  <c r="AK124" i="4"/>
  <c r="CO124" i="4"/>
  <c r="BM124" i="4"/>
  <c r="AG124" i="4"/>
  <c r="CK124" i="4"/>
  <c r="BI124" i="4"/>
  <c r="BB120" i="4"/>
  <c r="DF120" i="4"/>
  <c r="CD120" i="4"/>
  <c r="AX120" i="4"/>
  <c r="DB120" i="4"/>
  <c r="BZ120" i="4"/>
  <c r="AT120" i="4"/>
  <c r="CX120" i="4"/>
  <c r="BV120" i="4"/>
  <c r="AP120" i="4"/>
  <c r="CT120" i="4"/>
  <c r="BR120" i="4"/>
  <c r="AL120" i="4"/>
  <c r="CP120" i="4"/>
  <c r="BN120" i="4"/>
  <c r="AH120" i="4"/>
  <c r="CL120" i="4"/>
  <c r="BJ120" i="4"/>
  <c r="BC119" i="4"/>
  <c r="DG119" i="4"/>
  <c r="CE119" i="4"/>
  <c r="AY119" i="4"/>
  <c r="DC119" i="4"/>
  <c r="CA119" i="4"/>
  <c r="AU119" i="4"/>
  <c r="CY119" i="4"/>
  <c r="BW119" i="4"/>
  <c r="AQ119" i="4"/>
  <c r="CU119" i="4"/>
  <c r="BS119" i="4"/>
  <c r="AM119" i="4"/>
  <c r="CQ119" i="4"/>
  <c r="BO119" i="4"/>
  <c r="AI119" i="4"/>
  <c r="CM119" i="4"/>
  <c r="BK119" i="4"/>
  <c r="AE119" i="4"/>
  <c r="CI119" i="4"/>
  <c r="BG119" i="4"/>
  <c r="AZ115" i="4"/>
  <c r="DD115" i="4"/>
  <c r="CB115" i="4"/>
  <c r="AV115" i="4"/>
  <c r="CZ115" i="4"/>
  <c r="BX115" i="4"/>
  <c r="AR115" i="4"/>
  <c r="CV115" i="4"/>
  <c r="BT115" i="4"/>
  <c r="AN115" i="4"/>
  <c r="CR115" i="4"/>
  <c r="BP115" i="4"/>
  <c r="AJ115" i="4"/>
  <c r="CN115" i="4"/>
  <c r="BL115" i="4"/>
  <c r="AF115" i="4"/>
  <c r="CJ115" i="4"/>
  <c r="BH115" i="4"/>
  <c r="BA114" i="4"/>
  <c r="DE114" i="4"/>
  <c r="CC114" i="4"/>
  <c r="AW114" i="4"/>
  <c r="DA114" i="4"/>
  <c r="BY114" i="4"/>
  <c r="AS114" i="4"/>
  <c r="CW114" i="4"/>
  <c r="BU114" i="4"/>
  <c r="AO114" i="4"/>
  <c r="CS114" i="4"/>
  <c r="BQ114" i="4"/>
  <c r="AK114" i="4"/>
  <c r="CO114" i="4"/>
  <c r="BM114" i="4"/>
  <c r="AG114" i="4"/>
  <c r="CK114" i="4"/>
  <c r="BI114" i="4"/>
  <c r="BB110" i="4"/>
  <c r="DF110" i="4"/>
  <c r="CD110" i="4"/>
  <c r="AX110" i="4"/>
  <c r="DB110" i="4"/>
  <c r="BZ110" i="4"/>
  <c r="AT110" i="4"/>
  <c r="CX110" i="4"/>
  <c r="BV110" i="4"/>
  <c r="AP110" i="4"/>
  <c r="CT110" i="4"/>
  <c r="BR110" i="4"/>
  <c r="AL110" i="4"/>
  <c r="CP110" i="4"/>
  <c r="BN110" i="4"/>
  <c r="AH110" i="4"/>
  <c r="CL110" i="4"/>
  <c r="BJ110" i="4"/>
  <c r="BC109" i="4"/>
  <c r="DG109" i="4"/>
  <c r="CE109" i="4"/>
  <c r="AY109" i="4"/>
  <c r="DC109" i="4"/>
  <c r="CA109" i="4"/>
  <c r="AU109" i="4"/>
  <c r="CY109" i="4"/>
  <c r="BW109" i="4"/>
  <c r="AQ109" i="4"/>
  <c r="CU109" i="4"/>
  <c r="BS109" i="4"/>
  <c r="AM109" i="4"/>
  <c r="CQ109" i="4"/>
  <c r="BO109" i="4"/>
  <c r="AI109" i="4"/>
  <c r="CM109" i="4"/>
  <c r="BK109" i="4"/>
  <c r="AE109" i="4"/>
  <c r="CI109" i="4"/>
  <c r="BG109" i="4"/>
  <c r="AZ206" i="4"/>
  <c r="DD206" i="4"/>
  <c r="AV206" i="4"/>
  <c r="CZ206" i="4"/>
  <c r="AR206" i="4"/>
  <c r="CV206" i="4"/>
  <c r="AN206" i="4"/>
  <c r="CR206" i="4"/>
  <c r="AJ206" i="4"/>
  <c r="CN206" i="4"/>
  <c r="BA205" i="4"/>
  <c r="DE205" i="4"/>
  <c r="AW205" i="4"/>
  <c r="DA205" i="4"/>
  <c r="AS205" i="4"/>
  <c r="CW205" i="4"/>
  <c r="AO205" i="4"/>
  <c r="CS205" i="4"/>
  <c r="AK205" i="4"/>
  <c r="CO205" i="4"/>
  <c r="BB201" i="4"/>
  <c r="DF201" i="4"/>
  <c r="AX201" i="4"/>
  <c r="DB201" i="4"/>
  <c r="AT201" i="4"/>
  <c r="CX201" i="4"/>
  <c r="AP201" i="4"/>
  <c r="CT201" i="4"/>
  <c r="AL201" i="4"/>
  <c r="CP201" i="4"/>
  <c r="BC200" i="4"/>
  <c r="DG200" i="4"/>
  <c r="AY200" i="4"/>
  <c r="DC200" i="4"/>
  <c r="AU200" i="4"/>
  <c r="CY200" i="4"/>
  <c r="AQ200" i="4"/>
  <c r="CU200" i="4"/>
  <c r="AM200" i="4"/>
  <c r="CQ200" i="4"/>
  <c r="AI200" i="4"/>
  <c r="CM200" i="4"/>
  <c r="AZ196" i="4"/>
  <c r="DD196" i="4"/>
  <c r="AV196" i="4"/>
  <c r="CZ196" i="4"/>
  <c r="AR196" i="4"/>
  <c r="CV196" i="4"/>
  <c r="AN196" i="4"/>
  <c r="CR196" i="4"/>
  <c r="AJ196" i="4"/>
  <c r="CN196" i="4"/>
  <c r="BA195" i="4"/>
  <c r="DE195" i="4"/>
  <c r="AW195" i="4"/>
  <c r="DA195" i="4"/>
  <c r="AS195" i="4"/>
  <c r="CW195" i="4"/>
  <c r="AO195" i="4"/>
  <c r="CS195" i="4"/>
  <c r="AK195" i="4"/>
  <c r="CO195" i="4"/>
  <c r="BB191" i="4"/>
  <c r="DF191" i="4"/>
  <c r="AX191" i="4"/>
  <c r="DB191" i="4"/>
  <c r="AT191" i="4"/>
  <c r="CX191" i="4"/>
  <c r="AP191" i="4"/>
  <c r="CT191" i="4"/>
  <c r="AL191" i="4"/>
  <c r="CP191" i="4"/>
  <c r="BC190" i="4"/>
  <c r="DG190" i="4"/>
  <c r="AY190" i="4"/>
  <c r="DC190" i="4"/>
  <c r="AU190" i="4"/>
  <c r="CY190" i="4"/>
  <c r="AQ190" i="4"/>
  <c r="CU190" i="4"/>
  <c r="AM190" i="4"/>
  <c r="CQ190" i="4"/>
  <c r="AI190" i="4"/>
  <c r="CM190" i="4"/>
  <c r="AZ186" i="4"/>
  <c r="DD186" i="4"/>
  <c r="AV186" i="4"/>
  <c r="CZ186" i="4"/>
  <c r="AR186" i="4"/>
  <c r="CV186" i="4"/>
  <c r="AN186" i="4"/>
  <c r="CR186" i="4"/>
  <c r="AJ186" i="4"/>
  <c r="CN186" i="4"/>
  <c r="BA185" i="4"/>
  <c r="DE185" i="4"/>
  <c r="AW185" i="4"/>
  <c r="DA185" i="4"/>
  <c r="AS185" i="4"/>
  <c r="CW185" i="4"/>
  <c r="AO185" i="4"/>
  <c r="CS185" i="4"/>
  <c r="AK185" i="4"/>
  <c r="CO185" i="4"/>
  <c r="BB181" i="4"/>
  <c r="DF181" i="4"/>
  <c r="AX181" i="4"/>
  <c r="DB181" i="4"/>
  <c r="AT181" i="4"/>
  <c r="CX181" i="4"/>
  <c r="AP181" i="4"/>
  <c r="CT181" i="4"/>
  <c r="AL181" i="4"/>
  <c r="CP181" i="4"/>
  <c r="BC180" i="4"/>
  <c r="DG180" i="4"/>
  <c r="AY180" i="4"/>
  <c r="DC180" i="4"/>
  <c r="AU180" i="4"/>
  <c r="CY180" i="4"/>
  <c r="AQ180" i="4"/>
  <c r="CU180" i="4"/>
  <c r="AM180" i="4"/>
  <c r="CQ180" i="4"/>
  <c r="AI180" i="4"/>
  <c r="CM180" i="4"/>
  <c r="AZ176" i="4"/>
  <c r="DD176" i="4"/>
  <c r="AV176" i="4"/>
  <c r="CZ176" i="4"/>
  <c r="AR176" i="4"/>
  <c r="CV176" i="4"/>
  <c r="AN176" i="4"/>
  <c r="CR176" i="4"/>
  <c r="AJ176" i="4"/>
  <c r="CN176" i="4"/>
  <c r="BA175" i="4"/>
  <c r="DE175" i="4"/>
  <c r="AW175" i="4"/>
  <c r="DA175" i="4"/>
  <c r="AS175" i="4"/>
  <c r="CW175" i="4"/>
  <c r="AO175" i="4"/>
  <c r="CS175" i="4"/>
  <c r="AK175" i="4"/>
  <c r="CO175" i="4"/>
  <c r="BB171" i="4"/>
  <c r="DF171" i="4"/>
  <c r="AX171" i="4"/>
  <c r="DB171" i="4"/>
  <c r="AT171" i="4"/>
  <c r="CX171" i="4"/>
  <c r="AP171" i="4"/>
  <c r="CT171" i="4"/>
  <c r="AL171" i="4"/>
  <c r="CP171" i="4"/>
  <c r="BC170" i="4"/>
  <c r="DG170" i="4"/>
  <c r="AY170" i="4"/>
  <c r="DC170" i="4"/>
  <c r="AU170" i="4"/>
  <c r="CY170" i="4"/>
  <c r="AQ170" i="4"/>
  <c r="CU170" i="4"/>
  <c r="AM170" i="4"/>
  <c r="CQ170" i="4"/>
  <c r="AI170" i="4"/>
  <c r="CM170" i="4"/>
  <c r="BB242" i="4"/>
  <c r="DF242" i="4"/>
  <c r="AX242" i="4"/>
  <c r="DB242" i="4"/>
  <c r="AT242" i="4"/>
  <c r="CX242" i="4"/>
  <c r="AP242" i="4"/>
  <c r="CT242" i="4"/>
  <c r="AL242" i="4"/>
  <c r="CP242" i="4"/>
  <c r="BC241" i="4"/>
  <c r="DG241" i="4"/>
  <c r="AY241" i="4"/>
  <c r="DC241" i="4"/>
  <c r="AU241" i="4"/>
  <c r="CY241" i="4"/>
  <c r="AQ241" i="4"/>
  <c r="CU241" i="4"/>
  <c r="AM241" i="4"/>
  <c r="CQ241" i="4"/>
  <c r="AI241" i="4"/>
  <c r="CM241" i="4"/>
  <c r="BB232" i="4"/>
  <c r="DF232" i="4"/>
  <c r="AX232" i="4"/>
  <c r="DB232" i="4"/>
  <c r="AT232" i="4"/>
  <c r="CX232" i="4"/>
  <c r="AP232" i="4"/>
  <c r="CT232" i="4"/>
  <c r="AL232" i="4"/>
  <c r="CP232" i="4"/>
  <c r="BC231" i="4"/>
  <c r="DG231" i="4"/>
  <c r="AY231" i="4"/>
  <c r="DC231" i="4"/>
  <c r="AU231" i="4"/>
  <c r="CY231" i="4"/>
  <c r="AQ231" i="4"/>
  <c r="CU231" i="4"/>
  <c r="AM231" i="4"/>
  <c r="CQ231" i="4"/>
  <c r="AI231" i="4"/>
  <c r="CM231" i="4"/>
  <c r="AZ227" i="4"/>
  <c r="DD227" i="4"/>
  <c r="AV227" i="4"/>
  <c r="CZ227" i="4"/>
  <c r="AR227" i="4"/>
  <c r="CV227" i="4"/>
  <c r="AN227" i="4"/>
  <c r="CR227" i="4"/>
  <c r="AJ227" i="4"/>
  <c r="CN227" i="4"/>
  <c r="BA226" i="4"/>
  <c r="DE226" i="4"/>
  <c r="AW226" i="4"/>
  <c r="DA226" i="4"/>
  <c r="AS226" i="4"/>
  <c r="CW226" i="4"/>
  <c r="AO226" i="4"/>
  <c r="CS226" i="4"/>
  <c r="AK226" i="4"/>
  <c r="CO226" i="4"/>
  <c r="BB222" i="4"/>
  <c r="DF222" i="4"/>
  <c r="AX222" i="4"/>
  <c r="DB222" i="4"/>
  <c r="AT222" i="4"/>
  <c r="CX222" i="4"/>
  <c r="AP222" i="4"/>
  <c r="CT222" i="4"/>
  <c r="AL222" i="4"/>
  <c r="CP222" i="4"/>
  <c r="BC221" i="4"/>
  <c r="DG221" i="4"/>
  <c r="AY221" i="4"/>
  <c r="DC221" i="4"/>
  <c r="AU221" i="4"/>
  <c r="CY221" i="4"/>
  <c r="AQ221" i="4"/>
  <c r="CU221" i="4"/>
  <c r="AM221" i="4"/>
  <c r="CQ221" i="4"/>
  <c r="AI221" i="4"/>
  <c r="CM221" i="4"/>
  <c r="AZ217" i="4"/>
  <c r="DD217" i="4"/>
  <c r="AV217" i="4"/>
  <c r="CZ217" i="4"/>
  <c r="AR217" i="4"/>
  <c r="CV217" i="4"/>
  <c r="AN217" i="4"/>
  <c r="CR217" i="4"/>
  <c r="AJ217" i="4"/>
  <c r="CN217" i="4"/>
  <c r="BA216" i="4"/>
  <c r="DE216" i="4"/>
  <c r="AW216" i="4"/>
  <c r="DA216" i="4"/>
  <c r="AS216" i="4"/>
  <c r="CW216" i="4"/>
  <c r="AO216" i="4"/>
  <c r="CS216" i="4"/>
  <c r="AK216" i="4"/>
  <c r="CO216" i="4"/>
  <c r="BB212" i="4"/>
  <c r="DF212" i="4"/>
  <c r="AX212" i="4"/>
  <c r="DB212" i="4"/>
  <c r="AT212" i="4"/>
  <c r="CX212" i="4"/>
  <c r="AP212" i="4"/>
  <c r="CT212" i="4"/>
  <c r="AL212" i="4"/>
  <c r="CP212" i="4"/>
  <c r="BC211" i="4"/>
  <c r="DG211" i="4"/>
  <c r="AY211" i="4"/>
  <c r="DC211" i="4"/>
  <c r="AU211" i="4"/>
  <c r="CY211" i="4"/>
  <c r="AQ211" i="4"/>
  <c r="CU211" i="4"/>
  <c r="AM211" i="4"/>
  <c r="CQ211" i="4"/>
  <c r="AI211" i="4"/>
  <c r="CM211" i="4"/>
  <c r="AD129" i="4"/>
  <c r="AD110" i="4"/>
  <c r="AD125" i="4"/>
  <c r="AD124" i="4"/>
  <c r="AD115" i="4"/>
  <c r="AD130" i="4"/>
  <c r="AD114" i="4"/>
  <c r="AD119" i="4"/>
  <c r="BF109" i="4"/>
  <c r="AD109" i="4"/>
  <c r="AD120" i="4"/>
  <c r="AC387" i="3"/>
  <c r="AB387" i="3"/>
  <c r="AA387" i="3"/>
  <c r="Z387" i="3"/>
  <c r="Y387" i="3"/>
  <c r="X387" i="3"/>
  <c r="W387" i="3"/>
  <c r="V387" i="3"/>
  <c r="U387" i="3"/>
  <c r="T387" i="3"/>
  <c r="S387" i="3"/>
  <c r="R387" i="3"/>
  <c r="Q387" i="3"/>
  <c r="P387" i="3"/>
  <c r="O387" i="3"/>
  <c r="N387" i="3"/>
  <c r="M387" i="3"/>
  <c r="L387" i="3"/>
  <c r="K387" i="3"/>
  <c r="J387" i="3"/>
  <c r="I387" i="3"/>
  <c r="H387" i="3"/>
  <c r="G387" i="3"/>
  <c r="F387" i="3"/>
  <c r="E387" i="3"/>
  <c r="D387" i="3"/>
  <c r="AC376" i="3"/>
  <c r="AB376" i="3"/>
  <c r="AA376" i="3"/>
  <c r="Z376" i="3"/>
  <c r="Y376" i="3"/>
  <c r="X376" i="3"/>
  <c r="W376" i="3"/>
  <c r="V376" i="3"/>
  <c r="U376" i="3"/>
  <c r="T376" i="3"/>
  <c r="S376" i="3"/>
  <c r="R376" i="3"/>
  <c r="Q376" i="3"/>
  <c r="P376" i="3"/>
  <c r="O376" i="3"/>
  <c r="N376" i="3"/>
  <c r="M376" i="3"/>
  <c r="L376" i="3"/>
  <c r="K376" i="3"/>
  <c r="J376" i="3"/>
  <c r="I376" i="3"/>
  <c r="H376" i="3"/>
  <c r="G376" i="3"/>
  <c r="F376" i="3"/>
  <c r="E376" i="3"/>
  <c r="D376" i="3"/>
  <c r="AC368" i="3"/>
  <c r="AB368" i="3"/>
  <c r="AA368" i="3"/>
  <c r="Z368" i="3"/>
  <c r="Y368" i="3"/>
  <c r="X368" i="3"/>
  <c r="W368" i="3"/>
  <c r="V368" i="3"/>
  <c r="U368" i="3"/>
  <c r="T368" i="3"/>
  <c r="S368" i="3"/>
  <c r="R368" i="3"/>
  <c r="Q368" i="3"/>
  <c r="P368" i="3"/>
  <c r="O368" i="3"/>
  <c r="N368" i="3"/>
  <c r="M368" i="3"/>
  <c r="L368" i="3"/>
  <c r="K368" i="3"/>
  <c r="J368" i="3"/>
  <c r="I368" i="3"/>
  <c r="H368" i="3"/>
  <c r="G368" i="3"/>
  <c r="F368" i="3"/>
  <c r="E368" i="3"/>
  <c r="D368" i="3"/>
  <c r="AC367" i="3"/>
  <c r="AB367" i="3"/>
  <c r="AA367" i="3"/>
  <c r="Z367" i="3"/>
  <c r="Y367" i="3"/>
  <c r="X367" i="3"/>
  <c r="W367" i="3"/>
  <c r="V367" i="3"/>
  <c r="U367" i="3"/>
  <c r="T367" i="3"/>
  <c r="S367" i="3"/>
  <c r="R367" i="3"/>
  <c r="Q367" i="3"/>
  <c r="P367" i="3"/>
  <c r="O367" i="3"/>
  <c r="N367" i="3"/>
  <c r="M367" i="3"/>
  <c r="L367" i="3"/>
  <c r="K367" i="3"/>
  <c r="J367" i="3"/>
  <c r="I367" i="3"/>
  <c r="H367" i="3"/>
  <c r="G367" i="3"/>
  <c r="F367" i="3"/>
  <c r="E367" i="3"/>
  <c r="D367" i="3"/>
  <c r="AC366" i="3"/>
  <c r="AB366" i="3"/>
  <c r="AA366" i="3"/>
  <c r="Z366" i="3"/>
  <c r="Y366" i="3"/>
  <c r="X366" i="3"/>
  <c r="W366" i="3"/>
  <c r="V366" i="3"/>
  <c r="U366" i="3"/>
  <c r="T366" i="3"/>
  <c r="S366" i="3"/>
  <c r="R366" i="3"/>
  <c r="Q366" i="3"/>
  <c r="P366" i="3"/>
  <c r="O366" i="3"/>
  <c r="N366" i="3"/>
  <c r="M366" i="3"/>
  <c r="L366" i="3"/>
  <c r="K366" i="3"/>
  <c r="J366" i="3"/>
  <c r="I366" i="3"/>
  <c r="H366" i="3"/>
  <c r="G366" i="3"/>
  <c r="F366" i="3"/>
  <c r="E366" i="3"/>
  <c r="D366" i="3"/>
  <c r="AC357" i="3"/>
  <c r="AB357" i="3"/>
  <c r="AA357" i="3"/>
  <c r="Z357" i="3"/>
  <c r="Y357" i="3"/>
  <c r="X357" i="3"/>
  <c r="W357" i="3"/>
  <c r="V357" i="3"/>
  <c r="U357" i="3"/>
  <c r="T357" i="3"/>
  <c r="S357" i="3"/>
  <c r="R357" i="3"/>
  <c r="Q357" i="3"/>
  <c r="P357" i="3"/>
  <c r="O357" i="3"/>
  <c r="N357" i="3"/>
  <c r="M357" i="3"/>
  <c r="L357" i="3"/>
  <c r="K357" i="3"/>
  <c r="J357" i="3"/>
  <c r="I357" i="3"/>
  <c r="H357" i="3"/>
  <c r="G357" i="3"/>
  <c r="F357" i="3"/>
  <c r="E357" i="3"/>
  <c r="D357" i="3"/>
  <c r="AC356" i="3"/>
  <c r="AB356" i="3"/>
  <c r="AA356" i="3"/>
  <c r="Z356" i="3"/>
  <c r="Y356" i="3"/>
  <c r="X356" i="3"/>
  <c r="W356" i="3"/>
  <c r="V356" i="3"/>
  <c r="U356" i="3"/>
  <c r="T356" i="3"/>
  <c r="S356" i="3"/>
  <c r="R356" i="3"/>
  <c r="Q356" i="3"/>
  <c r="P356" i="3"/>
  <c r="O356" i="3"/>
  <c r="N356" i="3"/>
  <c r="M356" i="3"/>
  <c r="L356" i="3"/>
  <c r="K356" i="3"/>
  <c r="J356" i="3"/>
  <c r="I356" i="3"/>
  <c r="H356" i="3"/>
  <c r="G356" i="3"/>
  <c r="F356" i="3"/>
  <c r="E356" i="3"/>
  <c r="D356" i="3"/>
  <c r="AC355" i="3"/>
  <c r="AB355" i="3"/>
  <c r="AA355" i="3"/>
  <c r="Z355" i="3"/>
  <c r="Y355" i="3"/>
  <c r="X355" i="3"/>
  <c r="W355" i="3"/>
  <c r="V355" i="3"/>
  <c r="U355" i="3"/>
  <c r="T355" i="3"/>
  <c r="S355" i="3"/>
  <c r="R355" i="3"/>
  <c r="Q355" i="3"/>
  <c r="P355" i="3"/>
  <c r="O355" i="3"/>
  <c r="N355" i="3"/>
  <c r="M355" i="3"/>
  <c r="L355" i="3"/>
  <c r="K355" i="3"/>
  <c r="J355" i="3"/>
  <c r="I355" i="3"/>
  <c r="H355" i="3"/>
  <c r="G355" i="3"/>
  <c r="F355" i="3"/>
  <c r="E355" i="3"/>
  <c r="D355" i="3"/>
  <c r="AC354" i="3"/>
  <c r="AB354" i="3"/>
  <c r="AA354" i="3"/>
  <c r="Z354" i="3"/>
  <c r="Y354" i="3"/>
  <c r="X354" i="3"/>
  <c r="W354" i="3"/>
  <c r="V354" i="3"/>
  <c r="U354" i="3"/>
  <c r="T354" i="3"/>
  <c r="S354" i="3"/>
  <c r="R354" i="3"/>
  <c r="Q354" i="3"/>
  <c r="P354" i="3"/>
  <c r="O354" i="3"/>
  <c r="N354" i="3"/>
  <c r="M354" i="3"/>
  <c r="L354" i="3"/>
  <c r="K354" i="3"/>
  <c r="J354" i="3"/>
  <c r="I354" i="3"/>
  <c r="H354" i="3"/>
  <c r="G354" i="3"/>
  <c r="F354" i="3"/>
  <c r="E354" i="3"/>
  <c r="D354" i="3"/>
  <c r="AC353" i="3"/>
  <c r="AB353" i="3"/>
  <c r="AA353" i="3"/>
  <c r="Z353" i="3"/>
  <c r="Y353" i="3"/>
  <c r="X353" i="3"/>
  <c r="W353" i="3"/>
  <c r="V353" i="3"/>
  <c r="U353" i="3"/>
  <c r="T353" i="3"/>
  <c r="S353" i="3"/>
  <c r="R353" i="3"/>
  <c r="Q353" i="3"/>
  <c r="P353" i="3"/>
  <c r="O353" i="3"/>
  <c r="N353" i="3"/>
  <c r="M353" i="3"/>
  <c r="L353" i="3"/>
  <c r="K353" i="3"/>
  <c r="J353" i="3"/>
  <c r="I353" i="3"/>
  <c r="H353" i="3"/>
  <c r="G353" i="3"/>
  <c r="F353" i="3"/>
  <c r="E353" i="3"/>
  <c r="D353" i="3"/>
  <c r="AC352" i="3"/>
  <c r="AD356" i="3" s="1"/>
  <c r="AB352" i="3"/>
  <c r="AA352" i="3"/>
  <c r="Z352" i="3"/>
  <c r="Y352" i="3"/>
  <c r="X352" i="3"/>
  <c r="W352" i="3"/>
  <c r="V352" i="3"/>
  <c r="U352" i="3"/>
  <c r="T352" i="3"/>
  <c r="S352" i="3"/>
  <c r="R352" i="3"/>
  <c r="Q352" i="3"/>
  <c r="P352" i="3"/>
  <c r="O352" i="3"/>
  <c r="N352" i="3"/>
  <c r="M352" i="3"/>
  <c r="L352" i="3"/>
  <c r="K352" i="3"/>
  <c r="J352" i="3"/>
  <c r="I352" i="3"/>
  <c r="H352" i="3"/>
  <c r="G352" i="3"/>
  <c r="F352" i="3"/>
  <c r="E352" i="3"/>
  <c r="D352" i="3"/>
  <c r="AC351" i="3"/>
  <c r="AB351" i="3"/>
  <c r="AA351" i="3"/>
  <c r="Z351" i="3"/>
  <c r="Y351" i="3"/>
  <c r="X351" i="3"/>
  <c r="W351" i="3"/>
  <c r="V351" i="3"/>
  <c r="U351" i="3"/>
  <c r="T351" i="3"/>
  <c r="S351" i="3"/>
  <c r="R351" i="3"/>
  <c r="Q351" i="3"/>
  <c r="P351" i="3"/>
  <c r="O351" i="3"/>
  <c r="N351" i="3"/>
  <c r="M351" i="3"/>
  <c r="L351" i="3"/>
  <c r="K351" i="3"/>
  <c r="J351" i="3"/>
  <c r="I351" i="3"/>
  <c r="H351" i="3"/>
  <c r="G351" i="3"/>
  <c r="F351" i="3"/>
  <c r="E351" i="3"/>
  <c r="D351" i="3"/>
  <c r="AC350" i="3"/>
  <c r="AB350" i="3"/>
  <c r="AA350" i="3"/>
  <c r="Z350" i="3"/>
  <c r="Y350" i="3"/>
  <c r="X350" i="3"/>
  <c r="W350" i="3"/>
  <c r="V350" i="3"/>
  <c r="U350" i="3"/>
  <c r="T350" i="3"/>
  <c r="S350" i="3"/>
  <c r="R350" i="3"/>
  <c r="Q350" i="3"/>
  <c r="P350" i="3"/>
  <c r="O350" i="3"/>
  <c r="N350" i="3"/>
  <c r="M350" i="3"/>
  <c r="L350" i="3"/>
  <c r="K350" i="3"/>
  <c r="J350" i="3"/>
  <c r="I350" i="3"/>
  <c r="H350" i="3"/>
  <c r="G350" i="3"/>
  <c r="F350" i="3"/>
  <c r="E350" i="3"/>
  <c r="D350" i="3"/>
  <c r="AC349" i="3"/>
  <c r="AB349" i="3"/>
  <c r="AA349" i="3"/>
  <c r="Z349" i="3"/>
  <c r="Y349" i="3"/>
  <c r="X349" i="3"/>
  <c r="W349" i="3"/>
  <c r="V349" i="3"/>
  <c r="U349" i="3"/>
  <c r="T349" i="3"/>
  <c r="S349" i="3"/>
  <c r="R349" i="3"/>
  <c r="Q349" i="3"/>
  <c r="P349" i="3"/>
  <c r="O349" i="3"/>
  <c r="N349" i="3"/>
  <c r="M349" i="3"/>
  <c r="L349" i="3"/>
  <c r="K349" i="3"/>
  <c r="J349" i="3"/>
  <c r="I349" i="3"/>
  <c r="H349" i="3"/>
  <c r="G349" i="3"/>
  <c r="F349" i="3"/>
  <c r="E349" i="3"/>
  <c r="D349" i="3"/>
  <c r="AC348" i="3"/>
  <c r="AB348" i="3"/>
  <c r="AA348" i="3"/>
  <c r="Z348" i="3"/>
  <c r="Y348" i="3"/>
  <c r="X348" i="3"/>
  <c r="W348" i="3"/>
  <c r="V348" i="3"/>
  <c r="U348" i="3"/>
  <c r="T348" i="3"/>
  <c r="S348" i="3"/>
  <c r="R348" i="3"/>
  <c r="Q348" i="3"/>
  <c r="P348" i="3"/>
  <c r="O348" i="3"/>
  <c r="N348" i="3"/>
  <c r="M348" i="3"/>
  <c r="L348" i="3"/>
  <c r="K348" i="3"/>
  <c r="J348" i="3"/>
  <c r="I348" i="3"/>
  <c r="H348" i="3"/>
  <c r="G348" i="3"/>
  <c r="F348" i="3"/>
  <c r="E348" i="3"/>
  <c r="D348" i="3"/>
  <c r="AC347" i="3"/>
  <c r="AD351" i="3" s="1"/>
  <c r="AB347" i="3"/>
  <c r="AA347" i="3"/>
  <c r="Z347" i="3"/>
  <c r="Y347" i="3"/>
  <c r="X347" i="3"/>
  <c r="W347" i="3"/>
  <c r="V347" i="3"/>
  <c r="U347" i="3"/>
  <c r="T347" i="3"/>
  <c r="S347" i="3"/>
  <c r="R347" i="3"/>
  <c r="Q347" i="3"/>
  <c r="P347" i="3"/>
  <c r="O347" i="3"/>
  <c r="N347" i="3"/>
  <c r="M347" i="3"/>
  <c r="L347" i="3"/>
  <c r="K347" i="3"/>
  <c r="J347" i="3"/>
  <c r="I347" i="3"/>
  <c r="H347" i="3"/>
  <c r="G347" i="3"/>
  <c r="F347" i="3"/>
  <c r="E347" i="3"/>
  <c r="D347" i="3"/>
  <c r="AC346" i="3"/>
  <c r="AB346" i="3"/>
  <c r="AA346" i="3"/>
  <c r="Z346" i="3"/>
  <c r="Y346" i="3"/>
  <c r="X346" i="3"/>
  <c r="W346" i="3"/>
  <c r="V346" i="3"/>
  <c r="U346" i="3"/>
  <c r="T346" i="3"/>
  <c r="S346" i="3"/>
  <c r="R346" i="3"/>
  <c r="Q346" i="3"/>
  <c r="P346" i="3"/>
  <c r="O346" i="3"/>
  <c r="N346" i="3"/>
  <c r="M346" i="3"/>
  <c r="L346" i="3"/>
  <c r="K346" i="3"/>
  <c r="J346" i="3"/>
  <c r="I346" i="3"/>
  <c r="H346" i="3"/>
  <c r="G346" i="3"/>
  <c r="F346" i="3"/>
  <c r="E346" i="3"/>
  <c r="D346" i="3"/>
  <c r="AC345" i="3"/>
  <c r="AB345" i="3"/>
  <c r="AA345" i="3"/>
  <c r="Z345" i="3"/>
  <c r="Y345" i="3"/>
  <c r="X345" i="3"/>
  <c r="W345" i="3"/>
  <c r="V345" i="3"/>
  <c r="U345" i="3"/>
  <c r="T345" i="3"/>
  <c r="S345" i="3"/>
  <c r="R345" i="3"/>
  <c r="Q345" i="3"/>
  <c r="P345" i="3"/>
  <c r="O345" i="3"/>
  <c r="N345" i="3"/>
  <c r="M345" i="3"/>
  <c r="L345" i="3"/>
  <c r="K345" i="3"/>
  <c r="J345" i="3"/>
  <c r="I345" i="3"/>
  <c r="H345" i="3"/>
  <c r="G345" i="3"/>
  <c r="F345" i="3"/>
  <c r="E345" i="3"/>
  <c r="D345" i="3"/>
  <c r="AC344" i="3"/>
  <c r="AB344" i="3"/>
  <c r="AA344" i="3"/>
  <c r="Z344" i="3"/>
  <c r="Y344" i="3"/>
  <c r="X344" i="3"/>
  <c r="W344" i="3"/>
  <c r="V344" i="3"/>
  <c r="U344" i="3"/>
  <c r="T344" i="3"/>
  <c r="S344" i="3"/>
  <c r="R344" i="3"/>
  <c r="Q344" i="3"/>
  <c r="P344" i="3"/>
  <c r="O344" i="3"/>
  <c r="N344" i="3"/>
  <c r="M344" i="3"/>
  <c r="L344" i="3"/>
  <c r="K344" i="3"/>
  <c r="J344" i="3"/>
  <c r="I344" i="3"/>
  <c r="H344" i="3"/>
  <c r="G344" i="3"/>
  <c r="F344" i="3"/>
  <c r="E344" i="3"/>
  <c r="D344" i="3"/>
  <c r="AC343" i="3"/>
  <c r="AB343" i="3"/>
  <c r="AA343" i="3"/>
  <c r="Z343" i="3"/>
  <c r="Y343" i="3"/>
  <c r="X343" i="3"/>
  <c r="W343" i="3"/>
  <c r="V343" i="3"/>
  <c r="U343" i="3"/>
  <c r="T343" i="3"/>
  <c r="S343" i="3"/>
  <c r="R343" i="3"/>
  <c r="Q343" i="3"/>
  <c r="P343" i="3"/>
  <c r="O343" i="3"/>
  <c r="N343" i="3"/>
  <c r="M343" i="3"/>
  <c r="L343" i="3"/>
  <c r="K343" i="3"/>
  <c r="J343" i="3"/>
  <c r="I343" i="3"/>
  <c r="H343" i="3"/>
  <c r="G343" i="3"/>
  <c r="F343" i="3"/>
  <c r="E343" i="3"/>
  <c r="D343" i="3"/>
  <c r="AC342" i="3"/>
  <c r="AB342" i="3"/>
  <c r="AA342" i="3"/>
  <c r="Z342" i="3"/>
  <c r="Y342" i="3"/>
  <c r="X342" i="3"/>
  <c r="W342" i="3"/>
  <c r="V342" i="3"/>
  <c r="U342" i="3"/>
  <c r="T342" i="3"/>
  <c r="S342" i="3"/>
  <c r="R342" i="3"/>
  <c r="Q342" i="3"/>
  <c r="P342" i="3"/>
  <c r="O342" i="3"/>
  <c r="N342" i="3"/>
  <c r="M342" i="3"/>
  <c r="L342" i="3"/>
  <c r="K342" i="3"/>
  <c r="J342" i="3"/>
  <c r="I342" i="3"/>
  <c r="H342" i="3"/>
  <c r="G342" i="3"/>
  <c r="F342" i="3"/>
  <c r="E342" i="3"/>
  <c r="D342" i="3"/>
  <c r="AC341" i="3"/>
  <c r="AB341" i="3"/>
  <c r="AA341" i="3"/>
  <c r="Z341" i="3"/>
  <c r="Y341" i="3"/>
  <c r="X341" i="3"/>
  <c r="W341" i="3"/>
  <c r="V341" i="3"/>
  <c r="U341" i="3"/>
  <c r="T341" i="3"/>
  <c r="S341" i="3"/>
  <c r="R341" i="3"/>
  <c r="Q341" i="3"/>
  <c r="P341" i="3"/>
  <c r="O341" i="3"/>
  <c r="N341" i="3"/>
  <c r="M341" i="3"/>
  <c r="L341" i="3"/>
  <c r="K341" i="3"/>
  <c r="J341" i="3"/>
  <c r="I341" i="3"/>
  <c r="H341" i="3"/>
  <c r="G341" i="3"/>
  <c r="F341" i="3"/>
  <c r="E341" i="3"/>
  <c r="D341" i="3"/>
  <c r="AC340" i="3"/>
  <c r="AB340" i="3"/>
  <c r="AA340" i="3"/>
  <c r="Z340" i="3"/>
  <c r="Y340" i="3"/>
  <c r="X340" i="3"/>
  <c r="W340" i="3"/>
  <c r="V340" i="3"/>
  <c r="U340" i="3"/>
  <c r="T340" i="3"/>
  <c r="S340" i="3"/>
  <c r="R340" i="3"/>
  <c r="Q340" i="3"/>
  <c r="P340" i="3"/>
  <c r="O340" i="3"/>
  <c r="N340" i="3"/>
  <c r="M340" i="3"/>
  <c r="L340" i="3"/>
  <c r="K340" i="3"/>
  <c r="J340" i="3"/>
  <c r="I340" i="3"/>
  <c r="H340" i="3"/>
  <c r="G340" i="3"/>
  <c r="F340" i="3"/>
  <c r="E340" i="3"/>
  <c r="D340" i="3"/>
  <c r="AC339" i="3"/>
  <c r="AB339" i="3"/>
  <c r="AA339" i="3"/>
  <c r="Z339" i="3"/>
  <c r="Y339" i="3"/>
  <c r="X339" i="3"/>
  <c r="W339" i="3"/>
  <c r="V339" i="3"/>
  <c r="U339" i="3"/>
  <c r="T339" i="3"/>
  <c r="S339" i="3"/>
  <c r="R339" i="3"/>
  <c r="Q339" i="3"/>
  <c r="P339" i="3"/>
  <c r="O339" i="3"/>
  <c r="N339" i="3"/>
  <c r="M339" i="3"/>
  <c r="L339" i="3"/>
  <c r="K339" i="3"/>
  <c r="J339" i="3"/>
  <c r="I339" i="3"/>
  <c r="H339" i="3"/>
  <c r="G339" i="3"/>
  <c r="F339" i="3"/>
  <c r="E339" i="3"/>
  <c r="D339" i="3"/>
  <c r="AC338" i="3"/>
  <c r="AB338" i="3"/>
  <c r="AA338" i="3"/>
  <c r="Z338" i="3"/>
  <c r="Y338" i="3"/>
  <c r="X338" i="3"/>
  <c r="W338" i="3"/>
  <c r="V338" i="3"/>
  <c r="U338" i="3"/>
  <c r="T338" i="3"/>
  <c r="S338" i="3"/>
  <c r="R338" i="3"/>
  <c r="Q338" i="3"/>
  <c r="P338" i="3"/>
  <c r="O338" i="3"/>
  <c r="N338" i="3"/>
  <c r="M338" i="3"/>
  <c r="L338" i="3"/>
  <c r="K338" i="3"/>
  <c r="J338" i="3"/>
  <c r="I338" i="3"/>
  <c r="H338" i="3"/>
  <c r="G338" i="3"/>
  <c r="F338" i="3"/>
  <c r="E338" i="3"/>
  <c r="D338" i="3"/>
  <c r="AC337" i="3"/>
  <c r="AD341" i="3" s="1"/>
  <c r="AB337" i="3"/>
  <c r="AA337" i="3"/>
  <c r="Z337" i="3"/>
  <c r="Y337" i="3"/>
  <c r="X337" i="3"/>
  <c r="W337" i="3"/>
  <c r="V337" i="3"/>
  <c r="U337" i="3"/>
  <c r="T337" i="3"/>
  <c r="S337" i="3"/>
  <c r="R337" i="3"/>
  <c r="Q337" i="3"/>
  <c r="P337" i="3"/>
  <c r="O337" i="3"/>
  <c r="N337" i="3"/>
  <c r="M337" i="3"/>
  <c r="L337" i="3"/>
  <c r="K337" i="3"/>
  <c r="J337" i="3"/>
  <c r="I337" i="3"/>
  <c r="H337" i="3"/>
  <c r="G337" i="3"/>
  <c r="F337" i="3"/>
  <c r="E337" i="3"/>
  <c r="D337" i="3"/>
  <c r="AC336" i="3"/>
  <c r="AB336" i="3"/>
  <c r="AA336" i="3"/>
  <c r="Z336" i="3"/>
  <c r="Y336" i="3"/>
  <c r="X336" i="3"/>
  <c r="W336" i="3"/>
  <c r="V336" i="3"/>
  <c r="U336" i="3"/>
  <c r="T336" i="3"/>
  <c r="S336" i="3"/>
  <c r="R336" i="3"/>
  <c r="Q336" i="3"/>
  <c r="P336" i="3"/>
  <c r="O336" i="3"/>
  <c r="N336" i="3"/>
  <c r="M336" i="3"/>
  <c r="L336" i="3"/>
  <c r="K336" i="3"/>
  <c r="J336" i="3"/>
  <c r="I336" i="3"/>
  <c r="H336" i="3"/>
  <c r="G336" i="3"/>
  <c r="F336" i="3"/>
  <c r="E336" i="3"/>
  <c r="D336" i="3"/>
  <c r="AC335" i="3"/>
  <c r="AB335" i="3"/>
  <c r="AA335" i="3"/>
  <c r="Z335" i="3"/>
  <c r="Y335" i="3"/>
  <c r="X335" i="3"/>
  <c r="W335" i="3"/>
  <c r="V335" i="3"/>
  <c r="U335" i="3"/>
  <c r="T335" i="3"/>
  <c r="S335" i="3"/>
  <c r="R335" i="3"/>
  <c r="Q335" i="3"/>
  <c r="P335" i="3"/>
  <c r="O335" i="3"/>
  <c r="N335" i="3"/>
  <c r="M335" i="3"/>
  <c r="L335" i="3"/>
  <c r="K335" i="3"/>
  <c r="J335" i="3"/>
  <c r="I335" i="3"/>
  <c r="H335" i="3"/>
  <c r="G335" i="3"/>
  <c r="F335" i="3"/>
  <c r="E335" i="3"/>
  <c r="D335" i="3"/>
  <c r="AC334" i="3"/>
  <c r="AB334" i="3"/>
  <c r="AA334" i="3"/>
  <c r="Z334" i="3"/>
  <c r="Y334" i="3"/>
  <c r="X334" i="3"/>
  <c r="W334" i="3"/>
  <c r="V334" i="3"/>
  <c r="U334" i="3"/>
  <c r="T334" i="3"/>
  <c r="S334" i="3"/>
  <c r="R334" i="3"/>
  <c r="Q334" i="3"/>
  <c r="P334" i="3"/>
  <c r="O334" i="3"/>
  <c r="N334" i="3"/>
  <c r="M334" i="3"/>
  <c r="L334" i="3"/>
  <c r="K334" i="3"/>
  <c r="J334" i="3"/>
  <c r="I334" i="3"/>
  <c r="H334" i="3"/>
  <c r="G334" i="3"/>
  <c r="F334" i="3"/>
  <c r="E334" i="3"/>
  <c r="D334" i="3"/>
  <c r="AC333" i="3"/>
  <c r="AB333" i="3"/>
  <c r="AA333" i="3"/>
  <c r="Z333" i="3"/>
  <c r="Y333" i="3"/>
  <c r="X333" i="3"/>
  <c r="W333" i="3"/>
  <c r="V333" i="3"/>
  <c r="U333" i="3"/>
  <c r="T333" i="3"/>
  <c r="S333" i="3"/>
  <c r="R333" i="3"/>
  <c r="Q333" i="3"/>
  <c r="P333" i="3"/>
  <c r="O333" i="3"/>
  <c r="N333" i="3"/>
  <c r="M333" i="3"/>
  <c r="L333" i="3"/>
  <c r="K333" i="3"/>
  <c r="J333" i="3"/>
  <c r="I333" i="3"/>
  <c r="H333" i="3"/>
  <c r="G333" i="3"/>
  <c r="F333" i="3"/>
  <c r="E333" i="3"/>
  <c r="D333" i="3"/>
  <c r="AC332" i="3"/>
  <c r="AB332" i="3"/>
  <c r="AA332" i="3"/>
  <c r="Z332" i="3"/>
  <c r="Y332" i="3"/>
  <c r="X332" i="3"/>
  <c r="W332" i="3"/>
  <c r="V332" i="3"/>
  <c r="U332" i="3"/>
  <c r="T332" i="3"/>
  <c r="S332" i="3"/>
  <c r="R332" i="3"/>
  <c r="Q332" i="3"/>
  <c r="P332" i="3"/>
  <c r="O332" i="3"/>
  <c r="N332" i="3"/>
  <c r="M332" i="3"/>
  <c r="L332" i="3"/>
  <c r="K332" i="3"/>
  <c r="J332" i="3"/>
  <c r="I332" i="3"/>
  <c r="H332" i="3"/>
  <c r="G332" i="3"/>
  <c r="F332" i="3"/>
  <c r="E332" i="3"/>
  <c r="D332" i="3"/>
  <c r="AC331" i="3"/>
  <c r="AB331" i="3"/>
  <c r="AA331" i="3"/>
  <c r="Z331" i="3"/>
  <c r="Y331" i="3"/>
  <c r="X331" i="3"/>
  <c r="W331" i="3"/>
  <c r="V331" i="3"/>
  <c r="U331" i="3"/>
  <c r="T331" i="3"/>
  <c r="S331" i="3"/>
  <c r="R331" i="3"/>
  <c r="Q331" i="3"/>
  <c r="P331" i="3"/>
  <c r="O331" i="3"/>
  <c r="N331" i="3"/>
  <c r="M331" i="3"/>
  <c r="L331" i="3"/>
  <c r="K331" i="3"/>
  <c r="J331" i="3"/>
  <c r="I331" i="3"/>
  <c r="H331" i="3"/>
  <c r="G331" i="3"/>
  <c r="F331" i="3"/>
  <c r="E331" i="3"/>
  <c r="D331" i="3"/>
  <c r="AC330" i="3"/>
  <c r="AB330" i="3"/>
  <c r="AA330" i="3"/>
  <c r="Z330" i="3"/>
  <c r="Y330" i="3"/>
  <c r="X330" i="3"/>
  <c r="W330" i="3"/>
  <c r="V330" i="3"/>
  <c r="U330" i="3"/>
  <c r="T330" i="3"/>
  <c r="S330" i="3"/>
  <c r="R330" i="3"/>
  <c r="Q330" i="3"/>
  <c r="P330" i="3"/>
  <c r="O330" i="3"/>
  <c r="N330" i="3"/>
  <c r="M330" i="3"/>
  <c r="L330" i="3"/>
  <c r="K330" i="3"/>
  <c r="J330" i="3"/>
  <c r="I330" i="3"/>
  <c r="H330" i="3"/>
  <c r="G330" i="3"/>
  <c r="F330" i="3"/>
  <c r="E330" i="3"/>
  <c r="D330" i="3"/>
  <c r="AC329" i="3"/>
  <c r="AB329" i="3"/>
  <c r="AA329" i="3"/>
  <c r="Z329" i="3"/>
  <c r="Y329" i="3"/>
  <c r="X329" i="3"/>
  <c r="W329" i="3"/>
  <c r="V329" i="3"/>
  <c r="U329" i="3"/>
  <c r="T329" i="3"/>
  <c r="S329" i="3"/>
  <c r="R329" i="3"/>
  <c r="Q329" i="3"/>
  <c r="P329" i="3"/>
  <c r="O329" i="3"/>
  <c r="N329" i="3"/>
  <c r="M329" i="3"/>
  <c r="L329" i="3"/>
  <c r="K329" i="3"/>
  <c r="J329" i="3"/>
  <c r="I329" i="3"/>
  <c r="H329" i="3"/>
  <c r="G329" i="3"/>
  <c r="F329" i="3"/>
  <c r="E329" i="3"/>
  <c r="D329" i="3"/>
  <c r="AC328" i="3"/>
  <c r="AB328" i="3"/>
  <c r="AA328" i="3"/>
  <c r="Z328" i="3"/>
  <c r="Y328" i="3"/>
  <c r="X328" i="3"/>
  <c r="W328" i="3"/>
  <c r="V328" i="3"/>
  <c r="U328" i="3"/>
  <c r="T328" i="3"/>
  <c r="S328" i="3"/>
  <c r="R328" i="3"/>
  <c r="Q328" i="3"/>
  <c r="P328" i="3"/>
  <c r="O328" i="3"/>
  <c r="N328" i="3"/>
  <c r="M328" i="3"/>
  <c r="L328" i="3"/>
  <c r="K328" i="3"/>
  <c r="J328" i="3"/>
  <c r="I328" i="3"/>
  <c r="H328" i="3"/>
  <c r="G328" i="3"/>
  <c r="F328" i="3"/>
  <c r="E328" i="3"/>
  <c r="D328" i="3"/>
  <c r="AC327" i="3"/>
  <c r="AD331" i="3" s="1"/>
  <c r="AB327" i="3"/>
  <c r="AA327" i="3"/>
  <c r="Z327" i="3"/>
  <c r="Y327" i="3"/>
  <c r="X327" i="3"/>
  <c r="W327" i="3"/>
  <c r="V327" i="3"/>
  <c r="U327" i="3"/>
  <c r="T327" i="3"/>
  <c r="S327" i="3"/>
  <c r="R327" i="3"/>
  <c r="Q327" i="3"/>
  <c r="P327" i="3"/>
  <c r="O327" i="3"/>
  <c r="N327" i="3"/>
  <c r="M327" i="3"/>
  <c r="L327" i="3"/>
  <c r="K327" i="3"/>
  <c r="J327" i="3"/>
  <c r="I327" i="3"/>
  <c r="H327" i="3"/>
  <c r="G327" i="3"/>
  <c r="F327" i="3"/>
  <c r="E327" i="3"/>
  <c r="D327" i="3"/>
  <c r="AC326" i="3"/>
  <c r="AB326" i="3"/>
  <c r="AA326" i="3"/>
  <c r="Z326" i="3"/>
  <c r="Y326" i="3"/>
  <c r="X326" i="3"/>
  <c r="W326" i="3"/>
  <c r="V326" i="3"/>
  <c r="U326" i="3"/>
  <c r="T326" i="3"/>
  <c r="S326" i="3"/>
  <c r="R326" i="3"/>
  <c r="Q326" i="3"/>
  <c r="P326" i="3"/>
  <c r="O326" i="3"/>
  <c r="N326" i="3"/>
  <c r="M326" i="3"/>
  <c r="L326" i="3"/>
  <c r="K326" i="3"/>
  <c r="J326" i="3"/>
  <c r="I326" i="3"/>
  <c r="H326" i="3"/>
  <c r="G326" i="3"/>
  <c r="F326" i="3"/>
  <c r="E326" i="3"/>
  <c r="D326" i="3"/>
  <c r="AC325" i="3"/>
  <c r="AB325" i="3"/>
  <c r="AA325" i="3"/>
  <c r="Z325" i="3"/>
  <c r="Y325" i="3"/>
  <c r="X325" i="3"/>
  <c r="W325" i="3"/>
  <c r="V325" i="3"/>
  <c r="U325" i="3"/>
  <c r="T325" i="3"/>
  <c r="S325" i="3"/>
  <c r="R325" i="3"/>
  <c r="Q325" i="3"/>
  <c r="P325" i="3"/>
  <c r="O325" i="3"/>
  <c r="N325" i="3"/>
  <c r="M325" i="3"/>
  <c r="L325" i="3"/>
  <c r="K325" i="3"/>
  <c r="J325" i="3"/>
  <c r="I325" i="3"/>
  <c r="H325" i="3"/>
  <c r="G325" i="3"/>
  <c r="F325" i="3"/>
  <c r="E325" i="3"/>
  <c r="D325" i="3"/>
  <c r="AC324" i="3"/>
  <c r="AB324" i="3"/>
  <c r="AA324" i="3"/>
  <c r="Z324" i="3"/>
  <c r="Y324" i="3"/>
  <c r="X324" i="3"/>
  <c r="W324" i="3"/>
  <c r="V324" i="3"/>
  <c r="U324" i="3"/>
  <c r="T324" i="3"/>
  <c r="S324" i="3"/>
  <c r="R324" i="3"/>
  <c r="Q324" i="3"/>
  <c r="P324" i="3"/>
  <c r="O324" i="3"/>
  <c r="N324" i="3"/>
  <c r="M324" i="3"/>
  <c r="L324" i="3"/>
  <c r="K324" i="3"/>
  <c r="J324" i="3"/>
  <c r="I324" i="3"/>
  <c r="H324" i="3"/>
  <c r="G324" i="3"/>
  <c r="F324" i="3"/>
  <c r="E324" i="3"/>
  <c r="D324" i="3"/>
  <c r="AC323" i="3"/>
  <c r="AB323" i="3"/>
  <c r="AA323" i="3"/>
  <c r="Z323" i="3"/>
  <c r="Y323" i="3"/>
  <c r="X323" i="3"/>
  <c r="W323" i="3"/>
  <c r="V323" i="3"/>
  <c r="U323" i="3"/>
  <c r="T323" i="3"/>
  <c r="S323" i="3"/>
  <c r="R323" i="3"/>
  <c r="Q323" i="3"/>
  <c r="P323" i="3"/>
  <c r="O323" i="3"/>
  <c r="N323" i="3"/>
  <c r="M323" i="3"/>
  <c r="L323" i="3"/>
  <c r="K323" i="3"/>
  <c r="J323" i="3"/>
  <c r="I323" i="3"/>
  <c r="H323" i="3"/>
  <c r="G323" i="3"/>
  <c r="F323" i="3"/>
  <c r="E323" i="3"/>
  <c r="D323" i="3"/>
  <c r="AC322" i="3"/>
  <c r="AD326" i="3" s="1"/>
  <c r="AB322" i="3"/>
  <c r="AA322" i="3"/>
  <c r="Z322" i="3"/>
  <c r="Y322" i="3"/>
  <c r="X322" i="3"/>
  <c r="W322" i="3"/>
  <c r="V322" i="3"/>
  <c r="U322" i="3"/>
  <c r="T322" i="3"/>
  <c r="S322" i="3"/>
  <c r="R322" i="3"/>
  <c r="Q322" i="3"/>
  <c r="P322" i="3"/>
  <c r="O322" i="3"/>
  <c r="N322" i="3"/>
  <c r="M322" i="3"/>
  <c r="L322" i="3"/>
  <c r="K322" i="3"/>
  <c r="J322" i="3"/>
  <c r="I322" i="3"/>
  <c r="H322" i="3"/>
  <c r="G322" i="3"/>
  <c r="F322" i="3"/>
  <c r="E322" i="3"/>
  <c r="D322" i="3"/>
  <c r="AC321" i="3"/>
  <c r="AB321" i="3"/>
  <c r="AA321" i="3"/>
  <c r="Z321" i="3"/>
  <c r="Y321" i="3"/>
  <c r="X321" i="3"/>
  <c r="W321" i="3"/>
  <c r="V321" i="3"/>
  <c r="U321" i="3"/>
  <c r="T321" i="3"/>
  <c r="S321" i="3"/>
  <c r="R321" i="3"/>
  <c r="Q321" i="3"/>
  <c r="P321" i="3"/>
  <c r="O321" i="3"/>
  <c r="N321" i="3"/>
  <c r="M321" i="3"/>
  <c r="L321" i="3"/>
  <c r="K321" i="3"/>
  <c r="J321" i="3"/>
  <c r="I321" i="3"/>
  <c r="H321" i="3"/>
  <c r="G321" i="3"/>
  <c r="F321" i="3"/>
  <c r="E321" i="3"/>
  <c r="D321" i="3"/>
  <c r="AC320" i="3"/>
  <c r="AB320" i="3"/>
  <c r="AA320" i="3"/>
  <c r="Z320" i="3"/>
  <c r="Y320" i="3"/>
  <c r="X320" i="3"/>
  <c r="W320" i="3"/>
  <c r="V320" i="3"/>
  <c r="U320" i="3"/>
  <c r="T320" i="3"/>
  <c r="S320" i="3"/>
  <c r="R320" i="3"/>
  <c r="Q320" i="3"/>
  <c r="P320" i="3"/>
  <c r="O320" i="3"/>
  <c r="N320" i="3"/>
  <c r="M320" i="3"/>
  <c r="L320" i="3"/>
  <c r="K320" i="3"/>
  <c r="J320" i="3"/>
  <c r="I320" i="3"/>
  <c r="H320" i="3"/>
  <c r="G320" i="3"/>
  <c r="F320" i="3"/>
  <c r="E320" i="3"/>
  <c r="D320" i="3"/>
  <c r="AC319" i="3"/>
  <c r="AB319" i="3"/>
  <c r="AA319" i="3"/>
  <c r="Z319" i="3"/>
  <c r="Y319" i="3"/>
  <c r="X319" i="3"/>
  <c r="W319" i="3"/>
  <c r="V319" i="3"/>
  <c r="U319" i="3"/>
  <c r="T319" i="3"/>
  <c r="S319" i="3"/>
  <c r="R319" i="3"/>
  <c r="Q319" i="3"/>
  <c r="P319" i="3"/>
  <c r="O319" i="3"/>
  <c r="N319" i="3"/>
  <c r="M319" i="3"/>
  <c r="L319" i="3"/>
  <c r="K319" i="3"/>
  <c r="J319" i="3"/>
  <c r="I319" i="3"/>
  <c r="H319" i="3"/>
  <c r="G319" i="3"/>
  <c r="F319" i="3"/>
  <c r="E319" i="3"/>
  <c r="D319" i="3"/>
  <c r="AC318" i="3"/>
  <c r="AB318" i="3"/>
  <c r="AA318" i="3"/>
  <c r="Z318" i="3"/>
  <c r="Y318" i="3"/>
  <c r="X318" i="3"/>
  <c r="W318" i="3"/>
  <c r="V318" i="3"/>
  <c r="U318" i="3"/>
  <c r="T318" i="3"/>
  <c r="S318" i="3"/>
  <c r="R318" i="3"/>
  <c r="Q318" i="3"/>
  <c r="P318" i="3"/>
  <c r="O318" i="3"/>
  <c r="N318" i="3"/>
  <c r="M318" i="3"/>
  <c r="L318" i="3"/>
  <c r="K318" i="3"/>
  <c r="J318" i="3"/>
  <c r="I318" i="3"/>
  <c r="H318" i="3"/>
  <c r="G318" i="3"/>
  <c r="F318" i="3"/>
  <c r="E318" i="3"/>
  <c r="D318" i="3"/>
  <c r="AC317" i="3"/>
  <c r="AB317" i="3"/>
  <c r="AA317" i="3"/>
  <c r="Z317" i="3"/>
  <c r="Y317" i="3"/>
  <c r="X317" i="3"/>
  <c r="W317" i="3"/>
  <c r="V317" i="3"/>
  <c r="U317" i="3"/>
  <c r="T317" i="3"/>
  <c r="S317" i="3"/>
  <c r="R317" i="3"/>
  <c r="Q317" i="3"/>
  <c r="P317" i="3"/>
  <c r="O317" i="3"/>
  <c r="N317" i="3"/>
  <c r="M317" i="3"/>
  <c r="L317" i="3"/>
  <c r="K317" i="3"/>
  <c r="J317" i="3"/>
  <c r="I317" i="3"/>
  <c r="H317" i="3"/>
  <c r="G317" i="3"/>
  <c r="F317" i="3"/>
  <c r="E317" i="3"/>
  <c r="D317" i="3"/>
  <c r="AC316" i="3"/>
  <c r="AB316" i="3"/>
  <c r="AA316" i="3"/>
  <c r="Z316" i="3"/>
  <c r="Y316" i="3"/>
  <c r="X316" i="3"/>
  <c r="W316" i="3"/>
  <c r="V316" i="3"/>
  <c r="U316" i="3"/>
  <c r="T316" i="3"/>
  <c r="S316" i="3"/>
  <c r="R316" i="3"/>
  <c r="Q316" i="3"/>
  <c r="P316" i="3"/>
  <c r="O316" i="3"/>
  <c r="N316" i="3"/>
  <c r="M316" i="3"/>
  <c r="L316" i="3"/>
  <c r="K316" i="3"/>
  <c r="J316" i="3"/>
  <c r="I316" i="3"/>
  <c r="H316" i="3"/>
  <c r="G316" i="3"/>
  <c r="F316" i="3"/>
  <c r="E316" i="3"/>
  <c r="D316" i="3"/>
  <c r="AC315" i="3"/>
  <c r="AB315" i="3"/>
  <c r="AA315" i="3"/>
  <c r="Z315" i="3"/>
  <c r="Y315" i="3"/>
  <c r="X315" i="3"/>
  <c r="W315" i="3"/>
  <c r="V315" i="3"/>
  <c r="U315" i="3"/>
  <c r="T315" i="3"/>
  <c r="S315" i="3"/>
  <c r="R315" i="3"/>
  <c r="Q315" i="3"/>
  <c r="P315" i="3"/>
  <c r="O315" i="3"/>
  <c r="N315" i="3"/>
  <c r="M315" i="3"/>
  <c r="L315" i="3"/>
  <c r="K315" i="3"/>
  <c r="J315" i="3"/>
  <c r="I315" i="3"/>
  <c r="H315" i="3"/>
  <c r="G315" i="3"/>
  <c r="F315" i="3"/>
  <c r="E315" i="3"/>
  <c r="D315" i="3"/>
  <c r="AC314" i="3"/>
  <c r="AB314" i="3"/>
  <c r="AA314" i="3"/>
  <c r="Z314" i="3"/>
  <c r="Y314" i="3"/>
  <c r="X314" i="3"/>
  <c r="W314" i="3"/>
  <c r="V314" i="3"/>
  <c r="U314" i="3"/>
  <c r="T314" i="3"/>
  <c r="S314" i="3"/>
  <c r="R314" i="3"/>
  <c r="Q314" i="3"/>
  <c r="P314" i="3"/>
  <c r="O314" i="3"/>
  <c r="N314" i="3"/>
  <c r="M314" i="3"/>
  <c r="L314" i="3"/>
  <c r="K314" i="3"/>
  <c r="J314" i="3"/>
  <c r="I314" i="3"/>
  <c r="H314" i="3"/>
  <c r="G314" i="3"/>
  <c r="F314" i="3"/>
  <c r="E314" i="3"/>
  <c r="D314" i="3"/>
  <c r="AC313" i="3"/>
  <c r="AB313" i="3"/>
  <c r="AA313" i="3"/>
  <c r="Z313" i="3"/>
  <c r="Y313" i="3"/>
  <c r="X313" i="3"/>
  <c r="W313" i="3"/>
  <c r="V313" i="3"/>
  <c r="U313" i="3"/>
  <c r="T313" i="3"/>
  <c r="S313" i="3"/>
  <c r="R313" i="3"/>
  <c r="Q313" i="3"/>
  <c r="P313" i="3"/>
  <c r="O313" i="3"/>
  <c r="N313" i="3"/>
  <c r="M313" i="3"/>
  <c r="L313" i="3"/>
  <c r="K313" i="3"/>
  <c r="J313" i="3"/>
  <c r="I313" i="3"/>
  <c r="H313" i="3"/>
  <c r="G313" i="3"/>
  <c r="F313" i="3"/>
  <c r="E313" i="3"/>
  <c r="D313" i="3"/>
  <c r="AC312" i="3"/>
  <c r="AD316" i="3" s="1"/>
  <c r="AB312" i="3"/>
  <c r="AA312" i="3"/>
  <c r="Z312" i="3"/>
  <c r="Y312" i="3"/>
  <c r="X312" i="3"/>
  <c r="W312" i="3"/>
  <c r="V312" i="3"/>
  <c r="U312" i="3"/>
  <c r="T312" i="3"/>
  <c r="S312" i="3"/>
  <c r="R312" i="3"/>
  <c r="Q312" i="3"/>
  <c r="P312" i="3"/>
  <c r="O312" i="3"/>
  <c r="N312" i="3"/>
  <c r="M312" i="3"/>
  <c r="L312" i="3"/>
  <c r="K312" i="3"/>
  <c r="J312" i="3"/>
  <c r="I312" i="3"/>
  <c r="H312" i="3"/>
  <c r="G312" i="3"/>
  <c r="F312" i="3"/>
  <c r="E312" i="3"/>
  <c r="D312" i="3"/>
  <c r="AC311" i="3"/>
  <c r="AB311" i="3"/>
  <c r="AA311" i="3"/>
  <c r="Z311" i="3"/>
  <c r="Y311" i="3"/>
  <c r="X311" i="3"/>
  <c r="W311" i="3"/>
  <c r="V311" i="3"/>
  <c r="U311" i="3"/>
  <c r="T311" i="3"/>
  <c r="S311" i="3"/>
  <c r="R311" i="3"/>
  <c r="Q311" i="3"/>
  <c r="P311" i="3"/>
  <c r="O311" i="3"/>
  <c r="N311" i="3"/>
  <c r="M311" i="3"/>
  <c r="L311" i="3"/>
  <c r="K311" i="3"/>
  <c r="J311" i="3"/>
  <c r="I311" i="3"/>
  <c r="H311" i="3"/>
  <c r="G311" i="3"/>
  <c r="F311" i="3"/>
  <c r="E311" i="3"/>
  <c r="D311" i="3"/>
  <c r="AC310" i="3"/>
  <c r="AB310" i="3"/>
  <c r="AA310" i="3"/>
  <c r="Z310" i="3"/>
  <c r="Y310" i="3"/>
  <c r="X310" i="3"/>
  <c r="W310" i="3"/>
  <c r="V310" i="3"/>
  <c r="U310" i="3"/>
  <c r="T310" i="3"/>
  <c r="S310" i="3"/>
  <c r="R310" i="3"/>
  <c r="Q310" i="3"/>
  <c r="P310" i="3"/>
  <c r="O310" i="3"/>
  <c r="N310" i="3"/>
  <c r="M310" i="3"/>
  <c r="L310" i="3"/>
  <c r="K310" i="3"/>
  <c r="J310" i="3"/>
  <c r="I310" i="3"/>
  <c r="H310" i="3"/>
  <c r="G310" i="3"/>
  <c r="F310" i="3"/>
  <c r="E310" i="3"/>
  <c r="D310" i="3"/>
  <c r="AC309" i="3"/>
  <c r="AB309" i="3"/>
  <c r="AA309" i="3"/>
  <c r="Z309" i="3"/>
  <c r="Y309" i="3"/>
  <c r="X309" i="3"/>
  <c r="W309" i="3"/>
  <c r="V309" i="3"/>
  <c r="U309" i="3"/>
  <c r="T309" i="3"/>
  <c r="S309" i="3"/>
  <c r="R309" i="3"/>
  <c r="Q309" i="3"/>
  <c r="P309" i="3"/>
  <c r="O309" i="3"/>
  <c r="N309" i="3"/>
  <c r="M309" i="3"/>
  <c r="L309" i="3"/>
  <c r="K309" i="3"/>
  <c r="J309" i="3"/>
  <c r="I309" i="3"/>
  <c r="H309" i="3"/>
  <c r="G309" i="3"/>
  <c r="F309" i="3"/>
  <c r="E309" i="3"/>
  <c r="D309" i="3"/>
  <c r="AC308" i="3"/>
  <c r="AB308" i="3"/>
  <c r="AA308" i="3"/>
  <c r="Z308" i="3"/>
  <c r="Y308" i="3"/>
  <c r="X308" i="3"/>
  <c r="W308" i="3"/>
  <c r="V308" i="3"/>
  <c r="U308" i="3"/>
  <c r="T308" i="3"/>
  <c r="S308" i="3"/>
  <c r="R308" i="3"/>
  <c r="Q308" i="3"/>
  <c r="P308" i="3"/>
  <c r="O308" i="3"/>
  <c r="N308" i="3"/>
  <c r="M308" i="3"/>
  <c r="L308" i="3"/>
  <c r="K308" i="3"/>
  <c r="J308" i="3"/>
  <c r="I308" i="3"/>
  <c r="H308" i="3"/>
  <c r="G308" i="3"/>
  <c r="F308" i="3"/>
  <c r="E308" i="3"/>
  <c r="D308" i="3"/>
  <c r="AC307" i="3"/>
  <c r="AB307" i="3"/>
  <c r="AA307" i="3"/>
  <c r="Z307" i="3"/>
  <c r="Y307" i="3"/>
  <c r="X307" i="3"/>
  <c r="W307" i="3"/>
  <c r="V307" i="3"/>
  <c r="U307" i="3"/>
  <c r="T307" i="3"/>
  <c r="S307" i="3"/>
  <c r="R307" i="3"/>
  <c r="Q307" i="3"/>
  <c r="P307" i="3"/>
  <c r="O307" i="3"/>
  <c r="N307" i="3"/>
  <c r="M307" i="3"/>
  <c r="L307" i="3"/>
  <c r="K307" i="3"/>
  <c r="J307" i="3"/>
  <c r="I307" i="3"/>
  <c r="H307" i="3"/>
  <c r="G307" i="3"/>
  <c r="F307" i="3"/>
  <c r="E307" i="3"/>
  <c r="D307" i="3"/>
  <c r="AC306" i="3"/>
  <c r="AB306" i="3"/>
  <c r="AA306" i="3"/>
  <c r="Z306" i="3"/>
  <c r="Y306" i="3"/>
  <c r="X306" i="3"/>
  <c r="W306" i="3"/>
  <c r="V306" i="3"/>
  <c r="U306" i="3"/>
  <c r="T306" i="3"/>
  <c r="S306" i="3"/>
  <c r="R306" i="3"/>
  <c r="Q306" i="3"/>
  <c r="P306" i="3"/>
  <c r="O306" i="3"/>
  <c r="N306" i="3"/>
  <c r="M306" i="3"/>
  <c r="L306" i="3"/>
  <c r="K306" i="3"/>
  <c r="J306" i="3"/>
  <c r="I306" i="3"/>
  <c r="H306" i="3"/>
  <c r="G306" i="3"/>
  <c r="F306" i="3"/>
  <c r="E306" i="3"/>
  <c r="D306" i="3"/>
  <c r="AC305" i="3"/>
  <c r="AB305" i="3"/>
  <c r="AA305" i="3"/>
  <c r="Z305" i="3"/>
  <c r="Y305" i="3"/>
  <c r="X305" i="3"/>
  <c r="W305" i="3"/>
  <c r="V305" i="3"/>
  <c r="U305" i="3"/>
  <c r="T305" i="3"/>
  <c r="S305" i="3"/>
  <c r="R305" i="3"/>
  <c r="Q305" i="3"/>
  <c r="P305" i="3"/>
  <c r="O305" i="3"/>
  <c r="N305" i="3"/>
  <c r="M305" i="3"/>
  <c r="L305" i="3"/>
  <c r="K305" i="3"/>
  <c r="J305" i="3"/>
  <c r="I305" i="3"/>
  <c r="H305" i="3"/>
  <c r="G305" i="3"/>
  <c r="F305" i="3"/>
  <c r="E305" i="3"/>
  <c r="D305" i="3"/>
  <c r="AC304" i="3"/>
  <c r="AB304" i="3"/>
  <c r="AA304" i="3"/>
  <c r="Z304" i="3"/>
  <c r="Y304" i="3"/>
  <c r="X304" i="3"/>
  <c r="W304" i="3"/>
  <c r="V304" i="3"/>
  <c r="U304" i="3"/>
  <c r="T304" i="3"/>
  <c r="S304" i="3"/>
  <c r="R304" i="3"/>
  <c r="Q304" i="3"/>
  <c r="P304" i="3"/>
  <c r="O304" i="3"/>
  <c r="N304" i="3"/>
  <c r="M304" i="3"/>
  <c r="L304" i="3"/>
  <c r="K304" i="3"/>
  <c r="J304" i="3"/>
  <c r="I304" i="3"/>
  <c r="H304" i="3"/>
  <c r="G304" i="3"/>
  <c r="F304" i="3"/>
  <c r="E304" i="3"/>
  <c r="D304" i="3"/>
  <c r="AC303" i="3"/>
  <c r="AB303" i="3"/>
  <c r="AA303" i="3"/>
  <c r="Z303" i="3"/>
  <c r="Y303" i="3"/>
  <c r="X303" i="3"/>
  <c r="W303" i="3"/>
  <c r="V303" i="3"/>
  <c r="U303" i="3"/>
  <c r="T303" i="3"/>
  <c r="S303" i="3"/>
  <c r="R303" i="3"/>
  <c r="Q303" i="3"/>
  <c r="P303" i="3"/>
  <c r="O303" i="3"/>
  <c r="N303" i="3"/>
  <c r="M303" i="3"/>
  <c r="L303" i="3"/>
  <c r="K303" i="3"/>
  <c r="J303" i="3"/>
  <c r="I303" i="3"/>
  <c r="H303" i="3"/>
  <c r="G303" i="3"/>
  <c r="F303" i="3"/>
  <c r="E303" i="3"/>
  <c r="D303" i="3"/>
  <c r="AC302" i="3"/>
  <c r="AD306" i="3" s="1"/>
  <c r="AB302" i="3"/>
  <c r="AA302" i="3"/>
  <c r="Z302" i="3"/>
  <c r="Y302" i="3"/>
  <c r="X302" i="3"/>
  <c r="W302" i="3"/>
  <c r="V302" i="3"/>
  <c r="U302" i="3"/>
  <c r="T302" i="3"/>
  <c r="S302" i="3"/>
  <c r="R302" i="3"/>
  <c r="Q302" i="3"/>
  <c r="P302" i="3"/>
  <c r="O302" i="3"/>
  <c r="N302" i="3"/>
  <c r="M302" i="3"/>
  <c r="L302" i="3"/>
  <c r="K302" i="3"/>
  <c r="J302" i="3"/>
  <c r="I302" i="3"/>
  <c r="H302" i="3"/>
  <c r="G302" i="3"/>
  <c r="F302" i="3"/>
  <c r="E302" i="3"/>
  <c r="D302" i="3"/>
  <c r="AC301" i="3"/>
  <c r="AB301" i="3"/>
  <c r="AA301" i="3"/>
  <c r="Z301" i="3"/>
  <c r="Y301" i="3"/>
  <c r="X301" i="3"/>
  <c r="W301" i="3"/>
  <c r="V301" i="3"/>
  <c r="U301" i="3"/>
  <c r="T301" i="3"/>
  <c r="S301" i="3"/>
  <c r="R301" i="3"/>
  <c r="Q301" i="3"/>
  <c r="P301" i="3"/>
  <c r="O301" i="3"/>
  <c r="N301" i="3"/>
  <c r="M301" i="3"/>
  <c r="L301" i="3"/>
  <c r="K301" i="3"/>
  <c r="J301" i="3"/>
  <c r="I301" i="3"/>
  <c r="H301" i="3"/>
  <c r="G301" i="3"/>
  <c r="F301" i="3"/>
  <c r="E301" i="3"/>
  <c r="D301" i="3"/>
  <c r="AC300" i="3"/>
  <c r="AB300" i="3"/>
  <c r="AA300" i="3"/>
  <c r="Z300" i="3"/>
  <c r="Y300" i="3"/>
  <c r="X300" i="3"/>
  <c r="W300" i="3"/>
  <c r="V300" i="3"/>
  <c r="U300" i="3"/>
  <c r="T300" i="3"/>
  <c r="S300" i="3"/>
  <c r="R300" i="3"/>
  <c r="Q300" i="3"/>
  <c r="P300" i="3"/>
  <c r="O300" i="3"/>
  <c r="N300" i="3"/>
  <c r="M300" i="3"/>
  <c r="L300" i="3"/>
  <c r="K300" i="3"/>
  <c r="J300" i="3"/>
  <c r="I300" i="3"/>
  <c r="H300" i="3"/>
  <c r="G300" i="3"/>
  <c r="F300" i="3"/>
  <c r="E300" i="3"/>
  <c r="D300" i="3"/>
  <c r="AC299" i="3"/>
  <c r="AB299" i="3"/>
  <c r="AA299" i="3"/>
  <c r="Z299" i="3"/>
  <c r="Y299" i="3"/>
  <c r="X299" i="3"/>
  <c r="W299" i="3"/>
  <c r="V299" i="3"/>
  <c r="U299" i="3"/>
  <c r="T299" i="3"/>
  <c r="S299" i="3"/>
  <c r="R299" i="3"/>
  <c r="Q299" i="3"/>
  <c r="P299" i="3"/>
  <c r="O299" i="3"/>
  <c r="N299" i="3"/>
  <c r="M299" i="3"/>
  <c r="L299" i="3"/>
  <c r="K299" i="3"/>
  <c r="J299" i="3"/>
  <c r="I299" i="3"/>
  <c r="H299" i="3"/>
  <c r="G299" i="3"/>
  <c r="F299" i="3"/>
  <c r="E299" i="3"/>
  <c r="D299" i="3"/>
  <c r="AC298" i="3"/>
  <c r="AB298" i="3"/>
  <c r="AA298" i="3"/>
  <c r="Z298" i="3"/>
  <c r="Y298" i="3"/>
  <c r="X298" i="3"/>
  <c r="W298" i="3"/>
  <c r="V298" i="3"/>
  <c r="U298" i="3"/>
  <c r="T298" i="3"/>
  <c r="S298" i="3"/>
  <c r="R298" i="3"/>
  <c r="Q298" i="3"/>
  <c r="P298" i="3"/>
  <c r="O298" i="3"/>
  <c r="N298" i="3"/>
  <c r="M298" i="3"/>
  <c r="L298" i="3"/>
  <c r="K298" i="3"/>
  <c r="J298" i="3"/>
  <c r="I298" i="3"/>
  <c r="H298" i="3"/>
  <c r="G298" i="3"/>
  <c r="F298" i="3"/>
  <c r="E298" i="3"/>
  <c r="D298" i="3"/>
  <c r="AC297" i="3"/>
  <c r="AB297" i="3"/>
  <c r="AA297" i="3"/>
  <c r="Z297" i="3"/>
  <c r="Y297" i="3"/>
  <c r="X297" i="3"/>
  <c r="W297" i="3"/>
  <c r="V297" i="3"/>
  <c r="U297" i="3"/>
  <c r="T297" i="3"/>
  <c r="S297" i="3"/>
  <c r="R297" i="3"/>
  <c r="Q297" i="3"/>
  <c r="P297" i="3"/>
  <c r="O297" i="3"/>
  <c r="N297" i="3"/>
  <c r="M297" i="3"/>
  <c r="L297" i="3"/>
  <c r="K297" i="3"/>
  <c r="J297" i="3"/>
  <c r="I297" i="3"/>
  <c r="H297" i="3"/>
  <c r="G297" i="3"/>
  <c r="F297" i="3"/>
  <c r="E297" i="3"/>
  <c r="D297" i="3"/>
  <c r="AC296" i="3"/>
  <c r="AB296" i="3"/>
  <c r="AA296" i="3"/>
  <c r="Z296" i="3"/>
  <c r="Y296" i="3"/>
  <c r="X296" i="3"/>
  <c r="W296" i="3"/>
  <c r="V296" i="3"/>
  <c r="U296" i="3"/>
  <c r="T296" i="3"/>
  <c r="S296" i="3"/>
  <c r="R296" i="3"/>
  <c r="Q296" i="3"/>
  <c r="P296" i="3"/>
  <c r="O296" i="3"/>
  <c r="N296" i="3"/>
  <c r="M296" i="3"/>
  <c r="L296" i="3"/>
  <c r="K296" i="3"/>
  <c r="J296" i="3"/>
  <c r="I296" i="3"/>
  <c r="H296" i="3"/>
  <c r="G296" i="3"/>
  <c r="F296" i="3"/>
  <c r="E296" i="3"/>
  <c r="D296" i="3"/>
  <c r="AC295" i="3"/>
  <c r="AB295" i="3"/>
  <c r="AA295" i="3"/>
  <c r="Z295" i="3"/>
  <c r="Y295" i="3"/>
  <c r="X295" i="3"/>
  <c r="W295" i="3"/>
  <c r="V295" i="3"/>
  <c r="U295" i="3"/>
  <c r="T295" i="3"/>
  <c r="S295" i="3"/>
  <c r="R295" i="3"/>
  <c r="Q295" i="3"/>
  <c r="P295" i="3"/>
  <c r="O295" i="3"/>
  <c r="N295" i="3"/>
  <c r="M295" i="3"/>
  <c r="L295" i="3"/>
  <c r="K295" i="3"/>
  <c r="J295" i="3"/>
  <c r="I295" i="3"/>
  <c r="H295" i="3"/>
  <c r="G295" i="3"/>
  <c r="F295" i="3"/>
  <c r="E295" i="3"/>
  <c r="D295" i="3"/>
  <c r="AC294" i="3"/>
  <c r="AB294" i="3"/>
  <c r="AA294" i="3"/>
  <c r="Z294" i="3"/>
  <c r="Y294" i="3"/>
  <c r="X294" i="3"/>
  <c r="W294" i="3"/>
  <c r="V294" i="3"/>
  <c r="U294" i="3"/>
  <c r="T294" i="3"/>
  <c r="S294" i="3"/>
  <c r="R294" i="3"/>
  <c r="Q294" i="3"/>
  <c r="P294" i="3"/>
  <c r="O294" i="3"/>
  <c r="N294" i="3"/>
  <c r="M294" i="3"/>
  <c r="L294" i="3"/>
  <c r="K294" i="3"/>
  <c r="J294" i="3"/>
  <c r="I294" i="3"/>
  <c r="H294" i="3"/>
  <c r="G294" i="3"/>
  <c r="F294" i="3"/>
  <c r="E294" i="3"/>
  <c r="D294" i="3"/>
  <c r="AC293" i="3"/>
  <c r="AB293" i="3"/>
  <c r="AA293" i="3"/>
  <c r="Z293" i="3"/>
  <c r="Y293" i="3"/>
  <c r="X293" i="3"/>
  <c r="W293" i="3"/>
  <c r="V293" i="3"/>
  <c r="U293" i="3"/>
  <c r="T293" i="3"/>
  <c r="S293" i="3"/>
  <c r="R293" i="3"/>
  <c r="Q293" i="3"/>
  <c r="P293" i="3"/>
  <c r="O293" i="3"/>
  <c r="N293" i="3"/>
  <c r="M293" i="3"/>
  <c r="L293" i="3"/>
  <c r="K293" i="3"/>
  <c r="J293" i="3"/>
  <c r="I293" i="3"/>
  <c r="H293" i="3"/>
  <c r="G293" i="3"/>
  <c r="F293" i="3"/>
  <c r="E293" i="3"/>
  <c r="D293" i="3"/>
  <c r="AC292" i="3"/>
  <c r="AD296" i="3" s="1"/>
  <c r="AB292" i="3"/>
  <c r="AA292" i="3"/>
  <c r="Z292" i="3"/>
  <c r="Y292" i="3"/>
  <c r="X292" i="3"/>
  <c r="W292" i="3"/>
  <c r="V292" i="3"/>
  <c r="U292" i="3"/>
  <c r="T292" i="3"/>
  <c r="S292" i="3"/>
  <c r="R292" i="3"/>
  <c r="Q292" i="3"/>
  <c r="P292" i="3"/>
  <c r="O292" i="3"/>
  <c r="N292" i="3"/>
  <c r="M292" i="3"/>
  <c r="L292" i="3"/>
  <c r="K292" i="3"/>
  <c r="J292" i="3"/>
  <c r="I292" i="3"/>
  <c r="H292" i="3"/>
  <c r="G292" i="3"/>
  <c r="F292" i="3"/>
  <c r="E292" i="3"/>
  <c r="D292" i="3"/>
  <c r="AC291" i="3"/>
  <c r="AB291" i="3"/>
  <c r="AA291" i="3"/>
  <c r="Z291" i="3"/>
  <c r="Y291" i="3"/>
  <c r="X291" i="3"/>
  <c r="W291" i="3"/>
  <c r="V291" i="3"/>
  <c r="U291" i="3"/>
  <c r="T291" i="3"/>
  <c r="S291" i="3"/>
  <c r="R291" i="3"/>
  <c r="Q291" i="3"/>
  <c r="P291" i="3"/>
  <c r="O291" i="3"/>
  <c r="N291" i="3"/>
  <c r="M291" i="3"/>
  <c r="L291" i="3"/>
  <c r="K291" i="3"/>
  <c r="J291" i="3"/>
  <c r="I291" i="3"/>
  <c r="H291" i="3"/>
  <c r="G291" i="3"/>
  <c r="F291" i="3"/>
  <c r="E291" i="3"/>
  <c r="D291" i="3"/>
  <c r="AC290" i="3"/>
  <c r="AB290" i="3"/>
  <c r="AA290" i="3"/>
  <c r="Z290" i="3"/>
  <c r="Y290" i="3"/>
  <c r="X290" i="3"/>
  <c r="W290" i="3"/>
  <c r="V290" i="3"/>
  <c r="U290" i="3"/>
  <c r="T290" i="3"/>
  <c r="S290" i="3"/>
  <c r="R290" i="3"/>
  <c r="Q290" i="3"/>
  <c r="P290" i="3"/>
  <c r="O290" i="3"/>
  <c r="N290" i="3"/>
  <c r="M290" i="3"/>
  <c r="L290" i="3"/>
  <c r="K290" i="3"/>
  <c r="J290" i="3"/>
  <c r="I290" i="3"/>
  <c r="H290" i="3"/>
  <c r="G290" i="3"/>
  <c r="F290" i="3"/>
  <c r="E290" i="3"/>
  <c r="D290" i="3"/>
  <c r="AC289" i="3"/>
  <c r="AB289" i="3"/>
  <c r="AA289" i="3"/>
  <c r="Z289" i="3"/>
  <c r="Y289" i="3"/>
  <c r="X289" i="3"/>
  <c r="W289" i="3"/>
  <c r="V289" i="3"/>
  <c r="U289" i="3"/>
  <c r="T289" i="3"/>
  <c r="S289" i="3"/>
  <c r="R289" i="3"/>
  <c r="Q289" i="3"/>
  <c r="P289" i="3"/>
  <c r="O289" i="3"/>
  <c r="N289" i="3"/>
  <c r="M289" i="3"/>
  <c r="L289" i="3"/>
  <c r="K289" i="3"/>
  <c r="J289" i="3"/>
  <c r="I289" i="3"/>
  <c r="H289" i="3"/>
  <c r="G289" i="3"/>
  <c r="F289" i="3"/>
  <c r="E289" i="3"/>
  <c r="D289" i="3"/>
  <c r="AC288" i="3"/>
  <c r="AB288" i="3"/>
  <c r="AA288" i="3"/>
  <c r="Z288" i="3"/>
  <c r="Y288" i="3"/>
  <c r="X288" i="3"/>
  <c r="W288" i="3"/>
  <c r="V288" i="3"/>
  <c r="U288" i="3"/>
  <c r="T288" i="3"/>
  <c r="S288" i="3"/>
  <c r="R288" i="3"/>
  <c r="Q288" i="3"/>
  <c r="P288" i="3"/>
  <c r="O288" i="3"/>
  <c r="N288" i="3"/>
  <c r="M288" i="3"/>
  <c r="L288" i="3"/>
  <c r="K288" i="3"/>
  <c r="J288" i="3"/>
  <c r="I288" i="3"/>
  <c r="H288" i="3"/>
  <c r="G288" i="3"/>
  <c r="F288" i="3"/>
  <c r="E288" i="3"/>
  <c r="D288" i="3"/>
  <c r="AC287" i="3"/>
  <c r="AB287" i="3"/>
  <c r="AA287" i="3"/>
  <c r="Z287" i="3"/>
  <c r="Y287" i="3"/>
  <c r="X287" i="3"/>
  <c r="W287" i="3"/>
  <c r="V287" i="3"/>
  <c r="U287" i="3"/>
  <c r="T287" i="3"/>
  <c r="S287" i="3"/>
  <c r="R287" i="3"/>
  <c r="Q287" i="3"/>
  <c r="P287" i="3"/>
  <c r="O287" i="3"/>
  <c r="N287" i="3"/>
  <c r="M287" i="3"/>
  <c r="L287" i="3"/>
  <c r="K287" i="3"/>
  <c r="J287" i="3"/>
  <c r="I287" i="3"/>
  <c r="H287" i="3"/>
  <c r="G287" i="3"/>
  <c r="F287" i="3"/>
  <c r="E287" i="3"/>
  <c r="D287" i="3"/>
  <c r="AC286" i="3"/>
  <c r="AB286" i="3"/>
  <c r="AA286" i="3"/>
  <c r="Z286" i="3"/>
  <c r="Y286" i="3"/>
  <c r="X286" i="3"/>
  <c r="W286" i="3"/>
  <c r="V286" i="3"/>
  <c r="U286" i="3"/>
  <c r="T286" i="3"/>
  <c r="S286" i="3"/>
  <c r="R286" i="3"/>
  <c r="Q286" i="3"/>
  <c r="P286" i="3"/>
  <c r="O286" i="3"/>
  <c r="N286" i="3"/>
  <c r="M286" i="3"/>
  <c r="L286" i="3"/>
  <c r="K286" i="3"/>
  <c r="J286" i="3"/>
  <c r="I286" i="3"/>
  <c r="H286" i="3"/>
  <c r="G286" i="3"/>
  <c r="F286" i="3"/>
  <c r="E286" i="3"/>
  <c r="D286" i="3"/>
  <c r="AC285" i="3"/>
  <c r="AB285" i="3"/>
  <c r="AA285" i="3"/>
  <c r="Z285" i="3"/>
  <c r="Y285" i="3"/>
  <c r="X285" i="3"/>
  <c r="W285" i="3"/>
  <c r="V285" i="3"/>
  <c r="U285" i="3"/>
  <c r="T285" i="3"/>
  <c r="S285" i="3"/>
  <c r="R285" i="3"/>
  <c r="Q285" i="3"/>
  <c r="P285" i="3"/>
  <c r="O285" i="3"/>
  <c r="N285" i="3"/>
  <c r="M285" i="3"/>
  <c r="L285" i="3"/>
  <c r="K285" i="3"/>
  <c r="J285" i="3"/>
  <c r="I285" i="3"/>
  <c r="H285" i="3"/>
  <c r="G285" i="3"/>
  <c r="F285" i="3"/>
  <c r="E285" i="3"/>
  <c r="D285" i="3"/>
  <c r="AC284" i="3"/>
  <c r="AB284" i="3"/>
  <c r="AA284" i="3"/>
  <c r="Z284" i="3"/>
  <c r="Y284" i="3"/>
  <c r="X284" i="3"/>
  <c r="W284" i="3"/>
  <c r="V284" i="3"/>
  <c r="U284" i="3"/>
  <c r="T284" i="3"/>
  <c r="S284" i="3"/>
  <c r="R284" i="3"/>
  <c r="Q284" i="3"/>
  <c r="P284" i="3"/>
  <c r="O284" i="3"/>
  <c r="N284" i="3"/>
  <c r="M284" i="3"/>
  <c r="L284" i="3"/>
  <c r="K284" i="3"/>
  <c r="J284" i="3"/>
  <c r="I284" i="3"/>
  <c r="H284" i="3"/>
  <c r="G284" i="3"/>
  <c r="F284" i="3"/>
  <c r="E284" i="3"/>
  <c r="D284" i="3"/>
  <c r="AC283" i="3"/>
  <c r="AB283" i="3"/>
  <c r="AA283" i="3"/>
  <c r="Z283" i="3"/>
  <c r="Y283" i="3"/>
  <c r="X283" i="3"/>
  <c r="W283" i="3"/>
  <c r="V283" i="3"/>
  <c r="U283" i="3"/>
  <c r="T283" i="3"/>
  <c r="S283" i="3"/>
  <c r="R283" i="3"/>
  <c r="Q283" i="3"/>
  <c r="P283" i="3"/>
  <c r="O283" i="3"/>
  <c r="N283" i="3"/>
  <c r="M283" i="3"/>
  <c r="L283" i="3"/>
  <c r="K283" i="3"/>
  <c r="J283" i="3"/>
  <c r="I283" i="3"/>
  <c r="H283" i="3"/>
  <c r="G283" i="3"/>
  <c r="F283" i="3"/>
  <c r="E283" i="3"/>
  <c r="D283" i="3"/>
  <c r="AC282" i="3"/>
  <c r="AD286" i="3" s="1"/>
  <c r="AB282" i="3"/>
  <c r="AA282" i="3"/>
  <c r="Z282" i="3"/>
  <c r="Y282" i="3"/>
  <c r="X282" i="3"/>
  <c r="W282" i="3"/>
  <c r="V282" i="3"/>
  <c r="U282" i="3"/>
  <c r="T282" i="3"/>
  <c r="S282" i="3"/>
  <c r="R282" i="3"/>
  <c r="Q282" i="3"/>
  <c r="P282" i="3"/>
  <c r="O282" i="3"/>
  <c r="N282" i="3"/>
  <c r="M282" i="3"/>
  <c r="L282" i="3"/>
  <c r="K282" i="3"/>
  <c r="J282" i="3"/>
  <c r="I282" i="3"/>
  <c r="H282" i="3"/>
  <c r="G282" i="3"/>
  <c r="F282" i="3"/>
  <c r="E282" i="3"/>
  <c r="D282" i="3"/>
  <c r="AC281" i="3"/>
  <c r="AB281" i="3"/>
  <c r="AA281" i="3"/>
  <c r="Z281" i="3"/>
  <c r="Y281" i="3"/>
  <c r="X281" i="3"/>
  <c r="W281" i="3"/>
  <c r="V281" i="3"/>
  <c r="U281" i="3"/>
  <c r="T281" i="3"/>
  <c r="S281" i="3"/>
  <c r="R281" i="3"/>
  <c r="Q281" i="3"/>
  <c r="P281" i="3"/>
  <c r="O281" i="3"/>
  <c r="N281" i="3"/>
  <c r="M281" i="3"/>
  <c r="L281" i="3"/>
  <c r="K281" i="3"/>
  <c r="J281" i="3"/>
  <c r="I281" i="3"/>
  <c r="H281" i="3"/>
  <c r="G281" i="3"/>
  <c r="F281" i="3"/>
  <c r="E281" i="3"/>
  <c r="D281" i="3"/>
  <c r="AC280" i="3"/>
  <c r="AB280" i="3"/>
  <c r="AA280" i="3"/>
  <c r="Z280" i="3"/>
  <c r="Y280" i="3"/>
  <c r="X280" i="3"/>
  <c r="W280" i="3"/>
  <c r="V280" i="3"/>
  <c r="U280" i="3"/>
  <c r="T280" i="3"/>
  <c r="S280" i="3"/>
  <c r="R280" i="3"/>
  <c r="Q280" i="3"/>
  <c r="P280" i="3"/>
  <c r="O280" i="3"/>
  <c r="N280" i="3"/>
  <c r="M280" i="3"/>
  <c r="L280" i="3"/>
  <c r="K280" i="3"/>
  <c r="J280" i="3"/>
  <c r="I280" i="3"/>
  <c r="H280" i="3"/>
  <c r="G280" i="3"/>
  <c r="F280" i="3"/>
  <c r="E280" i="3"/>
  <c r="D280" i="3"/>
  <c r="AC279" i="3"/>
  <c r="AB279" i="3"/>
  <c r="AA279" i="3"/>
  <c r="Z279" i="3"/>
  <c r="Y279" i="3"/>
  <c r="X279" i="3"/>
  <c r="W279" i="3"/>
  <c r="V279" i="3"/>
  <c r="U279" i="3"/>
  <c r="T279" i="3"/>
  <c r="S279" i="3"/>
  <c r="R279" i="3"/>
  <c r="Q279" i="3"/>
  <c r="P279" i="3"/>
  <c r="O279" i="3"/>
  <c r="N279" i="3"/>
  <c r="M279" i="3"/>
  <c r="L279" i="3"/>
  <c r="K279" i="3"/>
  <c r="J279" i="3"/>
  <c r="I279" i="3"/>
  <c r="H279" i="3"/>
  <c r="G279" i="3"/>
  <c r="F279" i="3"/>
  <c r="E279" i="3"/>
  <c r="D279" i="3"/>
  <c r="AC278" i="3"/>
  <c r="AB278" i="3"/>
  <c r="AA278" i="3"/>
  <c r="Z278" i="3"/>
  <c r="Y278" i="3"/>
  <c r="X278" i="3"/>
  <c r="W278" i="3"/>
  <c r="V278" i="3"/>
  <c r="U278" i="3"/>
  <c r="T278" i="3"/>
  <c r="S278" i="3"/>
  <c r="R278" i="3"/>
  <c r="Q278" i="3"/>
  <c r="P278" i="3"/>
  <c r="O278" i="3"/>
  <c r="N278" i="3"/>
  <c r="M278" i="3"/>
  <c r="L278" i="3"/>
  <c r="K278" i="3"/>
  <c r="J278" i="3"/>
  <c r="I278" i="3"/>
  <c r="H278" i="3"/>
  <c r="G278" i="3"/>
  <c r="F278" i="3"/>
  <c r="E278" i="3"/>
  <c r="D278" i="3"/>
  <c r="AC277" i="3"/>
  <c r="AD281" i="3" s="1"/>
  <c r="AB277" i="3"/>
  <c r="AA277" i="3"/>
  <c r="Z277" i="3"/>
  <c r="Y277" i="3"/>
  <c r="X277" i="3"/>
  <c r="W277" i="3"/>
  <c r="V277" i="3"/>
  <c r="U277" i="3"/>
  <c r="T277" i="3"/>
  <c r="S277" i="3"/>
  <c r="R277" i="3"/>
  <c r="Q277" i="3"/>
  <c r="P277" i="3"/>
  <c r="O277" i="3"/>
  <c r="N277" i="3"/>
  <c r="M277" i="3"/>
  <c r="L277" i="3"/>
  <c r="K277" i="3"/>
  <c r="J277" i="3"/>
  <c r="I277" i="3"/>
  <c r="H277" i="3"/>
  <c r="G277" i="3"/>
  <c r="F277" i="3"/>
  <c r="E277" i="3"/>
  <c r="D277" i="3"/>
  <c r="AC276" i="3"/>
  <c r="AB276" i="3"/>
  <c r="AA276" i="3"/>
  <c r="Z276" i="3"/>
  <c r="Y276" i="3"/>
  <c r="X276" i="3"/>
  <c r="W276" i="3"/>
  <c r="V276" i="3"/>
  <c r="U276" i="3"/>
  <c r="T276" i="3"/>
  <c r="S276" i="3"/>
  <c r="R276" i="3"/>
  <c r="Q276" i="3"/>
  <c r="P276" i="3"/>
  <c r="O276" i="3"/>
  <c r="N276" i="3"/>
  <c r="M276" i="3"/>
  <c r="L276" i="3"/>
  <c r="K276" i="3"/>
  <c r="J276" i="3"/>
  <c r="I276" i="3"/>
  <c r="H276" i="3"/>
  <c r="G276" i="3"/>
  <c r="F276" i="3"/>
  <c r="E276" i="3"/>
  <c r="D276" i="3"/>
  <c r="AC275" i="3"/>
  <c r="AB275" i="3"/>
  <c r="AA275" i="3"/>
  <c r="Z275" i="3"/>
  <c r="Y275" i="3"/>
  <c r="X275" i="3"/>
  <c r="W275" i="3"/>
  <c r="V275" i="3"/>
  <c r="U275" i="3"/>
  <c r="T275" i="3"/>
  <c r="S275" i="3"/>
  <c r="R275" i="3"/>
  <c r="Q275" i="3"/>
  <c r="P275" i="3"/>
  <c r="O275" i="3"/>
  <c r="N275" i="3"/>
  <c r="M275" i="3"/>
  <c r="L275" i="3"/>
  <c r="K275" i="3"/>
  <c r="J275" i="3"/>
  <c r="I275" i="3"/>
  <c r="H275" i="3"/>
  <c r="G275" i="3"/>
  <c r="F275" i="3"/>
  <c r="E275" i="3"/>
  <c r="D275" i="3"/>
  <c r="AC274" i="3"/>
  <c r="AB274" i="3"/>
  <c r="AA274" i="3"/>
  <c r="Z274" i="3"/>
  <c r="Y274" i="3"/>
  <c r="X274" i="3"/>
  <c r="W274" i="3"/>
  <c r="V274" i="3"/>
  <c r="U274" i="3"/>
  <c r="T274" i="3"/>
  <c r="S274" i="3"/>
  <c r="R274" i="3"/>
  <c r="Q274" i="3"/>
  <c r="P274" i="3"/>
  <c r="O274" i="3"/>
  <c r="N274" i="3"/>
  <c r="M274" i="3"/>
  <c r="L274" i="3"/>
  <c r="K274" i="3"/>
  <c r="J274" i="3"/>
  <c r="I274" i="3"/>
  <c r="H274" i="3"/>
  <c r="G274" i="3"/>
  <c r="F274" i="3"/>
  <c r="E274" i="3"/>
  <c r="D274" i="3"/>
  <c r="AC273" i="3"/>
  <c r="AB273" i="3"/>
  <c r="AA273" i="3"/>
  <c r="Z273" i="3"/>
  <c r="Y273" i="3"/>
  <c r="X273" i="3"/>
  <c r="W273" i="3"/>
  <c r="V273" i="3"/>
  <c r="U273" i="3"/>
  <c r="T273" i="3"/>
  <c r="S273" i="3"/>
  <c r="R273" i="3"/>
  <c r="Q273" i="3"/>
  <c r="P273" i="3"/>
  <c r="O273" i="3"/>
  <c r="N273" i="3"/>
  <c r="M273" i="3"/>
  <c r="L273" i="3"/>
  <c r="K273" i="3"/>
  <c r="J273" i="3"/>
  <c r="I273" i="3"/>
  <c r="H273" i="3"/>
  <c r="G273" i="3"/>
  <c r="F273" i="3"/>
  <c r="E273" i="3"/>
  <c r="D273" i="3"/>
  <c r="AC272" i="3"/>
  <c r="AB272" i="3"/>
  <c r="AA272" i="3"/>
  <c r="Z272" i="3"/>
  <c r="Y272" i="3"/>
  <c r="X272" i="3"/>
  <c r="W272" i="3"/>
  <c r="V272" i="3"/>
  <c r="U272" i="3"/>
  <c r="T272" i="3"/>
  <c r="S272" i="3"/>
  <c r="R272" i="3"/>
  <c r="Q272" i="3"/>
  <c r="P272" i="3"/>
  <c r="O272" i="3"/>
  <c r="N272" i="3"/>
  <c r="M272" i="3"/>
  <c r="L272" i="3"/>
  <c r="K272" i="3"/>
  <c r="J272" i="3"/>
  <c r="I272" i="3"/>
  <c r="H272" i="3"/>
  <c r="G272" i="3"/>
  <c r="F272" i="3"/>
  <c r="E272" i="3"/>
  <c r="D272" i="3"/>
  <c r="AC271" i="3"/>
  <c r="AB271" i="3"/>
  <c r="AA271" i="3"/>
  <c r="Z271" i="3"/>
  <c r="Y271" i="3"/>
  <c r="X271" i="3"/>
  <c r="W271" i="3"/>
  <c r="V271" i="3"/>
  <c r="U271" i="3"/>
  <c r="T271" i="3"/>
  <c r="S271" i="3"/>
  <c r="R271" i="3"/>
  <c r="Q271" i="3"/>
  <c r="P271" i="3"/>
  <c r="O271" i="3"/>
  <c r="N271" i="3"/>
  <c r="M271" i="3"/>
  <c r="L271" i="3"/>
  <c r="K271" i="3"/>
  <c r="J271" i="3"/>
  <c r="I271" i="3"/>
  <c r="H271" i="3"/>
  <c r="G271" i="3"/>
  <c r="F271" i="3"/>
  <c r="E271" i="3"/>
  <c r="D271" i="3"/>
  <c r="AC270" i="3"/>
  <c r="AB270" i="3"/>
  <c r="AA270" i="3"/>
  <c r="Z270" i="3"/>
  <c r="Y270" i="3"/>
  <c r="X270" i="3"/>
  <c r="W270" i="3"/>
  <c r="V270" i="3"/>
  <c r="U270" i="3"/>
  <c r="T270" i="3"/>
  <c r="S270" i="3"/>
  <c r="R270" i="3"/>
  <c r="Q270" i="3"/>
  <c r="P270" i="3"/>
  <c r="O270" i="3"/>
  <c r="N270" i="3"/>
  <c r="M270" i="3"/>
  <c r="L270" i="3"/>
  <c r="K270" i="3"/>
  <c r="J270" i="3"/>
  <c r="I270" i="3"/>
  <c r="H270" i="3"/>
  <c r="G270" i="3"/>
  <c r="F270" i="3"/>
  <c r="E270" i="3"/>
  <c r="D270" i="3"/>
  <c r="AC269" i="3"/>
  <c r="AB269" i="3"/>
  <c r="AA269" i="3"/>
  <c r="Z269" i="3"/>
  <c r="Y269" i="3"/>
  <c r="X269" i="3"/>
  <c r="W269" i="3"/>
  <c r="V269" i="3"/>
  <c r="U269" i="3"/>
  <c r="T269" i="3"/>
  <c r="S269" i="3"/>
  <c r="R269" i="3"/>
  <c r="Q269" i="3"/>
  <c r="P269" i="3"/>
  <c r="O269" i="3"/>
  <c r="N269" i="3"/>
  <c r="M269" i="3"/>
  <c r="L269" i="3"/>
  <c r="K269" i="3"/>
  <c r="J269" i="3"/>
  <c r="I269" i="3"/>
  <c r="H269" i="3"/>
  <c r="G269" i="3"/>
  <c r="F269" i="3"/>
  <c r="E269" i="3"/>
  <c r="D269" i="3"/>
  <c r="AC268" i="3"/>
  <c r="AB268" i="3"/>
  <c r="AA268" i="3"/>
  <c r="Z268" i="3"/>
  <c r="Y268" i="3"/>
  <c r="X268" i="3"/>
  <c r="W268" i="3"/>
  <c r="V268" i="3"/>
  <c r="U268" i="3"/>
  <c r="T268" i="3"/>
  <c r="S268" i="3"/>
  <c r="R268" i="3"/>
  <c r="Q268" i="3"/>
  <c r="P268" i="3"/>
  <c r="O268" i="3"/>
  <c r="N268" i="3"/>
  <c r="M268" i="3"/>
  <c r="L268" i="3"/>
  <c r="K268" i="3"/>
  <c r="J268" i="3"/>
  <c r="I268" i="3"/>
  <c r="H268" i="3"/>
  <c r="G268" i="3"/>
  <c r="F268" i="3"/>
  <c r="E268" i="3"/>
  <c r="D268" i="3"/>
  <c r="AC267" i="3"/>
  <c r="AD271" i="3" s="1"/>
  <c r="AB267" i="3"/>
  <c r="AA267" i="3"/>
  <c r="Z267" i="3"/>
  <c r="Y267" i="3"/>
  <c r="X267" i="3"/>
  <c r="W267" i="3"/>
  <c r="V267" i="3"/>
  <c r="U267" i="3"/>
  <c r="T267" i="3"/>
  <c r="S267" i="3"/>
  <c r="R267" i="3"/>
  <c r="Q267" i="3"/>
  <c r="P267" i="3"/>
  <c r="O267" i="3"/>
  <c r="N267" i="3"/>
  <c r="M267" i="3"/>
  <c r="L267" i="3"/>
  <c r="K267" i="3"/>
  <c r="J267" i="3"/>
  <c r="I267" i="3"/>
  <c r="H267" i="3"/>
  <c r="G267" i="3"/>
  <c r="F267" i="3"/>
  <c r="E267" i="3"/>
  <c r="D267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C387" i="2"/>
  <c r="AB387" i="2"/>
  <c r="AA387" i="2"/>
  <c r="Z387" i="2"/>
  <c r="Y387" i="2"/>
  <c r="X387" i="2"/>
  <c r="W387" i="2"/>
  <c r="V387" i="2"/>
  <c r="U387" i="2"/>
  <c r="T387" i="2"/>
  <c r="S387" i="2"/>
  <c r="R387" i="2"/>
  <c r="Q387" i="2"/>
  <c r="P387" i="2"/>
  <c r="O387" i="2"/>
  <c r="N387" i="2"/>
  <c r="M387" i="2"/>
  <c r="L387" i="2"/>
  <c r="K387" i="2"/>
  <c r="J387" i="2"/>
  <c r="I387" i="2"/>
  <c r="H387" i="2"/>
  <c r="G387" i="2"/>
  <c r="F387" i="2"/>
  <c r="E387" i="2"/>
  <c r="D387" i="2"/>
  <c r="AC376" i="2"/>
  <c r="AB376" i="2"/>
  <c r="AA376" i="2"/>
  <c r="Z376" i="2"/>
  <c r="Y376" i="2"/>
  <c r="X376" i="2"/>
  <c r="W376" i="2"/>
  <c r="V376" i="2"/>
  <c r="U376" i="2"/>
  <c r="T376" i="2"/>
  <c r="S376" i="2"/>
  <c r="R376" i="2"/>
  <c r="Q376" i="2"/>
  <c r="P376" i="2"/>
  <c r="O376" i="2"/>
  <c r="N376" i="2"/>
  <c r="M376" i="2"/>
  <c r="L376" i="2"/>
  <c r="K376" i="2"/>
  <c r="J376" i="2"/>
  <c r="I376" i="2"/>
  <c r="H376" i="2"/>
  <c r="G376" i="2"/>
  <c r="F376" i="2"/>
  <c r="E376" i="2"/>
  <c r="D376" i="2"/>
  <c r="AC368" i="2"/>
  <c r="AB368" i="2"/>
  <c r="AA368" i="2"/>
  <c r="Z368" i="2"/>
  <c r="Y368" i="2"/>
  <c r="X368" i="2"/>
  <c r="W368" i="2"/>
  <c r="V368" i="2"/>
  <c r="U368" i="2"/>
  <c r="T368" i="2"/>
  <c r="S368" i="2"/>
  <c r="R368" i="2"/>
  <c r="Q368" i="2"/>
  <c r="P368" i="2"/>
  <c r="O368" i="2"/>
  <c r="N368" i="2"/>
  <c r="M368" i="2"/>
  <c r="L368" i="2"/>
  <c r="K368" i="2"/>
  <c r="J368" i="2"/>
  <c r="I368" i="2"/>
  <c r="H368" i="2"/>
  <c r="G368" i="2"/>
  <c r="F368" i="2"/>
  <c r="E368" i="2"/>
  <c r="D368" i="2"/>
  <c r="AC367" i="2"/>
  <c r="AB367" i="2"/>
  <c r="AA367" i="2"/>
  <c r="Z367" i="2"/>
  <c r="Y367" i="2"/>
  <c r="X367" i="2"/>
  <c r="W367" i="2"/>
  <c r="V367" i="2"/>
  <c r="U367" i="2"/>
  <c r="T367" i="2"/>
  <c r="S367" i="2"/>
  <c r="R367" i="2"/>
  <c r="Q367" i="2"/>
  <c r="P367" i="2"/>
  <c r="O367" i="2"/>
  <c r="N367" i="2"/>
  <c r="M367" i="2"/>
  <c r="L367" i="2"/>
  <c r="K367" i="2"/>
  <c r="J367" i="2"/>
  <c r="I367" i="2"/>
  <c r="H367" i="2"/>
  <c r="G367" i="2"/>
  <c r="F367" i="2"/>
  <c r="E367" i="2"/>
  <c r="D367" i="2"/>
  <c r="AC366" i="2"/>
  <c r="AB366" i="2"/>
  <c r="AA366" i="2"/>
  <c r="Z366" i="2"/>
  <c r="Y366" i="2"/>
  <c r="X366" i="2"/>
  <c r="W366" i="2"/>
  <c r="V366" i="2"/>
  <c r="U366" i="2"/>
  <c r="T366" i="2"/>
  <c r="S366" i="2"/>
  <c r="R366" i="2"/>
  <c r="Q366" i="2"/>
  <c r="P366" i="2"/>
  <c r="O366" i="2"/>
  <c r="N366" i="2"/>
  <c r="M366" i="2"/>
  <c r="L366" i="2"/>
  <c r="K366" i="2"/>
  <c r="J366" i="2"/>
  <c r="I366" i="2"/>
  <c r="H366" i="2"/>
  <c r="G366" i="2"/>
  <c r="F366" i="2"/>
  <c r="E366" i="2"/>
  <c r="D366" i="2"/>
  <c r="AC357" i="2"/>
  <c r="AB357" i="2"/>
  <c r="AA357" i="2"/>
  <c r="Z357" i="2"/>
  <c r="Y357" i="2"/>
  <c r="X357" i="2"/>
  <c r="W357" i="2"/>
  <c r="V357" i="2"/>
  <c r="U357" i="2"/>
  <c r="T357" i="2"/>
  <c r="S357" i="2"/>
  <c r="R357" i="2"/>
  <c r="Q357" i="2"/>
  <c r="P357" i="2"/>
  <c r="O357" i="2"/>
  <c r="N357" i="2"/>
  <c r="M357" i="2"/>
  <c r="L357" i="2"/>
  <c r="K357" i="2"/>
  <c r="J357" i="2"/>
  <c r="I357" i="2"/>
  <c r="H357" i="2"/>
  <c r="G357" i="2"/>
  <c r="F357" i="2"/>
  <c r="E357" i="2"/>
  <c r="D357" i="2"/>
  <c r="AC356" i="2"/>
  <c r="AB356" i="2"/>
  <c r="AA356" i="2"/>
  <c r="Z356" i="2"/>
  <c r="Y356" i="2"/>
  <c r="X356" i="2"/>
  <c r="W356" i="2"/>
  <c r="V356" i="2"/>
  <c r="U356" i="2"/>
  <c r="T356" i="2"/>
  <c r="S356" i="2"/>
  <c r="R356" i="2"/>
  <c r="Q356" i="2"/>
  <c r="P356" i="2"/>
  <c r="O356" i="2"/>
  <c r="N356" i="2"/>
  <c r="M356" i="2"/>
  <c r="L356" i="2"/>
  <c r="K356" i="2"/>
  <c r="J356" i="2"/>
  <c r="I356" i="2"/>
  <c r="H356" i="2"/>
  <c r="G356" i="2"/>
  <c r="F356" i="2"/>
  <c r="E356" i="2"/>
  <c r="D356" i="2"/>
  <c r="AC355" i="2"/>
  <c r="AB355" i="2"/>
  <c r="AA355" i="2"/>
  <c r="Z355" i="2"/>
  <c r="Y355" i="2"/>
  <c r="X355" i="2"/>
  <c r="W355" i="2"/>
  <c r="V355" i="2"/>
  <c r="U355" i="2"/>
  <c r="T355" i="2"/>
  <c r="S355" i="2"/>
  <c r="R355" i="2"/>
  <c r="Q355" i="2"/>
  <c r="P355" i="2"/>
  <c r="O355" i="2"/>
  <c r="N355" i="2"/>
  <c r="M355" i="2"/>
  <c r="L355" i="2"/>
  <c r="K355" i="2"/>
  <c r="J355" i="2"/>
  <c r="I355" i="2"/>
  <c r="H355" i="2"/>
  <c r="G355" i="2"/>
  <c r="F355" i="2"/>
  <c r="E355" i="2"/>
  <c r="D355" i="2"/>
  <c r="AC354" i="2"/>
  <c r="AB354" i="2"/>
  <c r="AA354" i="2"/>
  <c r="Z354" i="2"/>
  <c r="Y354" i="2"/>
  <c r="X354" i="2"/>
  <c r="W354" i="2"/>
  <c r="V354" i="2"/>
  <c r="U354" i="2"/>
  <c r="T354" i="2"/>
  <c r="S354" i="2"/>
  <c r="R354" i="2"/>
  <c r="Q354" i="2"/>
  <c r="P354" i="2"/>
  <c r="O354" i="2"/>
  <c r="N354" i="2"/>
  <c r="M354" i="2"/>
  <c r="L354" i="2"/>
  <c r="K354" i="2"/>
  <c r="J354" i="2"/>
  <c r="I354" i="2"/>
  <c r="H354" i="2"/>
  <c r="G354" i="2"/>
  <c r="F354" i="2"/>
  <c r="E354" i="2"/>
  <c r="D354" i="2"/>
  <c r="AC353" i="2"/>
  <c r="AB353" i="2"/>
  <c r="AA353" i="2"/>
  <c r="Z353" i="2"/>
  <c r="Y353" i="2"/>
  <c r="X353" i="2"/>
  <c r="W353" i="2"/>
  <c r="V353" i="2"/>
  <c r="U353" i="2"/>
  <c r="T353" i="2"/>
  <c r="S353" i="2"/>
  <c r="R353" i="2"/>
  <c r="Q353" i="2"/>
  <c r="P353" i="2"/>
  <c r="O353" i="2"/>
  <c r="N353" i="2"/>
  <c r="M353" i="2"/>
  <c r="L353" i="2"/>
  <c r="K353" i="2"/>
  <c r="J353" i="2"/>
  <c r="I353" i="2"/>
  <c r="H353" i="2"/>
  <c r="G353" i="2"/>
  <c r="F353" i="2"/>
  <c r="E353" i="2"/>
  <c r="D353" i="2"/>
  <c r="AC352" i="2"/>
  <c r="AD356" i="2" s="1"/>
  <c r="AB352" i="2"/>
  <c r="AA352" i="2"/>
  <c r="Z352" i="2"/>
  <c r="Y352" i="2"/>
  <c r="X352" i="2"/>
  <c r="W352" i="2"/>
  <c r="V352" i="2"/>
  <c r="U352" i="2"/>
  <c r="T352" i="2"/>
  <c r="S352" i="2"/>
  <c r="R352" i="2"/>
  <c r="Q352" i="2"/>
  <c r="P352" i="2"/>
  <c r="O352" i="2"/>
  <c r="N352" i="2"/>
  <c r="M352" i="2"/>
  <c r="L352" i="2"/>
  <c r="K352" i="2"/>
  <c r="J352" i="2"/>
  <c r="I352" i="2"/>
  <c r="H352" i="2"/>
  <c r="G352" i="2"/>
  <c r="F352" i="2"/>
  <c r="E352" i="2"/>
  <c r="D352" i="2"/>
  <c r="AC351" i="2"/>
  <c r="AB351" i="2"/>
  <c r="AA351" i="2"/>
  <c r="Z351" i="2"/>
  <c r="Y351" i="2"/>
  <c r="X351" i="2"/>
  <c r="W351" i="2"/>
  <c r="V351" i="2"/>
  <c r="U351" i="2"/>
  <c r="T351" i="2"/>
  <c r="S351" i="2"/>
  <c r="R351" i="2"/>
  <c r="Q351" i="2"/>
  <c r="P351" i="2"/>
  <c r="O351" i="2"/>
  <c r="N351" i="2"/>
  <c r="M351" i="2"/>
  <c r="L351" i="2"/>
  <c r="K351" i="2"/>
  <c r="J351" i="2"/>
  <c r="I351" i="2"/>
  <c r="H351" i="2"/>
  <c r="G351" i="2"/>
  <c r="F351" i="2"/>
  <c r="E351" i="2"/>
  <c r="D351" i="2"/>
  <c r="AC350" i="2"/>
  <c r="AB350" i="2"/>
  <c r="AA350" i="2"/>
  <c r="Z350" i="2"/>
  <c r="Y350" i="2"/>
  <c r="X350" i="2"/>
  <c r="W350" i="2"/>
  <c r="V350" i="2"/>
  <c r="U350" i="2"/>
  <c r="T350" i="2"/>
  <c r="S350" i="2"/>
  <c r="R350" i="2"/>
  <c r="Q350" i="2"/>
  <c r="P350" i="2"/>
  <c r="O350" i="2"/>
  <c r="N350" i="2"/>
  <c r="M350" i="2"/>
  <c r="L350" i="2"/>
  <c r="K350" i="2"/>
  <c r="J350" i="2"/>
  <c r="I350" i="2"/>
  <c r="H350" i="2"/>
  <c r="G350" i="2"/>
  <c r="F350" i="2"/>
  <c r="E350" i="2"/>
  <c r="D350" i="2"/>
  <c r="AC349" i="2"/>
  <c r="AB349" i="2"/>
  <c r="AA349" i="2"/>
  <c r="Z349" i="2"/>
  <c r="Y349" i="2"/>
  <c r="X349" i="2"/>
  <c r="W349" i="2"/>
  <c r="V349" i="2"/>
  <c r="U349" i="2"/>
  <c r="T349" i="2"/>
  <c r="S349" i="2"/>
  <c r="R349" i="2"/>
  <c r="Q349" i="2"/>
  <c r="P349" i="2"/>
  <c r="O349" i="2"/>
  <c r="N349" i="2"/>
  <c r="M349" i="2"/>
  <c r="L349" i="2"/>
  <c r="K349" i="2"/>
  <c r="J349" i="2"/>
  <c r="I349" i="2"/>
  <c r="H349" i="2"/>
  <c r="G349" i="2"/>
  <c r="F349" i="2"/>
  <c r="E349" i="2"/>
  <c r="D349" i="2"/>
  <c r="AC348" i="2"/>
  <c r="AB348" i="2"/>
  <c r="AA348" i="2"/>
  <c r="Z348" i="2"/>
  <c r="Y348" i="2"/>
  <c r="X348" i="2"/>
  <c r="W348" i="2"/>
  <c r="V348" i="2"/>
  <c r="U348" i="2"/>
  <c r="T348" i="2"/>
  <c r="S348" i="2"/>
  <c r="R348" i="2"/>
  <c r="Q348" i="2"/>
  <c r="P348" i="2"/>
  <c r="O348" i="2"/>
  <c r="N348" i="2"/>
  <c r="M348" i="2"/>
  <c r="L348" i="2"/>
  <c r="K348" i="2"/>
  <c r="J348" i="2"/>
  <c r="I348" i="2"/>
  <c r="H348" i="2"/>
  <c r="G348" i="2"/>
  <c r="F348" i="2"/>
  <c r="E348" i="2"/>
  <c r="D348" i="2"/>
  <c r="AC347" i="2"/>
  <c r="AD351" i="2" s="1"/>
  <c r="AB347" i="2"/>
  <c r="AA347" i="2"/>
  <c r="Z347" i="2"/>
  <c r="Y347" i="2"/>
  <c r="X347" i="2"/>
  <c r="W347" i="2"/>
  <c r="V347" i="2"/>
  <c r="U347" i="2"/>
  <c r="T347" i="2"/>
  <c r="S347" i="2"/>
  <c r="R347" i="2"/>
  <c r="Q347" i="2"/>
  <c r="P347" i="2"/>
  <c r="O347" i="2"/>
  <c r="N347" i="2"/>
  <c r="M347" i="2"/>
  <c r="L347" i="2"/>
  <c r="K347" i="2"/>
  <c r="J347" i="2"/>
  <c r="I347" i="2"/>
  <c r="H347" i="2"/>
  <c r="G347" i="2"/>
  <c r="F347" i="2"/>
  <c r="E347" i="2"/>
  <c r="D347" i="2"/>
  <c r="AC346" i="2"/>
  <c r="AB346" i="2"/>
  <c r="AA346" i="2"/>
  <c r="Z346" i="2"/>
  <c r="Y346" i="2"/>
  <c r="X346" i="2"/>
  <c r="W346" i="2"/>
  <c r="V346" i="2"/>
  <c r="U346" i="2"/>
  <c r="T346" i="2"/>
  <c r="S346" i="2"/>
  <c r="R346" i="2"/>
  <c r="Q346" i="2"/>
  <c r="P346" i="2"/>
  <c r="O346" i="2"/>
  <c r="N346" i="2"/>
  <c r="M346" i="2"/>
  <c r="L346" i="2"/>
  <c r="K346" i="2"/>
  <c r="J346" i="2"/>
  <c r="I346" i="2"/>
  <c r="H346" i="2"/>
  <c r="G346" i="2"/>
  <c r="F346" i="2"/>
  <c r="E346" i="2"/>
  <c r="D346" i="2"/>
  <c r="AC345" i="2"/>
  <c r="AB345" i="2"/>
  <c r="AA345" i="2"/>
  <c r="Z345" i="2"/>
  <c r="Y345" i="2"/>
  <c r="X345" i="2"/>
  <c r="W345" i="2"/>
  <c r="V345" i="2"/>
  <c r="U345" i="2"/>
  <c r="T345" i="2"/>
  <c r="S345" i="2"/>
  <c r="R345" i="2"/>
  <c r="Q345" i="2"/>
  <c r="P345" i="2"/>
  <c r="O345" i="2"/>
  <c r="N345" i="2"/>
  <c r="M345" i="2"/>
  <c r="L345" i="2"/>
  <c r="K345" i="2"/>
  <c r="J345" i="2"/>
  <c r="I345" i="2"/>
  <c r="H345" i="2"/>
  <c r="G345" i="2"/>
  <c r="F345" i="2"/>
  <c r="E345" i="2"/>
  <c r="D345" i="2"/>
  <c r="AC344" i="2"/>
  <c r="AB344" i="2"/>
  <c r="AA344" i="2"/>
  <c r="Z344" i="2"/>
  <c r="Y344" i="2"/>
  <c r="X344" i="2"/>
  <c r="W344" i="2"/>
  <c r="V344" i="2"/>
  <c r="U344" i="2"/>
  <c r="T344" i="2"/>
  <c r="S344" i="2"/>
  <c r="R344" i="2"/>
  <c r="Q344" i="2"/>
  <c r="P344" i="2"/>
  <c r="O344" i="2"/>
  <c r="N344" i="2"/>
  <c r="M344" i="2"/>
  <c r="L344" i="2"/>
  <c r="K344" i="2"/>
  <c r="J344" i="2"/>
  <c r="I344" i="2"/>
  <c r="H344" i="2"/>
  <c r="G344" i="2"/>
  <c r="F344" i="2"/>
  <c r="E344" i="2"/>
  <c r="D344" i="2"/>
  <c r="AC343" i="2"/>
  <c r="AB343" i="2"/>
  <c r="AA343" i="2"/>
  <c r="Z343" i="2"/>
  <c r="Y343" i="2"/>
  <c r="X343" i="2"/>
  <c r="W343" i="2"/>
  <c r="V343" i="2"/>
  <c r="U343" i="2"/>
  <c r="T343" i="2"/>
  <c r="S343" i="2"/>
  <c r="R343" i="2"/>
  <c r="Q343" i="2"/>
  <c r="P343" i="2"/>
  <c r="O343" i="2"/>
  <c r="N343" i="2"/>
  <c r="M343" i="2"/>
  <c r="L343" i="2"/>
  <c r="K343" i="2"/>
  <c r="J343" i="2"/>
  <c r="I343" i="2"/>
  <c r="H343" i="2"/>
  <c r="G343" i="2"/>
  <c r="F343" i="2"/>
  <c r="E343" i="2"/>
  <c r="D343" i="2"/>
  <c r="AC342" i="2"/>
  <c r="AB342" i="2"/>
  <c r="AA342" i="2"/>
  <c r="Z342" i="2"/>
  <c r="Y342" i="2"/>
  <c r="X342" i="2"/>
  <c r="W342" i="2"/>
  <c r="V342" i="2"/>
  <c r="U342" i="2"/>
  <c r="T342" i="2"/>
  <c r="S342" i="2"/>
  <c r="R342" i="2"/>
  <c r="Q342" i="2"/>
  <c r="P342" i="2"/>
  <c r="O342" i="2"/>
  <c r="N342" i="2"/>
  <c r="M342" i="2"/>
  <c r="L342" i="2"/>
  <c r="K342" i="2"/>
  <c r="J342" i="2"/>
  <c r="I342" i="2"/>
  <c r="H342" i="2"/>
  <c r="G342" i="2"/>
  <c r="F342" i="2"/>
  <c r="E342" i="2"/>
  <c r="D342" i="2"/>
  <c r="AC341" i="2"/>
  <c r="AB341" i="2"/>
  <c r="AA341" i="2"/>
  <c r="Z341" i="2"/>
  <c r="Y341" i="2"/>
  <c r="X341" i="2"/>
  <c r="W341" i="2"/>
  <c r="V341" i="2"/>
  <c r="U341" i="2"/>
  <c r="T341" i="2"/>
  <c r="S341" i="2"/>
  <c r="R341" i="2"/>
  <c r="Q341" i="2"/>
  <c r="P341" i="2"/>
  <c r="O341" i="2"/>
  <c r="N341" i="2"/>
  <c r="M341" i="2"/>
  <c r="L341" i="2"/>
  <c r="K341" i="2"/>
  <c r="J341" i="2"/>
  <c r="I341" i="2"/>
  <c r="H341" i="2"/>
  <c r="G341" i="2"/>
  <c r="F341" i="2"/>
  <c r="E341" i="2"/>
  <c r="D341" i="2"/>
  <c r="AC340" i="2"/>
  <c r="AB340" i="2"/>
  <c r="AA340" i="2"/>
  <c r="Z340" i="2"/>
  <c r="Y340" i="2"/>
  <c r="X340" i="2"/>
  <c r="W340" i="2"/>
  <c r="V340" i="2"/>
  <c r="U340" i="2"/>
  <c r="T340" i="2"/>
  <c r="S340" i="2"/>
  <c r="R340" i="2"/>
  <c r="Q340" i="2"/>
  <c r="P340" i="2"/>
  <c r="O340" i="2"/>
  <c r="N340" i="2"/>
  <c r="M340" i="2"/>
  <c r="L340" i="2"/>
  <c r="K340" i="2"/>
  <c r="J340" i="2"/>
  <c r="I340" i="2"/>
  <c r="H340" i="2"/>
  <c r="G340" i="2"/>
  <c r="F340" i="2"/>
  <c r="E340" i="2"/>
  <c r="D340" i="2"/>
  <c r="AC339" i="2"/>
  <c r="AB339" i="2"/>
  <c r="AA339" i="2"/>
  <c r="Z339" i="2"/>
  <c r="Y339" i="2"/>
  <c r="X339" i="2"/>
  <c r="W339" i="2"/>
  <c r="V339" i="2"/>
  <c r="U339" i="2"/>
  <c r="T339" i="2"/>
  <c r="S339" i="2"/>
  <c r="R339" i="2"/>
  <c r="Q339" i="2"/>
  <c r="P339" i="2"/>
  <c r="O339" i="2"/>
  <c r="N339" i="2"/>
  <c r="M339" i="2"/>
  <c r="L339" i="2"/>
  <c r="K339" i="2"/>
  <c r="J339" i="2"/>
  <c r="I339" i="2"/>
  <c r="H339" i="2"/>
  <c r="G339" i="2"/>
  <c r="F339" i="2"/>
  <c r="E339" i="2"/>
  <c r="D339" i="2"/>
  <c r="AC338" i="2"/>
  <c r="AB338" i="2"/>
  <c r="AA338" i="2"/>
  <c r="Z338" i="2"/>
  <c r="Y338" i="2"/>
  <c r="X338" i="2"/>
  <c r="W338" i="2"/>
  <c r="V338" i="2"/>
  <c r="U338" i="2"/>
  <c r="T338" i="2"/>
  <c r="S338" i="2"/>
  <c r="R338" i="2"/>
  <c r="Q338" i="2"/>
  <c r="P338" i="2"/>
  <c r="O338" i="2"/>
  <c r="N338" i="2"/>
  <c r="M338" i="2"/>
  <c r="L338" i="2"/>
  <c r="K338" i="2"/>
  <c r="J338" i="2"/>
  <c r="I338" i="2"/>
  <c r="H338" i="2"/>
  <c r="G338" i="2"/>
  <c r="F338" i="2"/>
  <c r="E338" i="2"/>
  <c r="D338" i="2"/>
  <c r="AC337" i="2"/>
  <c r="AB337" i="2"/>
  <c r="AA337" i="2"/>
  <c r="Z337" i="2"/>
  <c r="Y337" i="2"/>
  <c r="X337" i="2"/>
  <c r="W337" i="2"/>
  <c r="V337" i="2"/>
  <c r="U337" i="2"/>
  <c r="T337" i="2"/>
  <c r="S337" i="2"/>
  <c r="R337" i="2"/>
  <c r="Q337" i="2"/>
  <c r="P337" i="2"/>
  <c r="O337" i="2"/>
  <c r="N337" i="2"/>
  <c r="M337" i="2"/>
  <c r="L337" i="2"/>
  <c r="K337" i="2"/>
  <c r="J337" i="2"/>
  <c r="I337" i="2"/>
  <c r="H337" i="2"/>
  <c r="G337" i="2"/>
  <c r="F337" i="2"/>
  <c r="E337" i="2"/>
  <c r="D337" i="2"/>
  <c r="AC336" i="2"/>
  <c r="AB336" i="2"/>
  <c r="AA336" i="2"/>
  <c r="Z336" i="2"/>
  <c r="Y336" i="2"/>
  <c r="X336" i="2"/>
  <c r="W336" i="2"/>
  <c r="V336" i="2"/>
  <c r="U336" i="2"/>
  <c r="T336" i="2"/>
  <c r="S336" i="2"/>
  <c r="R336" i="2"/>
  <c r="Q336" i="2"/>
  <c r="P336" i="2"/>
  <c r="O336" i="2"/>
  <c r="N336" i="2"/>
  <c r="M336" i="2"/>
  <c r="L336" i="2"/>
  <c r="K336" i="2"/>
  <c r="J336" i="2"/>
  <c r="I336" i="2"/>
  <c r="H336" i="2"/>
  <c r="G336" i="2"/>
  <c r="F336" i="2"/>
  <c r="E336" i="2"/>
  <c r="D336" i="2"/>
  <c r="AC335" i="2"/>
  <c r="AB335" i="2"/>
  <c r="AA335" i="2"/>
  <c r="Z335" i="2"/>
  <c r="Y335" i="2"/>
  <c r="X335" i="2"/>
  <c r="W335" i="2"/>
  <c r="V335" i="2"/>
  <c r="U335" i="2"/>
  <c r="T335" i="2"/>
  <c r="S335" i="2"/>
  <c r="R335" i="2"/>
  <c r="Q335" i="2"/>
  <c r="P335" i="2"/>
  <c r="O335" i="2"/>
  <c r="N335" i="2"/>
  <c r="M335" i="2"/>
  <c r="L335" i="2"/>
  <c r="K335" i="2"/>
  <c r="J335" i="2"/>
  <c r="I335" i="2"/>
  <c r="H335" i="2"/>
  <c r="G335" i="2"/>
  <c r="F335" i="2"/>
  <c r="E335" i="2"/>
  <c r="D335" i="2"/>
  <c r="AC334" i="2"/>
  <c r="AB334" i="2"/>
  <c r="AA334" i="2"/>
  <c r="Z334" i="2"/>
  <c r="Y334" i="2"/>
  <c r="X334" i="2"/>
  <c r="W334" i="2"/>
  <c r="V334" i="2"/>
  <c r="U334" i="2"/>
  <c r="T334" i="2"/>
  <c r="S334" i="2"/>
  <c r="R334" i="2"/>
  <c r="Q334" i="2"/>
  <c r="P334" i="2"/>
  <c r="O334" i="2"/>
  <c r="N334" i="2"/>
  <c r="M334" i="2"/>
  <c r="L334" i="2"/>
  <c r="K334" i="2"/>
  <c r="J334" i="2"/>
  <c r="I334" i="2"/>
  <c r="H334" i="2"/>
  <c r="G334" i="2"/>
  <c r="F334" i="2"/>
  <c r="E334" i="2"/>
  <c r="D334" i="2"/>
  <c r="AC333" i="2"/>
  <c r="AB333" i="2"/>
  <c r="AA333" i="2"/>
  <c r="Z333" i="2"/>
  <c r="Y333" i="2"/>
  <c r="X333" i="2"/>
  <c r="W333" i="2"/>
  <c r="V333" i="2"/>
  <c r="U333" i="2"/>
  <c r="T333" i="2"/>
  <c r="S333" i="2"/>
  <c r="R333" i="2"/>
  <c r="Q333" i="2"/>
  <c r="P333" i="2"/>
  <c r="O333" i="2"/>
  <c r="N333" i="2"/>
  <c r="M333" i="2"/>
  <c r="L333" i="2"/>
  <c r="K333" i="2"/>
  <c r="J333" i="2"/>
  <c r="I333" i="2"/>
  <c r="H333" i="2"/>
  <c r="G333" i="2"/>
  <c r="F333" i="2"/>
  <c r="E333" i="2"/>
  <c r="D333" i="2"/>
  <c r="AC332" i="2"/>
  <c r="AB332" i="2"/>
  <c r="AA332" i="2"/>
  <c r="Z332" i="2"/>
  <c r="Y332" i="2"/>
  <c r="X332" i="2"/>
  <c r="W332" i="2"/>
  <c r="V332" i="2"/>
  <c r="U332" i="2"/>
  <c r="T332" i="2"/>
  <c r="S332" i="2"/>
  <c r="R332" i="2"/>
  <c r="Q332" i="2"/>
  <c r="P332" i="2"/>
  <c r="O332" i="2"/>
  <c r="N332" i="2"/>
  <c r="M332" i="2"/>
  <c r="L332" i="2"/>
  <c r="K332" i="2"/>
  <c r="J332" i="2"/>
  <c r="I332" i="2"/>
  <c r="H332" i="2"/>
  <c r="G332" i="2"/>
  <c r="F332" i="2"/>
  <c r="E332" i="2"/>
  <c r="D332" i="2"/>
  <c r="AC331" i="2"/>
  <c r="AB331" i="2"/>
  <c r="AA331" i="2"/>
  <c r="Z331" i="2"/>
  <c r="Y331" i="2"/>
  <c r="X331" i="2"/>
  <c r="W331" i="2"/>
  <c r="V331" i="2"/>
  <c r="U331" i="2"/>
  <c r="T331" i="2"/>
  <c r="S331" i="2"/>
  <c r="R331" i="2"/>
  <c r="Q331" i="2"/>
  <c r="P331" i="2"/>
  <c r="O331" i="2"/>
  <c r="N331" i="2"/>
  <c r="M331" i="2"/>
  <c r="L331" i="2"/>
  <c r="K331" i="2"/>
  <c r="J331" i="2"/>
  <c r="I331" i="2"/>
  <c r="H331" i="2"/>
  <c r="G331" i="2"/>
  <c r="F331" i="2"/>
  <c r="E331" i="2"/>
  <c r="D331" i="2"/>
  <c r="AC330" i="2"/>
  <c r="AB330" i="2"/>
  <c r="AA330" i="2"/>
  <c r="Z330" i="2"/>
  <c r="Y330" i="2"/>
  <c r="X330" i="2"/>
  <c r="W330" i="2"/>
  <c r="V330" i="2"/>
  <c r="U330" i="2"/>
  <c r="T330" i="2"/>
  <c r="S330" i="2"/>
  <c r="R330" i="2"/>
  <c r="Q330" i="2"/>
  <c r="P330" i="2"/>
  <c r="O330" i="2"/>
  <c r="N330" i="2"/>
  <c r="M330" i="2"/>
  <c r="L330" i="2"/>
  <c r="K330" i="2"/>
  <c r="J330" i="2"/>
  <c r="I330" i="2"/>
  <c r="H330" i="2"/>
  <c r="G330" i="2"/>
  <c r="F330" i="2"/>
  <c r="E330" i="2"/>
  <c r="D330" i="2"/>
  <c r="AC329" i="2"/>
  <c r="AB329" i="2"/>
  <c r="AA329" i="2"/>
  <c r="Z329" i="2"/>
  <c r="Y329" i="2"/>
  <c r="X329" i="2"/>
  <c r="W329" i="2"/>
  <c r="V329" i="2"/>
  <c r="U329" i="2"/>
  <c r="T329" i="2"/>
  <c r="S329" i="2"/>
  <c r="R329" i="2"/>
  <c r="Q329" i="2"/>
  <c r="P329" i="2"/>
  <c r="O329" i="2"/>
  <c r="N329" i="2"/>
  <c r="M329" i="2"/>
  <c r="L329" i="2"/>
  <c r="K329" i="2"/>
  <c r="J329" i="2"/>
  <c r="I329" i="2"/>
  <c r="H329" i="2"/>
  <c r="G329" i="2"/>
  <c r="F329" i="2"/>
  <c r="E329" i="2"/>
  <c r="D329" i="2"/>
  <c r="AC328" i="2"/>
  <c r="AB328" i="2"/>
  <c r="AA328" i="2"/>
  <c r="Z328" i="2"/>
  <c r="Y328" i="2"/>
  <c r="X328" i="2"/>
  <c r="W328" i="2"/>
  <c r="V328" i="2"/>
  <c r="U328" i="2"/>
  <c r="T328" i="2"/>
  <c r="S328" i="2"/>
  <c r="R328" i="2"/>
  <c r="Q328" i="2"/>
  <c r="P328" i="2"/>
  <c r="O328" i="2"/>
  <c r="N328" i="2"/>
  <c r="M328" i="2"/>
  <c r="L328" i="2"/>
  <c r="K328" i="2"/>
  <c r="J328" i="2"/>
  <c r="I328" i="2"/>
  <c r="H328" i="2"/>
  <c r="G328" i="2"/>
  <c r="F328" i="2"/>
  <c r="E328" i="2"/>
  <c r="D328" i="2"/>
  <c r="AC327" i="2"/>
  <c r="AD331" i="2" s="1"/>
  <c r="AB327" i="2"/>
  <c r="AA327" i="2"/>
  <c r="Z327" i="2"/>
  <c r="Y327" i="2"/>
  <c r="X327" i="2"/>
  <c r="W327" i="2"/>
  <c r="V327" i="2"/>
  <c r="U327" i="2"/>
  <c r="T327" i="2"/>
  <c r="S327" i="2"/>
  <c r="R327" i="2"/>
  <c r="Q327" i="2"/>
  <c r="P327" i="2"/>
  <c r="O327" i="2"/>
  <c r="N327" i="2"/>
  <c r="M327" i="2"/>
  <c r="L327" i="2"/>
  <c r="K327" i="2"/>
  <c r="J327" i="2"/>
  <c r="I327" i="2"/>
  <c r="H327" i="2"/>
  <c r="G327" i="2"/>
  <c r="F327" i="2"/>
  <c r="E327" i="2"/>
  <c r="D327" i="2"/>
  <c r="AC326" i="2"/>
  <c r="AB326" i="2"/>
  <c r="AA326" i="2"/>
  <c r="Z326" i="2"/>
  <c r="Y326" i="2"/>
  <c r="X326" i="2"/>
  <c r="W326" i="2"/>
  <c r="V326" i="2"/>
  <c r="U326" i="2"/>
  <c r="T326" i="2"/>
  <c r="S326" i="2"/>
  <c r="R326" i="2"/>
  <c r="Q326" i="2"/>
  <c r="P326" i="2"/>
  <c r="O326" i="2"/>
  <c r="N326" i="2"/>
  <c r="M326" i="2"/>
  <c r="L326" i="2"/>
  <c r="K326" i="2"/>
  <c r="J326" i="2"/>
  <c r="I326" i="2"/>
  <c r="H326" i="2"/>
  <c r="G326" i="2"/>
  <c r="F326" i="2"/>
  <c r="E326" i="2"/>
  <c r="D326" i="2"/>
  <c r="AC325" i="2"/>
  <c r="AB325" i="2"/>
  <c r="AA325" i="2"/>
  <c r="Z325" i="2"/>
  <c r="Y325" i="2"/>
  <c r="X325" i="2"/>
  <c r="W325" i="2"/>
  <c r="V325" i="2"/>
  <c r="U325" i="2"/>
  <c r="T325" i="2"/>
  <c r="S325" i="2"/>
  <c r="R325" i="2"/>
  <c r="Q325" i="2"/>
  <c r="P325" i="2"/>
  <c r="O325" i="2"/>
  <c r="N325" i="2"/>
  <c r="M325" i="2"/>
  <c r="L325" i="2"/>
  <c r="K325" i="2"/>
  <c r="J325" i="2"/>
  <c r="I325" i="2"/>
  <c r="H325" i="2"/>
  <c r="G325" i="2"/>
  <c r="F325" i="2"/>
  <c r="E325" i="2"/>
  <c r="D325" i="2"/>
  <c r="AC324" i="2"/>
  <c r="AB324" i="2"/>
  <c r="AA324" i="2"/>
  <c r="Z324" i="2"/>
  <c r="Y324" i="2"/>
  <c r="X324" i="2"/>
  <c r="W324" i="2"/>
  <c r="V324" i="2"/>
  <c r="U324" i="2"/>
  <c r="T324" i="2"/>
  <c r="S324" i="2"/>
  <c r="R324" i="2"/>
  <c r="Q324" i="2"/>
  <c r="P324" i="2"/>
  <c r="O324" i="2"/>
  <c r="N324" i="2"/>
  <c r="M324" i="2"/>
  <c r="L324" i="2"/>
  <c r="K324" i="2"/>
  <c r="J324" i="2"/>
  <c r="I324" i="2"/>
  <c r="H324" i="2"/>
  <c r="G324" i="2"/>
  <c r="F324" i="2"/>
  <c r="E324" i="2"/>
  <c r="D324" i="2"/>
  <c r="AC323" i="2"/>
  <c r="AB323" i="2"/>
  <c r="AA323" i="2"/>
  <c r="Z323" i="2"/>
  <c r="Y323" i="2"/>
  <c r="X323" i="2"/>
  <c r="W323" i="2"/>
  <c r="V323" i="2"/>
  <c r="U323" i="2"/>
  <c r="T323" i="2"/>
  <c r="S323" i="2"/>
  <c r="R323" i="2"/>
  <c r="Q323" i="2"/>
  <c r="P323" i="2"/>
  <c r="O323" i="2"/>
  <c r="N323" i="2"/>
  <c r="M323" i="2"/>
  <c r="L323" i="2"/>
  <c r="K323" i="2"/>
  <c r="J323" i="2"/>
  <c r="I323" i="2"/>
  <c r="H323" i="2"/>
  <c r="G323" i="2"/>
  <c r="F323" i="2"/>
  <c r="E323" i="2"/>
  <c r="D323" i="2"/>
  <c r="AC322" i="2"/>
  <c r="AB322" i="2"/>
  <c r="AA322" i="2"/>
  <c r="Z322" i="2"/>
  <c r="Y322" i="2"/>
  <c r="X322" i="2"/>
  <c r="W322" i="2"/>
  <c r="V322" i="2"/>
  <c r="U322" i="2"/>
  <c r="T322" i="2"/>
  <c r="S322" i="2"/>
  <c r="R322" i="2"/>
  <c r="Q322" i="2"/>
  <c r="P322" i="2"/>
  <c r="O322" i="2"/>
  <c r="N322" i="2"/>
  <c r="M322" i="2"/>
  <c r="L322" i="2"/>
  <c r="K322" i="2"/>
  <c r="J322" i="2"/>
  <c r="I322" i="2"/>
  <c r="H322" i="2"/>
  <c r="G322" i="2"/>
  <c r="F322" i="2"/>
  <c r="E322" i="2"/>
  <c r="D322" i="2"/>
  <c r="AC321" i="2"/>
  <c r="AB321" i="2"/>
  <c r="AA321" i="2"/>
  <c r="Z321" i="2"/>
  <c r="Y321" i="2"/>
  <c r="X321" i="2"/>
  <c r="W321" i="2"/>
  <c r="V321" i="2"/>
  <c r="U321" i="2"/>
  <c r="T321" i="2"/>
  <c r="S321" i="2"/>
  <c r="R321" i="2"/>
  <c r="Q321" i="2"/>
  <c r="P321" i="2"/>
  <c r="O321" i="2"/>
  <c r="N321" i="2"/>
  <c r="M321" i="2"/>
  <c r="L321" i="2"/>
  <c r="K321" i="2"/>
  <c r="J321" i="2"/>
  <c r="I321" i="2"/>
  <c r="H321" i="2"/>
  <c r="G321" i="2"/>
  <c r="F321" i="2"/>
  <c r="E321" i="2"/>
  <c r="D321" i="2"/>
  <c r="AC320" i="2"/>
  <c r="AB320" i="2"/>
  <c r="AA320" i="2"/>
  <c r="Z320" i="2"/>
  <c r="Y320" i="2"/>
  <c r="X320" i="2"/>
  <c r="W320" i="2"/>
  <c r="V320" i="2"/>
  <c r="U320" i="2"/>
  <c r="T320" i="2"/>
  <c r="S320" i="2"/>
  <c r="R320" i="2"/>
  <c r="Q320" i="2"/>
  <c r="P320" i="2"/>
  <c r="O320" i="2"/>
  <c r="N320" i="2"/>
  <c r="M320" i="2"/>
  <c r="L320" i="2"/>
  <c r="K320" i="2"/>
  <c r="J320" i="2"/>
  <c r="I320" i="2"/>
  <c r="H320" i="2"/>
  <c r="G320" i="2"/>
  <c r="F320" i="2"/>
  <c r="E320" i="2"/>
  <c r="D320" i="2"/>
  <c r="AC319" i="2"/>
  <c r="AB319" i="2"/>
  <c r="AA319" i="2"/>
  <c r="Z319" i="2"/>
  <c r="Y319" i="2"/>
  <c r="X319" i="2"/>
  <c r="W319" i="2"/>
  <c r="V319" i="2"/>
  <c r="U319" i="2"/>
  <c r="T319" i="2"/>
  <c r="S319" i="2"/>
  <c r="R319" i="2"/>
  <c r="Q319" i="2"/>
  <c r="P319" i="2"/>
  <c r="O319" i="2"/>
  <c r="N319" i="2"/>
  <c r="M319" i="2"/>
  <c r="L319" i="2"/>
  <c r="K319" i="2"/>
  <c r="J319" i="2"/>
  <c r="I319" i="2"/>
  <c r="H319" i="2"/>
  <c r="G319" i="2"/>
  <c r="F319" i="2"/>
  <c r="E319" i="2"/>
  <c r="D319" i="2"/>
  <c r="AC318" i="2"/>
  <c r="AB318" i="2"/>
  <c r="AA318" i="2"/>
  <c r="Z318" i="2"/>
  <c r="Y318" i="2"/>
  <c r="X318" i="2"/>
  <c r="W318" i="2"/>
  <c r="V318" i="2"/>
  <c r="U318" i="2"/>
  <c r="T318" i="2"/>
  <c r="S318" i="2"/>
  <c r="R318" i="2"/>
  <c r="Q318" i="2"/>
  <c r="P318" i="2"/>
  <c r="O318" i="2"/>
  <c r="N318" i="2"/>
  <c r="M318" i="2"/>
  <c r="L318" i="2"/>
  <c r="K318" i="2"/>
  <c r="J318" i="2"/>
  <c r="I318" i="2"/>
  <c r="H318" i="2"/>
  <c r="G318" i="2"/>
  <c r="F318" i="2"/>
  <c r="E318" i="2"/>
  <c r="D318" i="2"/>
  <c r="AC317" i="2"/>
  <c r="AD321" i="2" s="1"/>
  <c r="AB317" i="2"/>
  <c r="AA317" i="2"/>
  <c r="Z317" i="2"/>
  <c r="Y317" i="2"/>
  <c r="X317" i="2"/>
  <c r="W317" i="2"/>
  <c r="V317" i="2"/>
  <c r="U317" i="2"/>
  <c r="T317" i="2"/>
  <c r="S317" i="2"/>
  <c r="R317" i="2"/>
  <c r="Q317" i="2"/>
  <c r="P317" i="2"/>
  <c r="O317" i="2"/>
  <c r="N317" i="2"/>
  <c r="M317" i="2"/>
  <c r="L317" i="2"/>
  <c r="K317" i="2"/>
  <c r="J317" i="2"/>
  <c r="I317" i="2"/>
  <c r="H317" i="2"/>
  <c r="G317" i="2"/>
  <c r="F317" i="2"/>
  <c r="E317" i="2"/>
  <c r="D317" i="2"/>
  <c r="AC316" i="2"/>
  <c r="AB316" i="2"/>
  <c r="AA316" i="2"/>
  <c r="Z316" i="2"/>
  <c r="Y316" i="2"/>
  <c r="X316" i="2"/>
  <c r="W316" i="2"/>
  <c r="V316" i="2"/>
  <c r="U316" i="2"/>
  <c r="T316" i="2"/>
  <c r="S316" i="2"/>
  <c r="R316" i="2"/>
  <c r="Q316" i="2"/>
  <c r="P316" i="2"/>
  <c r="O316" i="2"/>
  <c r="N316" i="2"/>
  <c r="M316" i="2"/>
  <c r="L316" i="2"/>
  <c r="K316" i="2"/>
  <c r="J316" i="2"/>
  <c r="I316" i="2"/>
  <c r="H316" i="2"/>
  <c r="G316" i="2"/>
  <c r="F316" i="2"/>
  <c r="E316" i="2"/>
  <c r="D316" i="2"/>
  <c r="AC315" i="2"/>
  <c r="AB315" i="2"/>
  <c r="AA315" i="2"/>
  <c r="Z315" i="2"/>
  <c r="Y315" i="2"/>
  <c r="X315" i="2"/>
  <c r="W315" i="2"/>
  <c r="V315" i="2"/>
  <c r="U315" i="2"/>
  <c r="T315" i="2"/>
  <c r="S315" i="2"/>
  <c r="R315" i="2"/>
  <c r="Q315" i="2"/>
  <c r="P315" i="2"/>
  <c r="O315" i="2"/>
  <c r="N315" i="2"/>
  <c r="M315" i="2"/>
  <c r="L315" i="2"/>
  <c r="K315" i="2"/>
  <c r="J315" i="2"/>
  <c r="I315" i="2"/>
  <c r="H315" i="2"/>
  <c r="G315" i="2"/>
  <c r="F315" i="2"/>
  <c r="E315" i="2"/>
  <c r="D315" i="2"/>
  <c r="AC314" i="2"/>
  <c r="AB314" i="2"/>
  <c r="AA314" i="2"/>
  <c r="Z314" i="2"/>
  <c r="Y314" i="2"/>
  <c r="X314" i="2"/>
  <c r="W314" i="2"/>
  <c r="V314" i="2"/>
  <c r="U314" i="2"/>
  <c r="T314" i="2"/>
  <c r="S314" i="2"/>
  <c r="R314" i="2"/>
  <c r="Q314" i="2"/>
  <c r="P314" i="2"/>
  <c r="O314" i="2"/>
  <c r="N314" i="2"/>
  <c r="M314" i="2"/>
  <c r="L314" i="2"/>
  <c r="K314" i="2"/>
  <c r="J314" i="2"/>
  <c r="I314" i="2"/>
  <c r="H314" i="2"/>
  <c r="G314" i="2"/>
  <c r="F314" i="2"/>
  <c r="E314" i="2"/>
  <c r="D314" i="2"/>
  <c r="AC313" i="2"/>
  <c r="AB313" i="2"/>
  <c r="AA313" i="2"/>
  <c r="Z313" i="2"/>
  <c r="Y313" i="2"/>
  <c r="X313" i="2"/>
  <c r="W313" i="2"/>
  <c r="V313" i="2"/>
  <c r="U313" i="2"/>
  <c r="T313" i="2"/>
  <c r="S313" i="2"/>
  <c r="R313" i="2"/>
  <c r="Q313" i="2"/>
  <c r="P313" i="2"/>
  <c r="O313" i="2"/>
  <c r="N313" i="2"/>
  <c r="M313" i="2"/>
  <c r="L313" i="2"/>
  <c r="K313" i="2"/>
  <c r="J313" i="2"/>
  <c r="I313" i="2"/>
  <c r="H313" i="2"/>
  <c r="G313" i="2"/>
  <c r="F313" i="2"/>
  <c r="E313" i="2"/>
  <c r="D313" i="2"/>
  <c r="AC312" i="2"/>
  <c r="AB312" i="2"/>
  <c r="AA312" i="2"/>
  <c r="Z312" i="2"/>
  <c r="Y312" i="2"/>
  <c r="X312" i="2"/>
  <c r="W312" i="2"/>
  <c r="V312" i="2"/>
  <c r="U312" i="2"/>
  <c r="T312" i="2"/>
  <c r="S312" i="2"/>
  <c r="R312" i="2"/>
  <c r="Q312" i="2"/>
  <c r="P312" i="2"/>
  <c r="O312" i="2"/>
  <c r="N312" i="2"/>
  <c r="M312" i="2"/>
  <c r="L312" i="2"/>
  <c r="K312" i="2"/>
  <c r="J312" i="2"/>
  <c r="I312" i="2"/>
  <c r="H312" i="2"/>
  <c r="G312" i="2"/>
  <c r="F312" i="2"/>
  <c r="E312" i="2"/>
  <c r="D312" i="2"/>
  <c r="AC311" i="2"/>
  <c r="AB311" i="2"/>
  <c r="AA311" i="2"/>
  <c r="Z311" i="2"/>
  <c r="Y311" i="2"/>
  <c r="X311" i="2"/>
  <c r="W311" i="2"/>
  <c r="V311" i="2"/>
  <c r="U311" i="2"/>
  <c r="T311" i="2"/>
  <c r="S311" i="2"/>
  <c r="R311" i="2"/>
  <c r="Q311" i="2"/>
  <c r="P311" i="2"/>
  <c r="O311" i="2"/>
  <c r="N311" i="2"/>
  <c r="M311" i="2"/>
  <c r="L311" i="2"/>
  <c r="K311" i="2"/>
  <c r="J311" i="2"/>
  <c r="I311" i="2"/>
  <c r="H311" i="2"/>
  <c r="G311" i="2"/>
  <c r="F311" i="2"/>
  <c r="E311" i="2"/>
  <c r="D311" i="2"/>
  <c r="AC310" i="2"/>
  <c r="AB310" i="2"/>
  <c r="AA310" i="2"/>
  <c r="Z310" i="2"/>
  <c r="Y310" i="2"/>
  <c r="X310" i="2"/>
  <c r="W310" i="2"/>
  <c r="V310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AC309" i="2"/>
  <c r="AB309" i="2"/>
  <c r="AA309" i="2"/>
  <c r="Z309" i="2"/>
  <c r="Y309" i="2"/>
  <c r="X309" i="2"/>
  <c r="W309" i="2"/>
  <c r="V309" i="2"/>
  <c r="U309" i="2"/>
  <c r="T309" i="2"/>
  <c r="S309" i="2"/>
  <c r="R309" i="2"/>
  <c r="Q309" i="2"/>
  <c r="P309" i="2"/>
  <c r="O309" i="2"/>
  <c r="N309" i="2"/>
  <c r="M309" i="2"/>
  <c r="L309" i="2"/>
  <c r="K309" i="2"/>
  <c r="J309" i="2"/>
  <c r="I309" i="2"/>
  <c r="H309" i="2"/>
  <c r="G309" i="2"/>
  <c r="F309" i="2"/>
  <c r="E309" i="2"/>
  <c r="D309" i="2"/>
  <c r="AC308" i="2"/>
  <c r="AB308" i="2"/>
  <c r="AA308" i="2"/>
  <c r="Z308" i="2"/>
  <c r="Y308" i="2"/>
  <c r="X308" i="2"/>
  <c r="W308" i="2"/>
  <c r="V308" i="2"/>
  <c r="U308" i="2"/>
  <c r="T308" i="2"/>
  <c r="S308" i="2"/>
  <c r="R308" i="2"/>
  <c r="Q308" i="2"/>
  <c r="P308" i="2"/>
  <c r="O308" i="2"/>
  <c r="N308" i="2"/>
  <c r="M308" i="2"/>
  <c r="L308" i="2"/>
  <c r="K308" i="2"/>
  <c r="J308" i="2"/>
  <c r="I308" i="2"/>
  <c r="H308" i="2"/>
  <c r="G308" i="2"/>
  <c r="F308" i="2"/>
  <c r="E308" i="2"/>
  <c r="D308" i="2"/>
  <c r="AC307" i="2"/>
  <c r="AD311" i="2" s="1"/>
  <c r="AB307" i="2"/>
  <c r="AA307" i="2"/>
  <c r="Z307" i="2"/>
  <c r="Y307" i="2"/>
  <c r="X307" i="2"/>
  <c r="W307" i="2"/>
  <c r="V307" i="2"/>
  <c r="U307" i="2"/>
  <c r="T307" i="2"/>
  <c r="S307" i="2"/>
  <c r="R307" i="2"/>
  <c r="Q307" i="2"/>
  <c r="P307" i="2"/>
  <c r="O307" i="2"/>
  <c r="N307" i="2"/>
  <c r="M307" i="2"/>
  <c r="L307" i="2"/>
  <c r="K307" i="2"/>
  <c r="J307" i="2"/>
  <c r="I307" i="2"/>
  <c r="H307" i="2"/>
  <c r="G307" i="2"/>
  <c r="F307" i="2"/>
  <c r="E307" i="2"/>
  <c r="D307" i="2"/>
  <c r="AC306" i="2"/>
  <c r="AB306" i="2"/>
  <c r="AA306" i="2"/>
  <c r="Z306" i="2"/>
  <c r="Y306" i="2"/>
  <c r="X306" i="2"/>
  <c r="W306" i="2"/>
  <c r="V306" i="2"/>
  <c r="U306" i="2"/>
  <c r="T306" i="2"/>
  <c r="S306" i="2"/>
  <c r="R306" i="2"/>
  <c r="Q306" i="2"/>
  <c r="P306" i="2"/>
  <c r="O306" i="2"/>
  <c r="N306" i="2"/>
  <c r="M306" i="2"/>
  <c r="L306" i="2"/>
  <c r="K306" i="2"/>
  <c r="J306" i="2"/>
  <c r="I306" i="2"/>
  <c r="H306" i="2"/>
  <c r="G306" i="2"/>
  <c r="F306" i="2"/>
  <c r="E306" i="2"/>
  <c r="D306" i="2"/>
  <c r="AC305" i="2"/>
  <c r="AB305" i="2"/>
  <c r="AA305" i="2"/>
  <c r="Z305" i="2"/>
  <c r="Y305" i="2"/>
  <c r="X305" i="2"/>
  <c r="W305" i="2"/>
  <c r="V305" i="2"/>
  <c r="U305" i="2"/>
  <c r="T305" i="2"/>
  <c r="S305" i="2"/>
  <c r="R305" i="2"/>
  <c r="Q305" i="2"/>
  <c r="P305" i="2"/>
  <c r="O305" i="2"/>
  <c r="N305" i="2"/>
  <c r="M305" i="2"/>
  <c r="L305" i="2"/>
  <c r="K305" i="2"/>
  <c r="J305" i="2"/>
  <c r="I305" i="2"/>
  <c r="H305" i="2"/>
  <c r="G305" i="2"/>
  <c r="F305" i="2"/>
  <c r="E305" i="2"/>
  <c r="D305" i="2"/>
  <c r="AC304" i="2"/>
  <c r="AB304" i="2"/>
  <c r="AA304" i="2"/>
  <c r="Z304" i="2"/>
  <c r="Y304" i="2"/>
  <c r="X304" i="2"/>
  <c r="W304" i="2"/>
  <c r="V304" i="2"/>
  <c r="U304" i="2"/>
  <c r="T304" i="2"/>
  <c r="S304" i="2"/>
  <c r="R304" i="2"/>
  <c r="Q304" i="2"/>
  <c r="P304" i="2"/>
  <c r="O304" i="2"/>
  <c r="N304" i="2"/>
  <c r="M304" i="2"/>
  <c r="L304" i="2"/>
  <c r="K304" i="2"/>
  <c r="J304" i="2"/>
  <c r="I304" i="2"/>
  <c r="H304" i="2"/>
  <c r="G304" i="2"/>
  <c r="F304" i="2"/>
  <c r="E304" i="2"/>
  <c r="D304" i="2"/>
  <c r="AC303" i="2"/>
  <c r="AB303" i="2"/>
  <c r="AA303" i="2"/>
  <c r="Z303" i="2"/>
  <c r="Y303" i="2"/>
  <c r="X303" i="2"/>
  <c r="W303" i="2"/>
  <c r="V303" i="2"/>
  <c r="U303" i="2"/>
  <c r="T303" i="2"/>
  <c r="S303" i="2"/>
  <c r="R303" i="2"/>
  <c r="Q303" i="2"/>
  <c r="P303" i="2"/>
  <c r="O303" i="2"/>
  <c r="N303" i="2"/>
  <c r="M303" i="2"/>
  <c r="L303" i="2"/>
  <c r="K303" i="2"/>
  <c r="J303" i="2"/>
  <c r="I303" i="2"/>
  <c r="H303" i="2"/>
  <c r="G303" i="2"/>
  <c r="F303" i="2"/>
  <c r="E303" i="2"/>
  <c r="D303" i="2"/>
  <c r="AC302" i="2"/>
  <c r="AB302" i="2"/>
  <c r="AA302" i="2"/>
  <c r="Z302" i="2"/>
  <c r="Y302" i="2"/>
  <c r="X302" i="2"/>
  <c r="W302" i="2"/>
  <c r="V302" i="2"/>
  <c r="U302" i="2"/>
  <c r="T302" i="2"/>
  <c r="S302" i="2"/>
  <c r="R302" i="2"/>
  <c r="Q302" i="2"/>
  <c r="P302" i="2"/>
  <c r="O302" i="2"/>
  <c r="N302" i="2"/>
  <c r="M302" i="2"/>
  <c r="L302" i="2"/>
  <c r="K302" i="2"/>
  <c r="J302" i="2"/>
  <c r="I302" i="2"/>
  <c r="H302" i="2"/>
  <c r="G302" i="2"/>
  <c r="F302" i="2"/>
  <c r="E302" i="2"/>
  <c r="D302" i="2"/>
  <c r="AC301" i="2"/>
  <c r="AB301" i="2"/>
  <c r="AA301" i="2"/>
  <c r="Z301" i="2"/>
  <c r="Y301" i="2"/>
  <c r="X301" i="2"/>
  <c r="W301" i="2"/>
  <c r="V301" i="2"/>
  <c r="U301" i="2"/>
  <c r="T301" i="2"/>
  <c r="S301" i="2"/>
  <c r="R301" i="2"/>
  <c r="Q301" i="2"/>
  <c r="P301" i="2"/>
  <c r="O301" i="2"/>
  <c r="N301" i="2"/>
  <c r="M301" i="2"/>
  <c r="L301" i="2"/>
  <c r="K301" i="2"/>
  <c r="J301" i="2"/>
  <c r="I301" i="2"/>
  <c r="H301" i="2"/>
  <c r="G301" i="2"/>
  <c r="F301" i="2"/>
  <c r="E301" i="2"/>
  <c r="D301" i="2"/>
  <c r="AC300" i="2"/>
  <c r="AB300" i="2"/>
  <c r="AA300" i="2"/>
  <c r="Z300" i="2"/>
  <c r="Y300" i="2"/>
  <c r="X300" i="2"/>
  <c r="W300" i="2"/>
  <c r="V300" i="2"/>
  <c r="U300" i="2"/>
  <c r="T300" i="2"/>
  <c r="S300" i="2"/>
  <c r="R300" i="2"/>
  <c r="Q300" i="2"/>
  <c r="P300" i="2"/>
  <c r="O300" i="2"/>
  <c r="N300" i="2"/>
  <c r="M300" i="2"/>
  <c r="L300" i="2"/>
  <c r="K300" i="2"/>
  <c r="J300" i="2"/>
  <c r="I300" i="2"/>
  <c r="H300" i="2"/>
  <c r="G300" i="2"/>
  <c r="F300" i="2"/>
  <c r="E300" i="2"/>
  <c r="D300" i="2"/>
  <c r="AC299" i="2"/>
  <c r="AB299" i="2"/>
  <c r="AA299" i="2"/>
  <c r="Z299" i="2"/>
  <c r="Y299" i="2"/>
  <c r="X299" i="2"/>
  <c r="W299" i="2"/>
  <c r="V299" i="2"/>
  <c r="U299" i="2"/>
  <c r="T299" i="2"/>
  <c r="S299" i="2"/>
  <c r="R299" i="2"/>
  <c r="Q299" i="2"/>
  <c r="P299" i="2"/>
  <c r="O299" i="2"/>
  <c r="N299" i="2"/>
  <c r="M299" i="2"/>
  <c r="L299" i="2"/>
  <c r="K299" i="2"/>
  <c r="J299" i="2"/>
  <c r="I299" i="2"/>
  <c r="H299" i="2"/>
  <c r="G299" i="2"/>
  <c r="F299" i="2"/>
  <c r="E299" i="2"/>
  <c r="D299" i="2"/>
  <c r="AC298" i="2"/>
  <c r="AB298" i="2"/>
  <c r="AA298" i="2"/>
  <c r="Z298" i="2"/>
  <c r="Y298" i="2"/>
  <c r="X298" i="2"/>
  <c r="W298" i="2"/>
  <c r="V298" i="2"/>
  <c r="U298" i="2"/>
  <c r="T298" i="2"/>
  <c r="S298" i="2"/>
  <c r="R298" i="2"/>
  <c r="Q298" i="2"/>
  <c r="P298" i="2"/>
  <c r="O298" i="2"/>
  <c r="N298" i="2"/>
  <c r="M298" i="2"/>
  <c r="L298" i="2"/>
  <c r="K298" i="2"/>
  <c r="J298" i="2"/>
  <c r="I298" i="2"/>
  <c r="H298" i="2"/>
  <c r="G298" i="2"/>
  <c r="F298" i="2"/>
  <c r="E298" i="2"/>
  <c r="D298" i="2"/>
  <c r="AC297" i="2"/>
  <c r="AD301" i="2" s="1"/>
  <c r="AB297" i="2"/>
  <c r="AA297" i="2"/>
  <c r="Z297" i="2"/>
  <c r="Y297" i="2"/>
  <c r="X297" i="2"/>
  <c r="W297" i="2"/>
  <c r="V297" i="2"/>
  <c r="U297" i="2"/>
  <c r="T297" i="2"/>
  <c r="S297" i="2"/>
  <c r="R297" i="2"/>
  <c r="Q297" i="2"/>
  <c r="P297" i="2"/>
  <c r="O297" i="2"/>
  <c r="N297" i="2"/>
  <c r="M297" i="2"/>
  <c r="L297" i="2"/>
  <c r="K297" i="2"/>
  <c r="J297" i="2"/>
  <c r="I297" i="2"/>
  <c r="H297" i="2"/>
  <c r="G297" i="2"/>
  <c r="F297" i="2"/>
  <c r="E297" i="2"/>
  <c r="D297" i="2"/>
  <c r="AC296" i="2"/>
  <c r="AB296" i="2"/>
  <c r="AA296" i="2"/>
  <c r="Z296" i="2"/>
  <c r="Y296" i="2"/>
  <c r="X296" i="2"/>
  <c r="W296" i="2"/>
  <c r="V296" i="2"/>
  <c r="U296" i="2"/>
  <c r="T296" i="2"/>
  <c r="S296" i="2"/>
  <c r="R296" i="2"/>
  <c r="Q296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AC295" i="2"/>
  <c r="AB295" i="2"/>
  <c r="AA295" i="2"/>
  <c r="Z295" i="2"/>
  <c r="Y295" i="2"/>
  <c r="X295" i="2"/>
  <c r="W295" i="2"/>
  <c r="V295" i="2"/>
  <c r="U295" i="2"/>
  <c r="T295" i="2"/>
  <c r="S295" i="2"/>
  <c r="R295" i="2"/>
  <c r="Q295" i="2"/>
  <c r="P295" i="2"/>
  <c r="O295" i="2"/>
  <c r="N295" i="2"/>
  <c r="M295" i="2"/>
  <c r="L295" i="2"/>
  <c r="K295" i="2"/>
  <c r="J295" i="2"/>
  <c r="I295" i="2"/>
  <c r="H295" i="2"/>
  <c r="G295" i="2"/>
  <c r="F295" i="2"/>
  <c r="E295" i="2"/>
  <c r="D295" i="2"/>
  <c r="AC294" i="2"/>
  <c r="AB294" i="2"/>
  <c r="AA294" i="2"/>
  <c r="Z294" i="2"/>
  <c r="Y294" i="2"/>
  <c r="X294" i="2"/>
  <c r="W294" i="2"/>
  <c r="V294" i="2"/>
  <c r="U294" i="2"/>
  <c r="T294" i="2"/>
  <c r="S294" i="2"/>
  <c r="R294" i="2"/>
  <c r="Q294" i="2"/>
  <c r="P294" i="2"/>
  <c r="O294" i="2"/>
  <c r="N294" i="2"/>
  <c r="M294" i="2"/>
  <c r="L294" i="2"/>
  <c r="K294" i="2"/>
  <c r="J294" i="2"/>
  <c r="I294" i="2"/>
  <c r="H294" i="2"/>
  <c r="G294" i="2"/>
  <c r="F294" i="2"/>
  <c r="E294" i="2"/>
  <c r="D294" i="2"/>
  <c r="AC293" i="2"/>
  <c r="AB293" i="2"/>
  <c r="AA293" i="2"/>
  <c r="Z293" i="2"/>
  <c r="Y293" i="2"/>
  <c r="X293" i="2"/>
  <c r="W293" i="2"/>
  <c r="V293" i="2"/>
  <c r="U293" i="2"/>
  <c r="T293" i="2"/>
  <c r="S293" i="2"/>
  <c r="R293" i="2"/>
  <c r="Q293" i="2"/>
  <c r="P293" i="2"/>
  <c r="O293" i="2"/>
  <c r="N293" i="2"/>
  <c r="M293" i="2"/>
  <c r="L293" i="2"/>
  <c r="K293" i="2"/>
  <c r="J293" i="2"/>
  <c r="I293" i="2"/>
  <c r="H293" i="2"/>
  <c r="G293" i="2"/>
  <c r="F293" i="2"/>
  <c r="E293" i="2"/>
  <c r="D293" i="2"/>
  <c r="AC292" i="2"/>
  <c r="AB292" i="2"/>
  <c r="AA292" i="2"/>
  <c r="Z292" i="2"/>
  <c r="Y292" i="2"/>
  <c r="X292" i="2"/>
  <c r="W292" i="2"/>
  <c r="V292" i="2"/>
  <c r="U292" i="2"/>
  <c r="T292" i="2"/>
  <c r="S292" i="2"/>
  <c r="R292" i="2"/>
  <c r="Q292" i="2"/>
  <c r="P292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AC291" i="2"/>
  <c r="AB291" i="2"/>
  <c r="AA291" i="2"/>
  <c r="Z291" i="2"/>
  <c r="Y291" i="2"/>
  <c r="X291" i="2"/>
  <c r="W291" i="2"/>
  <c r="V291" i="2"/>
  <c r="U291" i="2"/>
  <c r="T291" i="2"/>
  <c r="S291" i="2"/>
  <c r="R291" i="2"/>
  <c r="Q291" i="2"/>
  <c r="P291" i="2"/>
  <c r="O291" i="2"/>
  <c r="N291" i="2"/>
  <c r="M291" i="2"/>
  <c r="L291" i="2"/>
  <c r="K291" i="2"/>
  <c r="J291" i="2"/>
  <c r="I291" i="2"/>
  <c r="H291" i="2"/>
  <c r="G291" i="2"/>
  <c r="F291" i="2"/>
  <c r="E291" i="2"/>
  <c r="D291" i="2"/>
  <c r="AC290" i="2"/>
  <c r="AB290" i="2"/>
  <c r="AA290" i="2"/>
  <c r="Z290" i="2"/>
  <c r="Y290" i="2"/>
  <c r="X290" i="2"/>
  <c r="W290" i="2"/>
  <c r="V290" i="2"/>
  <c r="U290" i="2"/>
  <c r="T290" i="2"/>
  <c r="S290" i="2"/>
  <c r="R290" i="2"/>
  <c r="Q290" i="2"/>
  <c r="P290" i="2"/>
  <c r="O290" i="2"/>
  <c r="N290" i="2"/>
  <c r="M290" i="2"/>
  <c r="L290" i="2"/>
  <c r="K290" i="2"/>
  <c r="J290" i="2"/>
  <c r="I290" i="2"/>
  <c r="H290" i="2"/>
  <c r="G290" i="2"/>
  <c r="F290" i="2"/>
  <c r="E290" i="2"/>
  <c r="D290" i="2"/>
  <c r="AC289" i="2"/>
  <c r="AB289" i="2"/>
  <c r="AA289" i="2"/>
  <c r="Z289" i="2"/>
  <c r="Y289" i="2"/>
  <c r="X289" i="2"/>
  <c r="W289" i="2"/>
  <c r="V289" i="2"/>
  <c r="U289" i="2"/>
  <c r="T289" i="2"/>
  <c r="S289" i="2"/>
  <c r="R289" i="2"/>
  <c r="Q289" i="2"/>
  <c r="P289" i="2"/>
  <c r="O289" i="2"/>
  <c r="N289" i="2"/>
  <c r="M289" i="2"/>
  <c r="L289" i="2"/>
  <c r="K289" i="2"/>
  <c r="J289" i="2"/>
  <c r="I289" i="2"/>
  <c r="H289" i="2"/>
  <c r="G289" i="2"/>
  <c r="F289" i="2"/>
  <c r="E289" i="2"/>
  <c r="D289" i="2"/>
  <c r="AC288" i="2"/>
  <c r="AB288" i="2"/>
  <c r="AA288" i="2"/>
  <c r="Z288" i="2"/>
  <c r="Y288" i="2"/>
  <c r="X288" i="2"/>
  <c r="W288" i="2"/>
  <c r="V288" i="2"/>
  <c r="U288" i="2"/>
  <c r="T288" i="2"/>
  <c r="S288" i="2"/>
  <c r="R288" i="2"/>
  <c r="Q288" i="2"/>
  <c r="P288" i="2"/>
  <c r="O288" i="2"/>
  <c r="N288" i="2"/>
  <c r="M288" i="2"/>
  <c r="L288" i="2"/>
  <c r="K288" i="2"/>
  <c r="J288" i="2"/>
  <c r="I288" i="2"/>
  <c r="H288" i="2"/>
  <c r="G288" i="2"/>
  <c r="F288" i="2"/>
  <c r="E288" i="2"/>
  <c r="D288" i="2"/>
  <c r="AC287" i="2"/>
  <c r="AD291" i="2" s="1"/>
  <c r="AB287" i="2"/>
  <c r="AA287" i="2"/>
  <c r="Z287" i="2"/>
  <c r="Y287" i="2"/>
  <c r="X287" i="2"/>
  <c r="W287" i="2"/>
  <c r="V287" i="2"/>
  <c r="U287" i="2"/>
  <c r="T287" i="2"/>
  <c r="S287" i="2"/>
  <c r="R287" i="2"/>
  <c r="Q287" i="2"/>
  <c r="P287" i="2"/>
  <c r="O287" i="2"/>
  <c r="N287" i="2"/>
  <c r="M287" i="2"/>
  <c r="L287" i="2"/>
  <c r="K287" i="2"/>
  <c r="J287" i="2"/>
  <c r="I287" i="2"/>
  <c r="H287" i="2"/>
  <c r="G287" i="2"/>
  <c r="F287" i="2"/>
  <c r="E287" i="2"/>
  <c r="D287" i="2"/>
  <c r="AC286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AC282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AC281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AC280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AC278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AC277" i="2"/>
  <c r="AD281" i="2" s="1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AC275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AC273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AC267" i="2"/>
  <c r="AD271" i="2" s="1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AC15" i="2"/>
  <c r="AB15" i="2"/>
  <c r="AA15" i="2"/>
  <c r="Z47" i="4" s="1"/>
  <c r="Z15" i="2"/>
  <c r="Y47" i="4" s="1"/>
  <c r="Y15" i="2"/>
  <c r="X15" i="2"/>
  <c r="W15" i="2"/>
  <c r="V47" i="4" s="1"/>
  <c r="V15" i="2"/>
  <c r="U47" i="4" s="1"/>
  <c r="U15" i="2"/>
  <c r="T15" i="2"/>
  <c r="S15" i="2"/>
  <c r="R47" i="4" s="1"/>
  <c r="R15" i="2"/>
  <c r="Q47" i="4" s="1"/>
  <c r="Q15" i="2"/>
  <c r="P15" i="2"/>
  <c r="O15" i="2"/>
  <c r="N47" i="4" s="1"/>
  <c r="N15" i="2"/>
  <c r="M47" i="4" s="1"/>
  <c r="M15" i="2"/>
  <c r="L15" i="2"/>
  <c r="K15" i="2"/>
  <c r="J47" i="4" s="1"/>
  <c r="J15" i="2"/>
  <c r="I47" i="4" s="1"/>
  <c r="I15" i="2"/>
  <c r="H15" i="2"/>
  <c r="G15" i="2"/>
  <c r="F47" i="4" s="1"/>
  <c r="F15" i="2"/>
  <c r="E47" i="4" s="1"/>
  <c r="E15" i="2"/>
  <c r="D15" i="2"/>
  <c r="C15" i="2"/>
  <c r="B15" i="2"/>
  <c r="AC14" i="2"/>
  <c r="AB42" i="4" s="1"/>
  <c r="AB14" i="2"/>
  <c r="AA42" i="4" s="1"/>
  <c r="AA14" i="2"/>
  <c r="Z42" i="4" s="1"/>
  <c r="Z14" i="2"/>
  <c r="Y42" i="4" s="1"/>
  <c r="Y14" i="2"/>
  <c r="X42" i="4" s="1"/>
  <c r="X14" i="2"/>
  <c r="W42" i="4" s="1"/>
  <c r="W14" i="2"/>
  <c r="V42" i="4" s="1"/>
  <c r="V14" i="2"/>
  <c r="U42" i="4" s="1"/>
  <c r="U14" i="2"/>
  <c r="T42" i="4" s="1"/>
  <c r="T14" i="2"/>
  <c r="S42" i="4" s="1"/>
  <c r="S14" i="2"/>
  <c r="R42" i="4" s="1"/>
  <c r="R14" i="2"/>
  <c r="Q42" i="4" s="1"/>
  <c r="Q14" i="2"/>
  <c r="P42" i="4" s="1"/>
  <c r="P14" i="2"/>
  <c r="O42" i="4" s="1"/>
  <c r="O14" i="2"/>
  <c r="N42" i="4" s="1"/>
  <c r="N14" i="2"/>
  <c r="M42" i="4" s="1"/>
  <c r="M14" i="2"/>
  <c r="L42" i="4" s="1"/>
  <c r="L14" i="2"/>
  <c r="K42" i="4" s="1"/>
  <c r="K14" i="2"/>
  <c r="J42" i="4" s="1"/>
  <c r="J14" i="2"/>
  <c r="I42" i="4" s="1"/>
  <c r="I14" i="2"/>
  <c r="H42" i="4" s="1"/>
  <c r="H14" i="2"/>
  <c r="G42" i="4" s="1"/>
  <c r="G14" i="2"/>
  <c r="F42" i="4" s="1"/>
  <c r="F14" i="2"/>
  <c r="E42" i="4" s="1"/>
  <c r="E14" i="2"/>
  <c r="D42" i="4" s="1"/>
  <c r="D14" i="2"/>
  <c r="C42" i="4" s="1"/>
  <c r="CH42" i="4" s="1"/>
  <c r="C14" i="2"/>
  <c r="B14" i="2"/>
  <c r="AC13" i="2"/>
  <c r="AB37" i="4" s="1"/>
  <c r="AB13" i="2"/>
  <c r="AA37" i="4" s="1"/>
  <c r="AA13" i="2"/>
  <c r="Z37" i="4" s="1"/>
  <c r="Z13" i="2"/>
  <c r="Y37" i="4" s="1"/>
  <c r="Y13" i="2"/>
  <c r="X37" i="4" s="1"/>
  <c r="X13" i="2"/>
  <c r="W37" i="4" s="1"/>
  <c r="W13" i="2"/>
  <c r="V37" i="4" s="1"/>
  <c r="V13" i="2"/>
  <c r="U37" i="4" s="1"/>
  <c r="U13" i="2"/>
  <c r="T37" i="4" s="1"/>
  <c r="T13" i="2"/>
  <c r="S37" i="4" s="1"/>
  <c r="S13" i="2"/>
  <c r="R37" i="4" s="1"/>
  <c r="R13" i="2"/>
  <c r="Q37" i="4" s="1"/>
  <c r="Q13" i="2"/>
  <c r="P37" i="4" s="1"/>
  <c r="P13" i="2"/>
  <c r="O37" i="4" s="1"/>
  <c r="O13" i="2"/>
  <c r="N37" i="4" s="1"/>
  <c r="N13" i="2"/>
  <c r="M37" i="4" s="1"/>
  <c r="M13" i="2"/>
  <c r="L37" i="4" s="1"/>
  <c r="L13" i="2"/>
  <c r="K37" i="4" s="1"/>
  <c r="K13" i="2"/>
  <c r="J37" i="4" s="1"/>
  <c r="J13" i="2"/>
  <c r="I37" i="4" s="1"/>
  <c r="I13" i="2"/>
  <c r="H37" i="4" s="1"/>
  <c r="H13" i="2"/>
  <c r="G37" i="4" s="1"/>
  <c r="G13" i="2"/>
  <c r="F37" i="4" s="1"/>
  <c r="F13" i="2"/>
  <c r="E37" i="4" s="1"/>
  <c r="E13" i="2"/>
  <c r="D37" i="4" s="1"/>
  <c r="D13" i="2"/>
  <c r="C37" i="4" s="1"/>
  <c r="CH37" i="4" s="1"/>
  <c r="C13" i="2"/>
  <c r="B13" i="2"/>
  <c r="D36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D376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D387" i="1"/>
  <c r="AH37" i="4" l="1"/>
  <c r="CL37" i="4"/>
  <c r="AP37" i="4"/>
  <c r="CT37" i="4"/>
  <c r="AT37" i="4"/>
  <c r="CX37" i="4"/>
  <c r="AL42" i="4"/>
  <c r="CP42" i="4"/>
  <c r="AP42" i="4"/>
  <c r="CT42" i="4"/>
  <c r="AT42" i="4"/>
  <c r="CX42" i="4"/>
  <c r="AX42" i="4"/>
  <c r="DB42" i="4"/>
  <c r="AE37" i="4"/>
  <c r="CI37" i="4"/>
  <c r="AI37" i="4"/>
  <c r="CM37" i="4"/>
  <c r="AM37" i="4"/>
  <c r="CQ37" i="4"/>
  <c r="AQ37" i="4"/>
  <c r="CU37" i="4"/>
  <c r="AU37" i="4"/>
  <c r="CY37" i="4"/>
  <c r="AY37" i="4"/>
  <c r="DC37" i="4"/>
  <c r="BC37" i="4"/>
  <c r="DG37" i="4"/>
  <c r="AE42" i="4"/>
  <c r="CI42" i="4"/>
  <c r="AI42" i="4"/>
  <c r="CM42" i="4"/>
  <c r="AM42" i="4"/>
  <c r="CQ42" i="4"/>
  <c r="AQ42" i="4"/>
  <c r="CU42" i="4"/>
  <c r="AU42" i="4"/>
  <c r="CY42" i="4"/>
  <c r="AY42" i="4"/>
  <c r="DC42" i="4"/>
  <c r="BC42" i="4"/>
  <c r="DG42" i="4"/>
  <c r="AJ37" i="4"/>
  <c r="CN37" i="4"/>
  <c r="AR37" i="4"/>
  <c r="CV37" i="4"/>
  <c r="AZ37" i="4"/>
  <c r="DD37" i="4"/>
  <c r="AJ42" i="4"/>
  <c r="CN42" i="4"/>
  <c r="AR42" i="4"/>
  <c r="CV42" i="4"/>
  <c r="AZ42" i="4"/>
  <c r="DD42" i="4"/>
  <c r="AV47" i="4"/>
  <c r="CZ47" i="4"/>
  <c r="AF37" i="4"/>
  <c r="CJ37" i="4"/>
  <c r="AN37" i="4"/>
  <c r="CR37" i="4"/>
  <c r="AV37" i="4"/>
  <c r="CZ37" i="4"/>
  <c r="AF42" i="4"/>
  <c r="CJ42" i="4"/>
  <c r="AN42" i="4"/>
  <c r="CR42" i="4"/>
  <c r="AV42" i="4"/>
  <c r="CZ42" i="4"/>
  <c r="AF47" i="4"/>
  <c r="CJ47" i="4"/>
  <c r="AJ47" i="4"/>
  <c r="CN47" i="4"/>
  <c r="AN47" i="4"/>
  <c r="CR47" i="4"/>
  <c r="AR47" i="4"/>
  <c r="CV47" i="4"/>
  <c r="AZ47" i="4"/>
  <c r="DD47" i="4"/>
  <c r="AG37" i="4"/>
  <c r="CK37" i="4"/>
  <c r="AK37" i="4"/>
  <c r="CO37" i="4"/>
  <c r="AO37" i="4"/>
  <c r="CS37" i="4"/>
  <c r="AS37" i="4"/>
  <c r="CW37" i="4"/>
  <c r="AW37" i="4"/>
  <c r="DA37" i="4"/>
  <c r="BA37" i="4"/>
  <c r="DE37" i="4"/>
  <c r="AG42" i="4"/>
  <c r="CK42" i="4"/>
  <c r="AK42" i="4"/>
  <c r="CO42" i="4"/>
  <c r="AO42" i="4"/>
  <c r="CS42" i="4"/>
  <c r="AS42" i="4"/>
  <c r="CW42" i="4"/>
  <c r="AW42" i="4"/>
  <c r="DA42" i="4"/>
  <c r="BA42" i="4"/>
  <c r="DE42" i="4"/>
  <c r="AG47" i="4"/>
  <c r="CK47" i="4"/>
  <c r="AK47" i="4"/>
  <c r="CO47" i="4"/>
  <c r="AO47" i="4"/>
  <c r="CS47" i="4"/>
  <c r="AS47" i="4"/>
  <c r="CW47" i="4"/>
  <c r="AW47" i="4"/>
  <c r="DA47" i="4"/>
  <c r="BA47" i="4"/>
  <c r="DE47" i="4"/>
  <c r="AL37" i="4"/>
  <c r="CP37" i="4"/>
  <c r="AX37" i="4"/>
  <c r="DB37" i="4"/>
  <c r="BB37" i="4"/>
  <c r="DF37" i="4"/>
  <c r="AH42" i="4"/>
  <c r="CL42" i="4"/>
  <c r="BB42" i="4"/>
  <c r="DF42" i="4"/>
  <c r="E16" i="2"/>
  <c r="D52" i="4" s="1"/>
  <c r="D47" i="4"/>
  <c r="I16" i="2"/>
  <c r="H52" i="4" s="1"/>
  <c r="H47" i="4"/>
  <c r="Q16" i="2"/>
  <c r="P52" i="4" s="1"/>
  <c r="P47" i="4"/>
  <c r="U16" i="2"/>
  <c r="T52" i="4" s="1"/>
  <c r="T47" i="4"/>
  <c r="Y16" i="2"/>
  <c r="X52" i="4" s="1"/>
  <c r="X47" i="4"/>
  <c r="AC16" i="2"/>
  <c r="AB52" i="4" s="1"/>
  <c r="AB47" i="4"/>
  <c r="C16" i="3"/>
  <c r="G16" i="3"/>
  <c r="K16" i="3"/>
  <c r="O16" i="3"/>
  <c r="S16" i="3"/>
  <c r="W16" i="3"/>
  <c r="AA16" i="3"/>
  <c r="M16" i="2"/>
  <c r="L52" i="4" s="1"/>
  <c r="L47" i="4"/>
  <c r="AD296" i="2"/>
  <c r="AD306" i="2"/>
  <c r="AD332" i="3"/>
  <c r="AD332" i="2"/>
  <c r="AD346" i="2"/>
  <c r="D16" i="2"/>
  <c r="C52" i="4" s="1"/>
  <c r="C47" i="4"/>
  <c r="H16" i="2"/>
  <c r="G52" i="4" s="1"/>
  <c r="G47" i="4"/>
  <c r="L16" i="2"/>
  <c r="K52" i="4" s="1"/>
  <c r="K47" i="4"/>
  <c r="P16" i="2"/>
  <c r="O52" i="4" s="1"/>
  <c r="O47" i="4"/>
  <c r="T16" i="2"/>
  <c r="S52" i="4" s="1"/>
  <c r="S47" i="4"/>
  <c r="X16" i="2"/>
  <c r="W52" i="4" s="1"/>
  <c r="W47" i="4"/>
  <c r="AB16" i="2"/>
  <c r="AA52" i="4" s="1"/>
  <c r="AA47" i="4"/>
  <c r="B16" i="3"/>
  <c r="F16" i="3"/>
  <c r="J16" i="3"/>
  <c r="N16" i="3"/>
  <c r="R16" i="3"/>
  <c r="V16" i="3"/>
  <c r="Z16" i="3"/>
  <c r="AD336" i="2"/>
  <c r="B16" i="2"/>
  <c r="F16" i="2"/>
  <c r="E52" i="4" s="1"/>
  <c r="J16" i="2"/>
  <c r="I52" i="4" s="1"/>
  <c r="N16" i="2"/>
  <c r="M52" i="4" s="1"/>
  <c r="R16" i="2"/>
  <c r="Q52" i="4" s="1"/>
  <c r="V16" i="2"/>
  <c r="U52" i="4" s="1"/>
  <c r="Z16" i="2"/>
  <c r="Y52" i="4" s="1"/>
  <c r="AD276" i="2"/>
  <c r="AD316" i="2"/>
  <c r="D16" i="3"/>
  <c r="H16" i="3"/>
  <c r="L16" i="3"/>
  <c r="P16" i="3"/>
  <c r="T16" i="3"/>
  <c r="X16" i="3"/>
  <c r="AB16" i="3"/>
  <c r="AD291" i="3"/>
  <c r="AD301" i="3"/>
  <c r="AD336" i="3"/>
  <c r="AD346" i="3"/>
  <c r="C16" i="2"/>
  <c r="G16" i="2"/>
  <c r="F52" i="4" s="1"/>
  <c r="K16" i="2"/>
  <c r="J52" i="4" s="1"/>
  <c r="O16" i="2"/>
  <c r="N52" i="4" s="1"/>
  <c r="S16" i="2"/>
  <c r="R52" i="4" s="1"/>
  <c r="W16" i="2"/>
  <c r="V52" i="4" s="1"/>
  <c r="AA16" i="2"/>
  <c r="Z52" i="4" s="1"/>
  <c r="AD286" i="2"/>
  <c r="AD326" i="2"/>
  <c r="AD341" i="2"/>
  <c r="E16" i="3"/>
  <c r="I16" i="3"/>
  <c r="M16" i="3"/>
  <c r="Q16" i="3"/>
  <c r="U16" i="3"/>
  <c r="Y16" i="3"/>
  <c r="AC16" i="3"/>
  <c r="AD276" i="3"/>
  <c r="AD311" i="3"/>
  <c r="AD321" i="3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 s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 s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 s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 s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 s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 s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O52" i="4" l="1"/>
  <c r="CS52" i="4"/>
  <c r="AN52" i="4"/>
  <c r="CR52" i="4"/>
  <c r="BB47" i="4"/>
  <c r="DF47" i="4"/>
  <c r="AT47" i="4"/>
  <c r="CX47" i="4"/>
  <c r="AL47" i="4"/>
  <c r="CP47" i="4"/>
  <c r="AD47" i="4"/>
  <c r="CH47" i="4"/>
  <c r="AM52" i="4"/>
  <c r="CQ52" i="4"/>
  <c r="BC47" i="4"/>
  <c r="DG47" i="4"/>
  <c r="AU47" i="4"/>
  <c r="CY47" i="4"/>
  <c r="AI47" i="4"/>
  <c r="CM47" i="4"/>
  <c r="BA52" i="4"/>
  <c r="DE52" i="4"/>
  <c r="AK52" i="4"/>
  <c r="CO52" i="4"/>
  <c r="AZ52" i="4"/>
  <c r="DD52" i="4"/>
  <c r="AJ52" i="4"/>
  <c r="CN52" i="4"/>
  <c r="BB52" i="4"/>
  <c r="DF52" i="4"/>
  <c r="AT52" i="4"/>
  <c r="CX52" i="4"/>
  <c r="AL52" i="4"/>
  <c r="CP52" i="4"/>
  <c r="AD52" i="4"/>
  <c r="CH52" i="4"/>
  <c r="BC52" i="4"/>
  <c r="DG52" i="4"/>
  <c r="AU52" i="4"/>
  <c r="CY52" i="4"/>
  <c r="AI52" i="4"/>
  <c r="CM52" i="4"/>
  <c r="AW52" i="4"/>
  <c r="DA52" i="4"/>
  <c r="AG52" i="4"/>
  <c r="CK52" i="4"/>
  <c r="AV52" i="4"/>
  <c r="CZ52" i="4"/>
  <c r="AF52" i="4"/>
  <c r="CJ52" i="4"/>
  <c r="AX47" i="4"/>
  <c r="DB47" i="4"/>
  <c r="AP47" i="4"/>
  <c r="CT47" i="4"/>
  <c r="AH47" i="4"/>
  <c r="CL47" i="4"/>
  <c r="AY47" i="4"/>
  <c r="DC47" i="4"/>
  <c r="AQ47" i="4"/>
  <c r="CU47" i="4"/>
  <c r="AE47" i="4"/>
  <c r="CI47" i="4"/>
  <c r="AS52" i="4"/>
  <c r="CW52" i="4"/>
  <c r="AR52" i="4"/>
  <c r="CV52" i="4"/>
  <c r="AX52" i="4"/>
  <c r="DB52" i="4"/>
  <c r="AP52" i="4"/>
  <c r="CT52" i="4"/>
  <c r="AH52" i="4"/>
  <c r="CL52" i="4"/>
  <c r="AM47" i="4"/>
  <c r="CQ47" i="4"/>
  <c r="AY52" i="4"/>
  <c r="DC52" i="4"/>
  <c r="AQ52" i="4"/>
  <c r="CU52" i="4"/>
  <c r="AE52" i="4"/>
  <c r="CI52" i="4"/>
  <c r="AD331" i="1"/>
  <c r="AD316" i="1"/>
  <c r="AD276" i="1"/>
  <c r="AD321" i="1"/>
  <c r="AD346" i="1"/>
  <c r="AD351" i="1"/>
  <c r="AD326" i="1"/>
  <c r="AD336" i="1"/>
  <c r="AD311" i="1"/>
  <c r="AD301" i="1"/>
  <c r="AD341" i="1"/>
  <c r="AD356" i="1"/>
  <c r="AD332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AF98" i="1"/>
  <c r="AF97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AF105" i="1"/>
  <c r="AF104" i="1"/>
  <c r="AF103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AF92" i="1"/>
  <c r="AF91" i="1"/>
  <c r="AF81" i="1"/>
  <c r="BE81" i="1"/>
  <c r="BC81" i="1"/>
  <c r="BD81" i="1"/>
  <c r="BC82" i="1"/>
  <c r="BD82" i="1"/>
  <c r="BE82" i="1"/>
  <c r="BC83" i="1"/>
  <c r="BD83" i="1"/>
  <c r="BE83" i="1"/>
  <c r="BC84" i="1"/>
  <c r="BD84" i="1"/>
  <c r="BE84" i="1"/>
  <c r="BC85" i="1"/>
  <c r="BD85" i="1"/>
  <c r="BE85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AF82" i="1"/>
  <c r="AF83" i="1"/>
  <c r="AF84" i="1"/>
  <c r="AF85" i="1"/>
  <c r="AT79" i="1" l="1"/>
  <c r="AH79" i="1"/>
  <c r="AN79" i="1"/>
  <c r="AM79" i="1"/>
  <c r="BB79" i="1"/>
  <c r="AP79" i="1"/>
  <c r="AZ79" i="1"/>
  <c r="AR79" i="1"/>
  <c r="AF79" i="1"/>
  <c r="AY79" i="1"/>
  <c r="AQ79" i="1"/>
  <c r="AX79" i="1"/>
  <c r="AL79" i="1"/>
  <c r="AV79" i="1"/>
  <c r="AJ79" i="1"/>
  <c r="BD79" i="1"/>
  <c r="AU79" i="1"/>
  <c r="AI79" i="1"/>
  <c r="BC79" i="1"/>
  <c r="BA79" i="1"/>
  <c r="AW79" i="1"/>
  <c r="AS79" i="1"/>
  <c r="AO79" i="1"/>
  <c r="AK79" i="1"/>
  <c r="AG79" i="1"/>
  <c r="BE79" i="1"/>
  <c r="C13" i="1" l="1"/>
  <c r="D13" i="1"/>
  <c r="C36" i="4" s="1"/>
  <c r="CH36" i="4" s="1"/>
  <c r="E13" i="1"/>
  <c r="D36" i="4" s="1"/>
  <c r="F13" i="1"/>
  <c r="E36" i="4" s="1"/>
  <c r="G13" i="1"/>
  <c r="F36" i="4" s="1"/>
  <c r="H13" i="1"/>
  <c r="G36" i="4" s="1"/>
  <c r="I13" i="1"/>
  <c r="H36" i="4" s="1"/>
  <c r="J13" i="1"/>
  <c r="I36" i="4" s="1"/>
  <c r="K13" i="1"/>
  <c r="J36" i="4" s="1"/>
  <c r="L13" i="1"/>
  <c r="K36" i="4" s="1"/>
  <c r="M13" i="1"/>
  <c r="L36" i="4" s="1"/>
  <c r="N13" i="1"/>
  <c r="M36" i="4" s="1"/>
  <c r="O13" i="1"/>
  <c r="N36" i="4" s="1"/>
  <c r="P13" i="1"/>
  <c r="O36" i="4" s="1"/>
  <c r="Q13" i="1"/>
  <c r="P36" i="4" s="1"/>
  <c r="R13" i="1"/>
  <c r="Q36" i="4" s="1"/>
  <c r="S13" i="1"/>
  <c r="R36" i="4" s="1"/>
  <c r="T13" i="1"/>
  <c r="S36" i="4" s="1"/>
  <c r="U13" i="1"/>
  <c r="T36" i="4" s="1"/>
  <c r="V13" i="1"/>
  <c r="U36" i="4" s="1"/>
  <c r="W13" i="1"/>
  <c r="V36" i="4" s="1"/>
  <c r="X13" i="1"/>
  <c r="W36" i="4" s="1"/>
  <c r="Y13" i="1"/>
  <c r="X36" i="4" s="1"/>
  <c r="Z13" i="1"/>
  <c r="Y36" i="4" s="1"/>
  <c r="AA13" i="1"/>
  <c r="Z36" i="4" s="1"/>
  <c r="AB13" i="1"/>
  <c r="AA36" i="4" s="1"/>
  <c r="AC13" i="1"/>
  <c r="AB36" i="4" s="1"/>
  <c r="C14" i="1"/>
  <c r="D14" i="1"/>
  <c r="C41" i="4" s="1"/>
  <c r="CH41" i="4" s="1"/>
  <c r="E14" i="1"/>
  <c r="D41" i="4" s="1"/>
  <c r="F14" i="1"/>
  <c r="E41" i="4" s="1"/>
  <c r="G14" i="1"/>
  <c r="F41" i="4" s="1"/>
  <c r="H14" i="1"/>
  <c r="G41" i="4" s="1"/>
  <c r="I14" i="1"/>
  <c r="H41" i="4" s="1"/>
  <c r="J14" i="1"/>
  <c r="I41" i="4" s="1"/>
  <c r="K14" i="1"/>
  <c r="J41" i="4" s="1"/>
  <c r="L14" i="1"/>
  <c r="K41" i="4" s="1"/>
  <c r="M14" i="1"/>
  <c r="L41" i="4" s="1"/>
  <c r="N14" i="1"/>
  <c r="M41" i="4" s="1"/>
  <c r="O14" i="1"/>
  <c r="N41" i="4" s="1"/>
  <c r="P14" i="1"/>
  <c r="O41" i="4" s="1"/>
  <c r="Q14" i="1"/>
  <c r="P41" i="4" s="1"/>
  <c r="R14" i="1"/>
  <c r="Q41" i="4" s="1"/>
  <c r="S14" i="1"/>
  <c r="R41" i="4" s="1"/>
  <c r="T14" i="1"/>
  <c r="S41" i="4" s="1"/>
  <c r="U14" i="1"/>
  <c r="T41" i="4" s="1"/>
  <c r="V14" i="1"/>
  <c r="U41" i="4" s="1"/>
  <c r="W14" i="1"/>
  <c r="V41" i="4" s="1"/>
  <c r="X14" i="1"/>
  <c r="W41" i="4" s="1"/>
  <c r="Y14" i="1"/>
  <c r="X41" i="4" s="1"/>
  <c r="Z14" i="1"/>
  <c r="Y41" i="4" s="1"/>
  <c r="AA14" i="1"/>
  <c r="AB14" i="1"/>
  <c r="AA41" i="4" s="1"/>
  <c r="AC14" i="1"/>
  <c r="AB41" i="4" s="1"/>
  <c r="C15" i="1"/>
  <c r="D15" i="1"/>
  <c r="C46" i="4" s="1"/>
  <c r="E15" i="1"/>
  <c r="D46" i="4" s="1"/>
  <c r="F15" i="1"/>
  <c r="E46" i="4" s="1"/>
  <c r="G15" i="1"/>
  <c r="F46" i="4" s="1"/>
  <c r="H15" i="1"/>
  <c r="G46" i="4" s="1"/>
  <c r="I15" i="1"/>
  <c r="H46" i="4" s="1"/>
  <c r="J15" i="1"/>
  <c r="I46" i="4" s="1"/>
  <c r="K15" i="1"/>
  <c r="J46" i="4" s="1"/>
  <c r="L15" i="1"/>
  <c r="K46" i="4" s="1"/>
  <c r="M15" i="1"/>
  <c r="L46" i="4" s="1"/>
  <c r="N15" i="1"/>
  <c r="M46" i="4" s="1"/>
  <c r="O15" i="1"/>
  <c r="N46" i="4" s="1"/>
  <c r="P15" i="1"/>
  <c r="O46" i="4" s="1"/>
  <c r="Q15" i="1"/>
  <c r="P46" i="4" s="1"/>
  <c r="R15" i="1"/>
  <c r="Q46" i="4" s="1"/>
  <c r="S15" i="1"/>
  <c r="R46" i="4" s="1"/>
  <c r="T15" i="1"/>
  <c r="S46" i="4" s="1"/>
  <c r="U15" i="1"/>
  <c r="T46" i="4" s="1"/>
  <c r="V15" i="1"/>
  <c r="U46" i="4" s="1"/>
  <c r="W15" i="1"/>
  <c r="V46" i="4" s="1"/>
  <c r="X15" i="1"/>
  <c r="W46" i="4" s="1"/>
  <c r="Y15" i="1"/>
  <c r="X46" i="4" s="1"/>
  <c r="Z15" i="1"/>
  <c r="Y46" i="4" s="1"/>
  <c r="AA15" i="1"/>
  <c r="Z46" i="4" s="1"/>
  <c r="AB15" i="1"/>
  <c r="AA46" i="4" s="1"/>
  <c r="AC15" i="1"/>
  <c r="AB46" i="4" s="1"/>
  <c r="B15" i="1"/>
  <c r="B14" i="1"/>
  <c r="B13" i="1"/>
  <c r="AZ46" i="4" l="1"/>
  <c r="DD46" i="4"/>
  <c r="AR46" i="4"/>
  <c r="CV46" i="4"/>
  <c r="AJ46" i="4"/>
  <c r="CN46" i="4"/>
  <c r="AY41" i="4"/>
  <c r="DC41" i="4"/>
  <c r="AQ41" i="4"/>
  <c r="CU41" i="4"/>
  <c r="AE41" i="4"/>
  <c r="CI41" i="4"/>
  <c r="AX36" i="4"/>
  <c r="DB36" i="4"/>
  <c r="AP36" i="4"/>
  <c r="CT36" i="4"/>
  <c r="AL36" i="4"/>
  <c r="CP36" i="4"/>
  <c r="AH36" i="4"/>
  <c r="CL36" i="4"/>
  <c r="BC46" i="4"/>
  <c r="DG46" i="4"/>
  <c r="AU46" i="4"/>
  <c r="CY46" i="4"/>
  <c r="AM46" i="4"/>
  <c r="CQ46" i="4"/>
  <c r="AI46" i="4"/>
  <c r="CM46" i="4"/>
  <c r="BB41" i="4"/>
  <c r="DF41" i="4"/>
  <c r="AX41" i="4"/>
  <c r="DB41" i="4"/>
  <c r="AT41" i="4"/>
  <c r="CX41" i="4"/>
  <c r="AP41" i="4"/>
  <c r="CT41" i="4"/>
  <c r="AL41" i="4"/>
  <c r="CP41" i="4"/>
  <c r="AH41" i="4"/>
  <c r="CL41" i="4"/>
  <c r="BA36" i="4"/>
  <c r="DE36" i="4"/>
  <c r="AS36" i="4"/>
  <c r="CW36" i="4"/>
  <c r="AK36" i="4"/>
  <c r="CO36" i="4"/>
  <c r="BB46" i="4"/>
  <c r="DF46" i="4"/>
  <c r="AX46" i="4"/>
  <c r="DB46" i="4"/>
  <c r="AT46" i="4"/>
  <c r="CX46" i="4"/>
  <c r="AP46" i="4"/>
  <c r="CT46" i="4"/>
  <c r="AL46" i="4"/>
  <c r="CP46" i="4"/>
  <c r="AH46" i="4"/>
  <c r="CL46" i="4"/>
  <c r="AD46" i="4"/>
  <c r="CH46" i="4"/>
  <c r="AW41" i="4"/>
  <c r="DA41" i="4"/>
  <c r="AS41" i="4"/>
  <c r="CW41" i="4"/>
  <c r="AO41" i="4"/>
  <c r="CS41" i="4"/>
  <c r="AK41" i="4"/>
  <c r="CO41" i="4"/>
  <c r="AG41" i="4"/>
  <c r="CK41" i="4"/>
  <c r="AZ36" i="4"/>
  <c r="DD36" i="4"/>
  <c r="AV36" i="4"/>
  <c r="CZ36" i="4"/>
  <c r="AR36" i="4"/>
  <c r="CV36" i="4"/>
  <c r="AN36" i="4"/>
  <c r="CR36" i="4"/>
  <c r="AJ36" i="4"/>
  <c r="CN36" i="4"/>
  <c r="AF36" i="4"/>
  <c r="CJ36" i="4"/>
  <c r="AV46" i="4"/>
  <c r="CZ46" i="4"/>
  <c r="AN46" i="4"/>
  <c r="CR46" i="4"/>
  <c r="AF46" i="4"/>
  <c r="CJ46" i="4"/>
  <c r="AU41" i="4"/>
  <c r="CY41" i="4"/>
  <c r="AM41" i="4"/>
  <c r="CQ41" i="4"/>
  <c r="AI41" i="4"/>
  <c r="CM41" i="4"/>
  <c r="BB36" i="4"/>
  <c r="DF36" i="4"/>
  <c r="AT36" i="4"/>
  <c r="CX36" i="4"/>
  <c r="AY46" i="4"/>
  <c r="DC46" i="4"/>
  <c r="AQ46" i="4"/>
  <c r="CU46" i="4"/>
  <c r="AE46" i="4"/>
  <c r="CI46" i="4"/>
  <c r="AW36" i="4"/>
  <c r="DA36" i="4"/>
  <c r="AO36" i="4"/>
  <c r="CS36" i="4"/>
  <c r="AG36" i="4"/>
  <c r="CK36" i="4"/>
  <c r="BA46" i="4"/>
  <c r="DE46" i="4"/>
  <c r="AW46" i="4"/>
  <c r="DA46" i="4"/>
  <c r="AS46" i="4"/>
  <c r="CW46" i="4"/>
  <c r="AO46" i="4"/>
  <c r="CS46" i="4"/>
  <c r="AK46" i="4"/>
  <c r="CO46" i="4"/>
  <c r="AG46" i="4"/>
  <c r="CK46" i="4"/>
  <c r="AZ41" i="4"/>
  <c r="DD41" i="4"/>
  <c r="AV41" i="4"/>
  <c r="CZ41" i="4"/>
  <c r="AR41" i="4"/>
  <c r="CV41" i="4"/>
  <c r="AN41" i="4"/>
  <c r="CR41" i="4"/>
  <c r="AJ41" i="4"/>
  <c r="CN41" i="4"/>
  <c r="AF41" i="4"/>
  <c r="CJ41" i="4"/>
  <c r="BC36" i="4"/>
  <c r="DG36" i="4"/>
  <c r="AY36" i="4"/>
  <c r="DC36" i="4"/>
  <c r="AU36" i="4"/>
  <c r="CY36" i="4"/>
  <c r="AQ36" i="4"/>
  <c r="CU36" i="4"/>
  <c r="AM36" i="4"/>
  <c r="CQ36" i="4"/>
  <c r="AI36" i="4"/>
  <c r="CM36" i="4"/>
  <c r="AE36" i="4"/>
  <c r="CI36" i="4"/>
  <c r="BC41" i="4"/>
  <c r="DG41" i="4"/>
  <c r="Z41" i="4"/>
  <c r="L16" i="1"/>
  <c r="K51" i="4" s="1"/>
  <c r="V16" i="1"/>
  <c r="U51" i="4" s="1"/>
  <c r="D16" i="1"/>
  <c r="C51" i="4" s="1"/>
  <c r="AB16" i="1"/>
  <c r="AA51" i="4" s="1"/>
  <c r="X16" i="1"/>
  <c r="W51" i="4" s="1"/>
  <c r="T16" i="1"/>
  <c r="S51" i="4" s="1"/>
  <c r="P16" i="1"/>
  <c r="O51" i="4" s="1"/>
  <c r="H16" i="1"/>
  <c r="G51" i="4" s="1"/>
  <c r="Z16" i="1"/>
  <c r="Y51" i="4" s="1"/>
  <c r="R16" i="1"/>
  <c r="Q51" i="4" s="1"/>
  <c r="N16" i="1"/>
  <c r="M51" i="4" s="1"/>
  <c r="J16" i="1"/>
  <c r="I51" i="4" s="1"/>
  <c r="F16" i="1"/>
  <c r="E51" i="4" s="1"/>
  <c r="Q16" i="1"/>
  <c r="P51" i="4" s="1"/>
  <c r="AC16" i="1"/>
  <c r="AB51" i="4" s="1"/>
  <c r="Y16" i="1"/>
  <c r="X51" i="4" s="1"/>
  <c r="U16" i="1"/>
  <c r="T51" i="4" s="1"/>
  <c r="M16" i="1"/>
  <c r="L51" i="4" s="1"/>
  <c r="I16" i="1"/>
  <c r="H51" i="4" s="1"/>
  <c r="E16" i="1"/>
  <c r="D51" i="4" s="1"/>
  <c r="B16" i="1"/>
  <c r="AA16" i="1"/>
  <c r="Z51" i="4" s="1"/>
  <c r="W16" i="1"/>
  <c r="V51" i="4" s="1"/>
  <c r="S16" i="1"/>
  <c r="R51" i="4" s="1"/>
  <c r="O16" i="1"/>
  <c r="N51" i="4" s="1"/>
  <c r="K16" i="1"/>
  <c r="J51" i="4" s="1"/>
  <c r="G16" i="1"/>
  <c r="F51" i="4" s="1"/>
  <c r="C16" i="1"/>
  <c r="AG51" i="4" l="1"/>
  <c r="CK51" i="4"/>
  <c r="AW51" i="4"/>
  <c r="DA51" i="4"/>
  <c r="AN51" i="4"/>
  <c r="CR51" i="4"/>
  <c r="AK51" i="4"/>
  <c r="CO51" i="4"/>
  <c r="AM51" i="4"/>
  <c r="CQ51" i="4"/>
  <c r="AR51" i="4"/>
  <c r="CV51" i="4"/>
  <c r="AV51" i="4"/>
  <c r="CZ51" i="4"/>
  <c r="AO51" i="4"/>
  <c r="CS51" i="4"/>
  <c r="AU51" i="4"/>
  <c r="CY51" i="4"/>
  <c r="AF51" i="4"/>
  <c r="CJ51" i="4"/>
  <c r="AZ51" i="4"/>
  <c r="DD51" i="4"/>
  <c r="AX51" i="4"/>
  <c r="DB51" i="4"/>
  <c r="AL51" i="4"/>
  <c r="CP51" i="4"/>
  <c r="AI51" i="4"/>
  <c r="CM51" i="4"/>
  <c r="AP51" i="4"/>
  <c r="CT51" i="4"/>
  <c r="BA51" i="4"/>
  <c r="DE51" i="4"/>
  <c r="AQ51" i="4"/>
  <c r="CU51" i="4"/>
  <c r="AT51" i="4"/>
  <c r="CX51" i="4"/>
  <c r="AS51" i="4"/>
  <c r="CW51" i="4"/>
  <c r="AE51" i="4"/>
  <c r="CI51" i="4"/>
  <c r="AY51" i="4"/>
  <c r="DC51" i="4"/>
  <c r="AJ51" i="4"/>
  <c r="CN51" i="4"/>
  <c r="AH51" i="4"/>
  <c r="CL51" i="4"/>
  <c r="BB51" i="4"/>
  <c r="DF51" i="4"/>
  <c r="BA41" i="4"/>
  <c r="DE41" i="4"/>
  <c r="BC51" i="4"/>
  <c r="DG51" i="4"/>
  <c r="AD51" i="4"/>
  <c r="CH51" i="4"/>
</calcChain>
</file>

<file path=xl/sharedStrings.xml><?xml version="1.0" encoding="utf-8"?>
<sst xmlns="http://schemas.openxmlformats.org/spreadsheetml/2006/main" count="682" uniqueCount="65">
  <si>
    <t>Steatosis</t>
  </si>
  <si>
    <t>NASH</t>
  </si>
  <si>
    <t>Events</t>
  </si>
  <si>
    <t>CHD cases</t>
  </si>
  <si>
    <t>Cirrhosis</t>
  </si>
  <si>
    <t>HCC</t>
  </si>
  <si>
    <t>T2D</t>
  </si>
  <si>
    <t>CHD</t>
  </si>
  <si>
    <t>Overweight</t>
  </si>
  <si>
    <t>Obesity</t>
  </si>
  <si>
    <t>Costs</t>
  </si>
  <si>
    <t>Without the intervention</t>
  </si>
  <si>
    <t>T2D death</t>
  </si>
  <si>
    <t>CHD death</t>
  </si>
  <si>
    <t>Natural death</t>
  </si>
  <si>
    <t>Prevalence</t>
  </si>
  <si>
    <t>Total death</t>
  </si>
  <si>
    <t>Total alive</t>
  </si>
  <si>
    <t>Outcomes for a single simulation</t>
  </si>
  <si>
    <t>Unin</t>
  </si>
  <si>
    <t>Cycles</t>
  </si>
  <si>
    <t>YLL</t>
  </si>
  <si>
    <t>YLD</t>
  </si>
  <si>
    <t>DALY</t>
  </si>
  <si>
    <t>Total simulated</t>
  </si>
  <si>
    <t>Unin1</t>
  </si>
  <si>
    <t>OtherD</t>
  </si>
  <si>
    <t>OtherDeath</t>
  </si>
  <si>
    <t>LiverDeath</t>
  </si>
  <si>
    <t>CHDDeath</t>
  </si>
  <si>
    <t>T2DDeath</t>
  </si>
  <si>
    <t>Excel</t>
  </si>
  <si>
    <t>Supposed at 2035 (CDC):</t>
  </si>
  <si>
    <t>Per group:</t>
  </si>
  <si>
    <t>Target:</t>
  </si>
  <si>
    <t>Fine like this</t>
  </si>
  <si>
    <t>Age</t>
  </si>
  <si>
    <t>Unin2</t>
  </si>
  <si>
    <t>Non-NAFLD</t>
  </si>
  <si>
    <t>NaturalDeath</t>
  </si>
  <si>
    <t>Non-CHD</t>
  </si>
  <si>
    <t>Non-T2D</t>
  </si>
  <si>
    <t>Healthy Weight</t>
  </si>
  <si>
    <t>With the 0.2 intervention</t>
  </si>
  <si>
    <t>With the 0.5 intervention</t>
  </si>
  <si>
    <t>Go no Interv</t>
  </si>
  <si>
    <t>Go Interv 0.2</t>
  </si>
  <si>
    <t>Excel no Interv</t>
  </si>
  <si>
    <t>Excel Interv 0.2</t>
  </si>
  <si>
    <t>T2D cases</t>
  </si>
  <si>
    <t>HCC Cases</t>
  </si>
  <si>
    <t>HCC Death</t>
  </si>
  <si>
    <t>Ethnicity</t>
  </si>
  <si>
    <t>Ethnicity NHB</t>
  </si>
  <si>
    <t>Ethnicity NHW</t>
  </si>
  <si>
    <t>Hispanic</t>
  </si>
  <si>
    <t>Male</t>
  </si>
  <si>
    <t>Female</t>
  </si>
  <si>
    <t>High Fructose</t>
  </si>
  <si>
    <t>Low Fructose</t>
  </si>
  <si>
    <t>Gender</t>
  </si>
  <si>
    <t>Fructose consumption</t>
  </si>
  <si>
    <t>Go Interv 0.3</t>
  </si>
  <si>
    <t>Excel Interv 0.3</t>
  </si>
  <si>
    <t>Comparison of results in GO with results in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</si>
</sst>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/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0" xfId="0" applyNumberFormat="1"/>
    <xf numFmtId="9" fontId="0" fillId="0" borderId="0" xfId="0" applyNumberFormat="1"/>
    <xf numFmtId="10" fontId="0" fillId="0" borderId="0" xfId="0" applyNumberForma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6" fillId="0" borderId="0" xfId="0" applyFont="1"/>
    <xf numFmtId="2" fontId="0" fillId="0" borderId="0" xfId="0" applyNumberFormat="1"/>
  </cellXfs>
  <cellStyles count="1">
    <cellStyle name="Standaard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BG387"/>
  <sheetViews>
    <sheetView tabSelected="1" topLeftCell="H75" zoomScale="65" zoomScaleNormal="65" workbookViewId="0">
      <selection activeCell="AI107" sqref="AI107"/>
    </sheetView>
  </sheetViews>
  <sheetFormatPr defaultRowHeight="15" x14ac:dyDescent="0.25"/>
  <cols>
    <col min="1" max="1" width="19.5703125" customWidth="1"/>
    <col min="2" max="2" width="12.42578125" customWidth="1"/>
    <col min="3" max="3" width="15.28515625" customWidth="1"/>
    <col min="4" max="4" width="11" customWidth="1"/>
    <col min="5" max="5" width="11.28515625" customWidth="1"/>
    <col min="6" max="6" width="11.42578125" bestFit="1" customWidth="1"/>
    <col min="7" max="9" width="11.28515625" customWidth="1"/>
    <col min="10" max="10" width="14.140625" bestFit="1" customWidth="1"/>
    <col min="11" max="18" width="14.140625" customWidth="1"/>
    <col min="19" max="19" width="10.140625" bestFit="1" customWidth="1"/>
    <col min="20" max="20" width="7" bestFit="1" customWidth="1"/>
    <col min="22" max="22" width="5.5703125" bestFit="1" customWidth="1"/>
    <col min="23" max="23" width="12.140625" bestFit="1" customWidth="1"/>
    <col min="24" max="24" width="8.42578125" bestFit="1" customWidth="1"/>
    <col min="25" max="25" width="5" bestFit="1" customWidth="1"/>
    <col min="26" max="26" width="5.5703125" bestFit="1" customWidth="1"/>
    <col min="28" max="28" width="7" bestFit="1" customWidth="1"/>
    <col min="30" max="30" width="8.140625" customWidth="1"/>
    <col min="33" max="33" width="8.5703125" customWidth="1"/>
    <col min="34" max="34" width="9.140625" customWidth="1"/>
    <col min="36" max="36" width="10.85546875" customWidth="1"/>
    <col min="37" max="37" width="10.42578125" bestFit="1" customWidth="1"/>
    <col min="38" max="38" width="11.42578125" bestFit="1" customWidth="1"/>
    <col min="39" max="39" width="10.42578125" bestFit="1" customWidth="1"/>
    <col min="40" max="40" width="10.85546875" bestFit="1" customWidth="1"/>
    <col min="41" max="41" width="10.5703125" bestFit="1" customWidth="1"/>
    <col min="42" max="42" width="13.85546875" bestFit="1" customWidth="1"/>
    <col min="44" max="44" width="7" bestFit="1" customWidth="1"/>
    <col min="46" max="46" width="8.42578125" customWidth="1"/>
    <col min="49" max="49" width="7" customWidth="1"/>
    <col min="50" max="50" width="7.28515625" customWidth="1"/>
    <col min="51" max="51" width="10.140625" customWidth="1"/>
    <col min="52" max="52" width="11" bestFit="1" customWidth="1"/>
    <col min="55" max="55" width="9.140625" customWidth="1"/>
    <col min="57" max="57" width="9" customWidth="1"/>
    <col min="60" max="60" width="5" bestFit="1" customWidth="1"/>
    <col min="61" max="61" width="5.5703125" bestFit="1" customWidth="1"/>
    <col min="62" max="62" width="10.140625" bestFit="1" customWidth="1"/>
    <col min="63" max="63" width="7" bestFit="1" customWidth="1"/>
    <col min="64" max="64" width="9.5703125" bestFit="1" customWidth="1"/>
    <col min="65" max="65" width="5.5703125" bestFit="1" customWidth="1"/>
    <col min="66" max="66" width="12.140625" bestFit="1" customWidth="1"/>
    <col min="67" max="67" width="8.42578125" bestFit="1" customWidth="1"/>
    <col min="68" max="68" width="5" bestFit="1" customWidth="1"/>
    <col min="69" max="69" width="5.5703125" bestFit="1" customWidth="1"/>
  </cols>
  <sheetData>
    <row r="1" spans="1:44" ht="23.25" x14ac:dyDescent="0.35">
      <c r="A1" s="11" t="s">
        <v>18</v>
      </c>
    </row>
    <row r="2" spans="1:44" ht="15" customHeight="1" x14ac:dyDescent="0.3">
      <c r="A2" s="4"/>
    </row>
    <row r="3" spans="1:44" ht="21" x14ac:dyDescent="0.35">
      <c r="A3" s="14" t="s">
        <v>11</v>
      </c>
    </row>
    <row r="4" spans="1:44" x14ac:dyDescent="0.25">
      <c r="B4" t="s">
        <v>20</v>
      </c>
      <c r="D4">
        <v>2010</v>
      </c>
      <c r="E4">
        <v>2011</v>
      </c>
      <c r="F4">
        <v>2012</v>
      </c>
      <c r="G4">
        <v>2013</v>
      </c>
      <c r="H4">
        <v>2014</v>
      </c>
      <c r="I4">
        <v>2015</v>
      </c>
      <c r="J4">
        <v>2016</v>
      </c>
      <c r="K4">
        <v>2017</v>
      </c>
      <c r="L4">
        <v>2018</v>
      </c>
      <c r="M4">
        <v>2019</v>
      </c>
      <c r="N4">
        <v>2020</v>
      </c>
      <c r="O4">
        <v>2021</v>
      </c>
      <c r="P4">
        <v>2022</v>
      </c>
      <c r="Q4">
        <v>2023</v>
      </c>
      <c r="R4">
        <v>2024</v>
      </c>
      <c r="S4">
        <v>2025</v>
      </c>
      <c r="T4">
        <v>2026</v>
      </c>
      <c r="U4">
        <v>2027</v>
      </c>
      <c r="V4">
        <v>2028</v>
      </c>
      <c r="W4">
        <v>2029</v>
      </c>
      <c r="X4">
        <v>2030</v>
      </c>
      <c r="Y4">
        <v>2031</v>
      </c>
      <c r="Z4">
        <v>2032</v>
      </c>
      <c r="AA4">
        <v>2033</v>
      </c>
      <c r="AB4">
        <v>2034</v>
      </c>
      <c r="AC4">
        <v>2035</v>
      </c>
    </row>
    <row r="5" spans="1:44" x14ac:dyDescent="0.25">
      <c r="B5" t="s">
        <v>19</v>
      </c>
      <c r="C5" t="s">
        <v>19</v>
      </c>
      <c r="D5">
        <v>0</v>
      </c>
      <c r="E5">
        <v>1</v>
      </c>
      <c r="F5">
        <v>2</v>
      </c>
      <c r="G5">
        <v>3</v>
      </c>
      <c r="H5">
        <v>4</v>
      </c>
      <c r="I5">
        <v>5</v>
      </c>
      <c r="J5">
        <v>6</v>
      </c>
      <c r="K5">
        <v>7</v>
      </c>
      <c r="L5">
        <v>8</v>
      </c>
      <c r="M5">
        <v>9</v>
      </c>
      <c r="N5">
        <v>10</v>
      </c>
      <c r="O5">
        <v>11</v>
      </c>
      <c r="P5">
        <v>12</v>
      </c>
      <c r="Q5">
        <v>13</v>
      </c>
      <c r="R5">
        <v>14</v>
      </c>
      <c r="S5">
        <v>15</v>
      </c>
      <c r="T5">
        <v>16</v>
      </c>
      <c r="U5">
        <v>17</v>
      </c>
      <c r="V5">
        <v>18</v>
      </c>
      <c r="W5">
        <v>19</v>
      </c>
      <c r="X5">
        <v>20</v>
      </c>
      <c r="Y5">
        <v>21</v>
      </c>
      <c r="Z5">
        <v>22</v>
      </c>
      <c r="AA5">
        <v>23</v>
      </c>
      <c r="AB5">
        <v>24</v>
      </c>
      <c r="AC5">
        <v>25</v>
      </c>
    </row>
    <row r="6" spans="1:44" x14ac:dyDescent="0.25">
      <c r="A6" s="2" t="s">
        <v>2</v>
      </c>
    </row>
    <row r="7" spans="1:44" x14ac:dyDescent="0.25">
      <c r="A7" t="s">
        <v>49</v>
      </c>
      <c r="B7">
        <v>0</v>
      </c>
      <c r="C7">
        <v>0</v>
      </c>
      <c r="D7">
        <v>0</v>
      </c>
      <c r="E7">
        <v>187</v>
      </c>
      <c r="F7">
        <v>208</v>
      </c>
      <c r="G7">
        <v>208</v>
      </c>
      <c r="H7">
        <v>216</v>
      </c>
      <c r="I7">
        <v>252</v>
      </c>
      <c r="J7">
        <v>213</v>
      </c>
      <c r="K7">
        <v>238</v>
      </c>
      <c r="L7">
        <v>246</v>
      </c>
      <c r="M7">
        <v>225</v>
      </c>
      <c r="N7">
        <v>238</v>
      </c>
      <c r="O7">
        <v>246</v>
      </c>
      <c r="P7">
        <v>276</v>
      </c>
      <c r="Q7">
        <v>246</v>
      </c>
      <c r="R7">
        <v>267</v>
      </c>
      <c r="S7">
        <v>267</v>
      </c>
      <c r="T7">
        <v>264</v>
      </c>
      <c r="U7">
        <v>240</v>
      </c>
      <c r="V7">
        <v>271</v>
      </c>
      <c r="W7">
        <v>283</v>
      </c>
      <c r="X7">
        <v>236</v>
      </c>
      <c r="Y7">
        <v>242</v>
      </c>
      <c r="Z7">
        <v>293</v>
      </c>
      <c r="AA7">
        <v>262</v>
      </c>
      <c r="AB7">
        <v>260</v>
      </c>
      <c r="AC7">
        <v>299</v>
      </c>
    </row>
    <row r="8" spans="1:44" x14ac:dyDescent="0.25">
      <c r="A8" t="s">
        <v>12</v>
      </c>
      <c r="B8">
        <v>0</v>
      </c>
      <c r="C8">
        <v>0</v>
      </c>
      <c r="D8">
        <v>0</v>
      </c>
      <c r="E8">
        <v>72</v>
      </c>
      <c r="F8">
        <v>76</v>
      </c>
      <c r="G8">
        <v>60</v>
      </c>
      <c r="H8">
        <v>73</v>
      </c>
      <c r="I8">
        <v>64</v>
      </c>
      <c r="J8">
        <v>90</v>
      </c>
      <c r="K8">
        <v>75</v>
      </c>
      <c r="L8">
        <v>68</v>
      </c>
      <c r="M8">
        <v>101</v>
      </c>
      <c r="N8">
        <v>88</v>
      </c>
      <c r="O8">
        <v>96</v>
      </c>
      <c r="P8">
        <v>93</v>
      </c>
      <c r="Q8">
        <v>101</v>
      </c>
      <c r="R8">
        <v>125</v>
      </c>
      <c r="S8">
        <v>91</v>
      </c>
      <c r="T8">
        <v>110</v>
      </c>
      <c r="U8">
        <v>131</v>
      </c>
      <c r="V8">
        <v>92</v>
      </c>
      <c r="W8">
        <v>143</v>
      </c>
      <c r="X8">
        <v>118</v>
      </c>
      <c r="Y8">
        <v>136</v>
      </c>
      <c r="Z8">
        <v>143</v>
      </c>
      <c r="AA8">
        <v>141</v>
      </c>
      <c r="AB8">
        <v>153</v>
      </c>
      <c r="AC8">
        <v>146</v>
      </c>
    </row>
    <row r="9" spans="1:44" x14ac:dyDescent="0.25">
      <c r="A9" t="s">
        <v>3</v>
      </c>
      <c r="B9">
        <v>0</v>
      </c>
      <c r="C9">
        <v>0</v>
      </c>
      <c r="D9">
        <v>0</v>
      </c>
      <c r="E9">
        <v>142</v>
      </c>
      <c r="F9">
        <v>153</v>
      </c>
      <c r="G9">
        <v>141</v>
      </c>
      <c r="H9">
        <v>152</v>
      </c>
      <c r="I9">
        <v>160</v>
      </c>
      <c r="J9">
        <v>134</v>
      </c>
      <c r="K9">
        <v>142</v>
      </c>
      <c r="L9">
        <v>157</v>
      </c>
      <c r="M9">
        <v>138</v>
      </c>
      <c r="N9">
        <v>156</v>
      </c>
      <c r="O9">
        <v>148</v>
      </c>
      <c r="P9">
        <v>146</v>
      </c>
      <c r="Q9">
        <v>148</v>
      </c>
      <c r="R9">
        <v>149</v>
      </c>
      <c r="S9">
        <v>168</v>
      </c>
      <c r="T9">
        <v>149</v>
      </c>
      <c r="U9">
        <v>154</v>
      </c>
      <c r="V9">
        <v>148</v>
      </c>
      <c r="W9">
        <v>152</v>
      </c>
      <c r="X9">
        <v>177</v>
      </c>
      <c r="Y9">
        <v>164</v>
      </c>
      <c r="Z9">
        <v>184</v>
      </c>
      <c r="AA9">
        <v>155</v>
      </c>
      <c r="AB9">
        <v>161</v>
      </c>
      <c r="AC9">
        <v>161</v>
      </c>
      <c r="AR9" s="1"/>
    </row>
    <row r="10" spans="1:44" x14ac:dyDescent="0.25">
      <c r="A10" t="s">
        <v>13</v>
      </c>
      <c r="B10">
        <v>0</v>
      </c>
      <c r="C10">
        <v>0</v>
      </c>
      <c r="D10">
        <v>0</v>
      </c>
      <c r="E10">
        <v>47</v>
      </c>
      <c r="F10">
        <v>46</v>
      </c>
      <c r="G10">
        <v>31</v>
      </c>
      <c r="H10">
        <v>40</v>
      </c>
      <c r="I10">
        <v>47</v>
      </c>
      <c r="J10">
        <v>37</v>
      </c>
      <c r="K10">
        <v>37</v>
      </c>
      <c r="L10">
        <v>54</v>
      </c>
      <c r="M10">
        <v>47</v>
      </c>
      <c r="N10">
        <v>53</v>
      </c>
      <c r="O10">
        <v>49</v>
      </c>
      <c r="P10">
        <v>56</v>
      </c>
      <c r="Q10">
        <v>58</v>
      </c>
      <c r="R10">
        <v>40</v>
      </c>
      <c r="S10">
        <v>31</v>
      </c>
      <c r="T10">
        <v>52</v>
      </c>
      <c r="U10">
        <v>38</v>
      </c>
      <c r="V10">
        <v>40</v>
      </c>
      <c r="W10">
        <v>40</v>
      </c>
      <c r="X10">
        <v>51</v>
      </c>
      <c r="Y10">
        <v>47</v>
      </c>
      <c r="Z10">
        <v>40</v>
      </c>
      <c r="AA10">
        <v>57</v>
      </c>
      <c r="AB10">
        <v>44</v>
      </c>
      <c r="AC10">
        <v>62</v>
      </c>
      <c r="AR10" s="1"/>
    </row>
    <row r="11" spans="1:44" x14ac:dyDescent="0.25">
      <c r="A11" t="s">
        <v>50</v>
      </c>
      <c r="B11">
        <v>0</v>
      </c>
      <c r="C11">
        <v>0</v>
      </c>
      <c r="D11">
        <v>0</v>
      </c>
      <c r="E11">
        <v>2</v>
      </c>
      <c r="F11">
        <v>2</v>
      </c>
      <c r="G11">
        <v>3</v>
      </c>
      <c r="H11">
        <v>1</v>
      </c>
      <c r="I11">
        <v>3</v>
      </c>
      <c r="J11">
        <v>3</v>
      </c>
      <c r="K11">
        <v>1</v>
      </c>
      <c r="L11">
        <v>2</v>
      </c>
      <c r="M11">
        <v>4</v>
      </c>
      <c r="N11">
        <v>2</v>
      </c>
      <c r="O11">
        <v>4</v>
      </c>
      <c r="P11">
        <v>7</v>
      </c>
      <c r="Q11">
        <v>7</v>
      </c>
      <c r="R11">
        <v>8</v>
      </c>
      <c r="S11">
        <v>7</v>
      </c>
      <c r="T11">
        <v>6</v>
      </c>
      <c r="U11">
        <v>8</v>
      </c>
      <c r="V11">
        <v>7</v>
      </c>
      <c r="W11">
        <v>11</v>
      </c>
      <c r="X11">
        <v>8</v>
      </c>
      <c r="Y11">
        <v>11</v>
      </c>
      <c r="Z11">
        <v>5</v>
      </c>
      <c r="AA11">
        <v>12</v>
      </c>
      <c r="AB11">
        <v>15</v>
      </c>
      <c r="AC11">
        <v>10</v>
      </c>
      <c r="AR11" s="1"/>
    </row>
    <row r="12" spans="1:44" x14ac:dyDescent="0.25">
      <c r="A12" t="s">
        <v>51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2</v>
      </c>
      <c r="K12">
        <v>0</v>
      </c>
      <c r="L12">
        <v>3</v>
      </c>
      <c r="M12">
        <v>2</v>
      </c>
      <c r="N12">
        <v>3</v>
      </c>
      <c r="O12">
        <v>1</v>
      </c>
      <c r="P12">
        <v>1</v>
      </c>
      <c r="Q12">
        <v>5</v>
      </c>
      <c r="R12">
        <v>6</v>
      </c>
      <c r="S12">
        <v>3</v>
      </c>
      <c r="T12">
        <v>3</v>
      </c>
      <c r="U12">
        <v>6</v>
      </c>
      <c r="V12">
        <v>2</v>
      </c>
      <c r="W12">
        <v>4</v>
      </c>
      <c r="X12">
        <v>6</v>
      </c>
      <c r="Y12">
        <v>11</v>
      </c>
      <c r="Z12">
        <v>6</v>
      </c>
      <c r="AA12">
        <v>13</v>
      </c>
      <c r="AB12">
        <v>11</v>
      </c>
      <c r="AC12">
        <v>14</v>
      </c>
      <c r="AR12" s="1"/>
    </row>
    <row r="13" spans="1:44" x14ac:dyDescent="0.25">
      <c r="A13" t="s">
        <v>14</v>
      </c>
      <c r="B13">
        <f t="shared" ref="B13:AC13" si="0">B87</f>
        <v>0</v>
      </c>
      <c r="C13">
        <f t="shared" si="0"/>
        <v>0</v>
      </c>
      <c r="D13">
        <f t="shared" si="0"/>
        <v>0</v>
      </c>
      <c r="E13">
        <f t="shared" si="0"/>
        <v>206</v>
      </c>
      <c r="F13">
        <f t="shared" si="0"/>
        <v>411</v>
      </c>
      <c r="G13">
        <f t="shared" si="0"/>
        <v>633</v>
      </c>
      <c r="H13">
        <f t="shared" si="0"/>
        <v>836</v>
      </c>
      <c r="I13">
        <f t="shared" si="0"/>
        <v>1053</v>
      </c>
      <c r="J13">
        <f t="shared" si="0"/>
        <v>1244</v>
      </c>
      <c r="K13">
        <f t="shared" si="0"/>
        <v>1422</v>
      </c>
      <c r="L13">
        <f t="shared" si="0"/>
        <v>1611</v>
      </c>
      <c r="M13">
        <f t="shared" si="0"/>
        <v>1797</v>
      </c>
      <c r="N13">
        <f t="shared" si="0"/>
        <v>1983</v>
      </c>
      <c r="O13">
        <f t="shared" si="0"/>
        <v>2166</v>
      </c>
      <c r="P13">
        <f t="shared" si="0"/>
        <v>2329</v>
      </c>
      <c r="Q13">
        <f t="shared" si="0"/>
        <v>2496</v>
      </c>
      <c r="R13">
        <f t="shared" si="0"/>
        <v>2655</v>
      </c>
      <c r="S13">
        <f t="shared" si="0"/>
        <v>2836</v>
      </c>
      <c r="T13">
        <f t="shared" si="0"/>
        <v>2993</v>
      </c>
      <c r="U13">
        <f t="shared" si="0"/>
        <v>3178</v>
      </c>
      <c r="V13">
        <f t="shared" si="0"/>
        <v>3347</v>
      </c>
      <c r="W13">
        <f t="shared" si="0"/>
        <v>3511</v>
      </c>
      <c r="X13">
        <f t="shared" si="0"/>
        <v>3670</v>
      </c>
      <c r="Y13">
        <f t="shared" si="0"/>
        <v>3854</v>
      </c>
      <c r="Z13">
        <f t="shared" si="0"/>
        <v>3994</v>
      </c>
      <c r="AA13">
        <f t="shared" si="0"/>
        <v>4162</v>
      </c>
      <c r="AB13">
        <f t="shared" si="0"/>
        <v>4323</v>
      </c>
      <c r="AC13">
        <f t="shared" si="0"/>
        <v>4483</v>
      </c>
    </row>
    <row r="14" spans="1:44" x14ac:dyDescent="0.25">
      <c r="A14" t="s">
        <v>16</v>
      </c>
      <c r="B14">
        <f t="shared" ref="B14:AC14" si="1">B87+B88+B86</f>
        <v>0</v>
      </c>
      <c r="C14">
        <f t="shared" si="1"/>
        <v>0</v>
      </c>
      <c r="D14">
        <f t="shared" si="1"/>
        <v>0</v>
      </c>
      <c r="E14">
        <f t="shared" si="1"/>
        <v>329</v>
      </c>
      <c r="F14">
        <f t="shared" si="1"/>
        <v>664</v>
      </c>
      <c r="G14">
        <f t="shared" si="1"/>
        <v>988</v>
      </c>
      <c r="H14">
        <f t="shared" si="1"/>
        <v>1320</v>
      </c>
      <c r="I14">
        <f t="shared" si="1"/>
        <v>1656</v>
      </c>
      <c r="J14">
        <f t="shared" si="1"/>
        <v>1992</v>
      </c>
      <c r="K14">
        <f t="shared" si="1"/>
        <v>2296</v>
      </c>
      <c r="L14">
        <f t="shared" si="1"/>
        <v>2620</v>
      </c>
      <c r="M14">
        <f t="shared" si="1"/>
        <v>2972</v>
      </c>
      <c r="N14">
        <f t="shared" si="1"/>
        <v>3317</v>
      </c>
      <c r="O14">
        <f t="shared" si="1"/>
        <v>3670</v>
      </c>
      <c r="P14">
        <f t="shared" si="1"/>
        <v>4011</v>
      </c>
      <c r="Q14">
        <f t="shared" si="1"/>
        <v>4358</v>
      </c>
      <c r="R14">
        <f t="shared" si="1"/>
        <v>4703</v>
      </c>
      <c r="S14">
        <f t="shared" si="1"/>
        <v>5037</v>
      </c>
      <c r="T14">
        <f t="shared" si="1"/>
        <v>5383</v>
      </c>
      <c r="U14">
        <f t="shared" si="1"/>
        <v>5765</v>
      </c>
      <c r="V14">
        <f t="shared" si="1"/>
        <v>6098</v>
      </c>
      <c r="W14">
        <f t="shared" si="1"/>
        <v>6472</v>
      </c>
      <c r="X14">
        <f t="shared" si="1"/>
        <v>6829</v>
      </c>
      <c r="Y14">
        <f t="shared" si="1"/>
        <v>7229</v>
      </c>
      <c r="Z14">
        <f t="shared" si="1"/>
        <v>7582</v>
      </c>
      <c r="AA14">
        <f t="shared" si="1"/>
        <v>7993</v>
      </c>
      <c r="AB14">
        <f t="shared" si="1"/>
        <v>8394</v>
      </c>
      <c r="AC14">
        <f t="shared" si="1"/>
        <v>8806</v>
      </c>
    </row>
    <row r="15" spans="1:44" x14ac:dyDescent="0.25">
      <c r="A15" t="s">
        <v>17</v>
      </c>
      <c r="B15">
        <f t="shared" ref="B15:AC15" si="2">SUM(B81:B85)</f>
        <v>0</v>
      </c>
      <c r="C15">
        <f t="shared" si="2"/>
        <v>0</v>
      </c>
      <c r="D15">
        <f t="shared" si="2"/>
        <v>22400</v>
      </c>
      <c r="E15">
        <f t="shared" si="2"/>
        <v>22487</v>
      </c>
      <c r="F15">
        <f t="shared" si="2"/>
        <v>22568</v>
      </c>
      <c r="G15">
        <f t="shared" si="2"/>
        <v>22660</v>
      </c>
      <c r="H15">
        <f t="shared" si="2"/>
        <v>22744</v>
      </c>
      <c r="I15">
        <f t="shared" si="2"/>
        <v>22824</v>
      </c>
      <c r="J15">
        <f t="shared" si="2"/>
        <v>22904</v>
      </c>
      <c r="K15">
        <f t="shared" si="2"/>
        <v>23016</v>
      </c>
      <c r="L15">
        <f t="shared" si="2"/>
        <v>23108</v>
      </c>
      <c r="M15">
        <f t="shared" si="2"/>
        <v>23172</v>
      </c>
      <c r="N15">
        <f t="shared" si="2"/>
        <v>23243</v>
      </c>
      <c r="O15">
        <f t="shared" si="2"/>
        <v>23306</v>
      </c>
      <c r="P15">
        <f t="shared" si="2"/>
        <v>23381</v>
      </c>
      <c r="Q15">
        <f t="shared" si="2"/>
        <v>23450</v>
      </c>
      <c r="R15">
        <f t="shared" si="2"/>
        <v>23521</v>
      </c>
      <c r="S15">
        <f t="shared" si="2"/>
        <v>23603</v>
      </c>
      <c r="T15">
        <f t="shared" si="2"/>
        <v>23673</v>
      </c>
      <c r="U15">
        <f t="shared" si="2"/>
        <v>23707</v>
      </c>
      <c r="V15">
        <f t="shared" si="2"/>
        <v>23790</v>
      </c>
      <c r="W15">
        <f t="shared" si="2"/>
        <v>23832</v>
      </c>
      <c r="X15">
        <f t="shared" si="2"/>
        <v>23891</v>
      </c>
      <c r="Y15">
        <f t="shared" si="2"/>
        <v>23907</v>
      </c>
      <c r="Z15">
        <f t="shared" si="2"/>
        <v>23970</v>
      </c>
      <c r="AA15">
        <f t="shared" si="2"/>
        <v>23975</v>
      </c>
      <c r="AB15">
        <f t="shared" si="2"/>
        <v>23990</v>
      </c>
      <c r="AC15">
        <f t="shared" si="2"/>
        <v>23994</v>
      </c>
    </row>
    <row r="16" spans="1:44" x14ac:dyDescent="0.25">
      <c r="A16" t="s">
        <v>24</v>
      </c>
      <c r="B16">
        <f>B15+B14</f>
        <v>0</v>
      </c>
      <c r="C16">
        <f t="shared" ref="C16:AC16" si="3">C15+C14</f>
        <v>0</v>
      </c>
      <c r="D16">
        <f t="shared" si="3"/>
        <v>22400</v>
      </c>
      <c r="E16">
        <f t="shared" si="3"/>
        <v>22816</v>
      </c>
      <c r="F16">
        <f t="shared" si="3"/>
        <v>23232</v>
      </c>
      <c r="G16">
        <f t="shared" si="3"/>
        <v>23648</v>
      </c>
      <c r="H16">
        <f t="shared" si="3"/>
        <v>24064</v>
      </c>
      <c r="I16">
        <f t="shared" si="3"/>
        <v>24480</v>
      </c>
      <c r="J16">
        <f t="shared" si="3"/>
        <v>24896</v>
      </c>
      <c r="K16">
        <f t="shared" si="3"/>
        <v>25312</v>
      </c>
      <c r="L16">
        <f t="shared" si="3"/>
        <v>25728</v>
      </c>
      <c r="M16">
        <f t="shared" si="3"/>
        <v>26144</v>
      </c>
      <c r="N16">
        <f t="shared" si="3"/>
        <v>26560</v>
      </c>
      <c r="O16">
        <f t="shared" si="3"/>
        <v>26976</v>
      </c>
      <c r="P16">
        <f t="shared" si="3"/>
        <v>27392</v>
      </c>
      <c r="Q16">
        <f t="shared" si="3"/>
        <v>27808</v>
      </c>
      <c r="R16">
        <f t="shared" si="3"/>
        <v>28224</v>
      </c>
      <c r="S16">
        <f t="shared" si="3"/>
        <v>28640</v>
      </c>
      <c r="T16">
        <f t="shared" si="3"/>
        <v>29056</v>
      </c>
      <c r="U16">
        <f t="shared" si="3"/>
        <v>29472</v>
      </c>
      <c r="V16">
        <f t="shared" si="3"/>
        <v>29888</v>
      </c>
      <c r="W16">
        <f t="shared" si="3"/>
        <v>30304</v>
      </c>
      <c r="X16">
        <f t="shared" si="3"/>
        <v>30720</v>
      </c>
      <c r="Y16">
        <f t="shared" si="3"/>
        <v>31136</v>
      </c>
      <c r="Z16">
        <f t="shared" si="3"/>
        <v>31552</v>
      </c>
      <c r="AA16">
        <f t="shared" si="3"/>
        <v>31968</v>
      </c>
      <c r="AB16">
        <f t="shared" si="3"/>
        <v>32384</v>
      </c>
      <c r="AC16">
        <f t="shared" si="3"/>
        <v>32800</v>
      </c>
    </row>
    <row r="18" spans="1:29" x14ac:dyDescent="0.25">
      <c r="A18" s="2" t="s">
        <v>21</v>
      </c>
    </row>
    <row r="19" spans="1:29" x14ac:dyDescent="0.25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25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25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25">
      <c r="A22" t="s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25">
      <c r="A23" t="s">
        <v>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25">
      <c r="A24" t="s">
        <v>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x14ac:dyDescent="0.25">
      <c r="A25" t="s">
        <v>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25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142.5761876</v>
      </c>
      <c r="J26">
        <v>301.93311720000003</v>
      </c>
      <c r="K26">
        <v>233.82260289999999</v>
      </c>
      <c r="L26">
        <v>226.13941819999999</v>
      </c>
      <c r="M26">
        <v>278.86125199999998</v>
      </c>
      <c r="N26">
        <v>230.18790229999999</v>
      </c>
      <c r="O26">
        <v>360.65556400000003</v>
      </c>
      <c r="P26">
        <v>392.88390079999999</v>
      </c>
      <c r="Q26">
        <v>253.11694420000001</v>
      </c>
      <c r="R26">
        <v>246.55426940000001</v>
      </c>
      <c r="S26">
        <v>398.89756010000002</v>
      </c>
      <c r="T26">
        <v>284.26898219999998</v>
      </c>
      <c r="U26">
        <v>319.78954299999998</v>
      </c>
      <c r="V26">
        <v>327.31324699999999</v>
      </c>
      <c r="W26">
        <v>253.49328460000001</v>
      </c>
      <c r="X26">
        <v>268.21092249999998</v>
      </c>
      <c r="Y26">
        <v>332.65680759999998</v>
      </c>
      <c r="Z26">
        <v>286.105346</v>
      </c>
      <c r="AA26">
        <v>417.24086970000002</v>
      </c>
      <c r="AB26">
        <v>355.65379380000002</v>
      </c>
      <c r="AC26">
        <v>340.37035789999999</v>
      </c>
    </row>
    <row r="27" spans="1:29" x14ac:dyDescent="0.25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x14ac:dyDescent="0.25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25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 x14ac:dyDescent="0.25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25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 x14ac:dyDescent="0.25">
      <c r="A32" t="s">
        <v>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 x14ac:dyDescent="0.25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308.2918257</v>
      </c>
      <c r="J33">
        <v>279.46268049999998</v>
      </c>
      <c r="K33">
        <v>215.04803630000001</v>
      </c>
      <c r="L33">
        <v>361.053718</v>
      </c>
      <c r="M33">
        <v>254.2503384</v>
      </c>
      <c r="N33">
        <v>282.78326509999999</v>
      </c>
      <c r="O33">
        <v>261.92473560000002</v>
      </c>
      <c r="P33">
        <v>290.57957140000002</v>
      </c>
      <c r="Q33">
        <v>259.23144639999998</v>
      </c>
      <c r="R33">
        <v>170.3742187</v>
      </c>
      <c r="S33">
        <v>139.96531970000001</v>
      </c>
      <c r="T33">
        <v>227.05030840000001</v>
      </c>
      <c r="U33">
        <v>155.4579177</v>
      </c>
      <c r="V33">
        <v>167.1910378</v>
      </c>
      <c r="W33">
        <v>184.27357799999999</v>
      </c>
      <c r="X33">
        <v>176.0577136</v>
      </c>
      <c r="Y33">
        <v>171.77339280000001</v>
      </c>
      <c r="Z33">
        <v>143.85924410000001</v>
      </c>
      <c r="AA33">
        <v>185.84310360000001</v>
      </c>
      <c r="AB33">
        <v>136.74349670000001</v>
      </c>
      <c r="AC33">
        <v>198.95023459999999</v>
      </c>
    </row>
    <row r="34" spans="1:29" x14ac:dyDescent="0.25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25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 x14ac:dyDescent="0.25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</row>
    <row r="37" spans="1:29" x14ac:dyDescent="0.25"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 x14ac:dyDescent="0.25">
      <c r="A38" t="s">
        <v>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 x14ac:dyDescent="0.25"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598.71075519999999</v>
      </c>
      <c r="J39">
        <v>893.98841809999999</v>
      </c>
      <c r="K39">
        <v>738.00034230000006</v>
      </c>
      <c r="L39">
        <v>679.55845529999999</v>
      </c>
      <c r="M39">
        <v>1018.199764</v>
      </c>
      <c r="N39">
        <v>816.72526200000004</v>
      </c>
      <c r="O39">
        <v>846.11254799999995</v>
      </c>
      <c r="P39">
        <v>777.13671820000002</v>
      </c>
      <c r="Q39">
        <v>897.37402029999998</v>
      </c>
      <c r="R39">
        <v>992.98121119999996</v>
      </c>
      <c r="S39">
        <v>760.27538619999996</v>
      </c>
      <c r="T39">
        <v>785.9408171</v>
      </c>
      <c r="U39">
        <v>902.43709439999998</v>
      </c>
      <c r="V39">
        <v>665.60727840000004</v>
      </c>
      <c r="W39">
        <v>925.89716559999999</v>
      </c>
      <c r="X39">
        <v>735.67073800000003</v>
      </c>
      <c r="Y39">
        <v>871.55341710000005</v>
      </c>
      <c r="Z39">
        <v>865.98807739999995</v>
      </c>
      <c r="AA39">
        <v>793.16841799999997</v>
      </c>
      <c r="AB39">
        <v>846.57061869999995</v>
      </c>
      <c r="AC39">
        <v>704.54604749999999</v>
      </c>
    </row>
    <row r="40" spans="1:29" x14ac:dyDescent="0.25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 x14ac:dyDescent="0.25"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 x14ac:dyDescent="0.25"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 ht="15.75" x14ac:dyDescent="0.25">
      <c r="A43" s="3"/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25">
      <c r="A44" t="s">
        <v>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29" x14ac:dyDescent="0.25">
      <c r="A45" t="s">
        <v>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</row>
    <row r="46" spans="1:29" x14ac:dyDescent="0.25">
      <c r="A46" s="2"/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</row>
    <row r="48" spans="1:29" x14ac:dyDescent="0.25">
      <c r="A48" s="2" t="s">
        <v>22</v>
      </c>
    </row>
    <row r="49" spans="1:29" x14ac:dyDescent="0.25"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</row>
    <row r="50" spans="1:29" x14ac:dyDescent="0.25"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29" x14ac:dyDescent="0.25"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</row>
    <row r="52" spans="1:29" x14ac:dyDescent="0.25">
      <c r="A52" t="s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29" x14ac:dyDescent="0.25">
      <c r="A53" t="s">
        <v>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220.05</v>
      </c>
      <c r="J53">
        <v>236.65048540000001</v>
      </c>
      <c r="K53">
        <v>247.7142049</v>
      </c>
      <c r="L53">
        <v>262.87444160000001</v>
      </c>
      <c r="M53">
        <v>270.27776</v>
      </c>
      <c r="N53">
        <v>279.09707220000001</v>
      </c>
      <c r="O53">
        <v>287.2989743</v>
      </c>
      <c r="P53">
        <v>291.98116169999997</v>
      </c>
      <c r="Q53">
        <v>298.75192470000002</v>
      </c>
      <c r="R53">
        <v>308.21448889999999</v>
      </c>
      <c r="S53">
        <v>312.9659006</v>
      </c>
      <c r="T53">
        <v>314.57834489999999</v>
      </c>
      <c r="U53">
        <v>313.20118550000001</v>
      </c>
      <c r="V53">
        <v>316.02951689999998</v>
      </c>
      <c r="W53">
        <v>312.67566629999999</v>
      </c>
      <c r="X53">
        <v>311.55978929999998</v>
      </c>
      <c r="Y53">
        <v>310.71103590000001</v>
      </c>
      <c r="Z53">
        <v>310.28268430000003</v>
      </c>
      <c r="AA53">
        <v>307.32485869999999</v>
      </c>
      <c r="AB53">
        <v>303.93393800000001</v>
      </c>
      <c r="AC53">
        <v>300.81203720000002</v>
      </c>
    </row>
    <row r="54" spans="1:29" x14ac:dyDescent="0.25">
      <c r="A54" t="s">
        <v>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22.891999999999999</v>
      </c>
      <c r="J54">
        <v>23.35533981</v>
      </c>
      <c r="K54">
        <v>25.23517768</v>
      </c>
      <c r="L54">
        <v>27.340772210000001</v>
      </c>
      <c r="M54">
        <v>30.336501760000001</v>
      </c>
      <c r="N54">
        <v>34.975335770000001</v>
      </c>
      <c r="O54">
        <v>35.906300020000003</v>
      </c>
      <c r="P54">
        <v>37.384321509999999</v>
      </c>
      <c r="Q54">
        <v>37.980057080000002</v>
      </c>
      <c r="R54">
        <v>39.40148421</v>
      </c>
      <c r="S54">
        <v>40.707889899999998</v>
      </c>
      <c r="T54">
        <v>41.344169659999999</v>
      </c>
      <c r="U54">
        <v>42.589189089999998</v>
      </c>
      <c r="V54">
        <v>45.576073190000002</v>
      </c>
      <c r="W54">
        <v>47.839806660000001</v>
      </c>
      <c r="X54">
        <v>48.314232500000003</v>
      </c>
      <c r="Y54">
        <v>49.083120800000003</v>
      </c>
      <c r="Z54">
        <v>50.705218289999998</v>
      </c>
      <c r="AA54">
        <v>48.65859451</v>
      </c>
      <c r="AB54">
        <v>47.462624869999999</v>
      </c>
      <c r="AC54">
        <v>46.832109989999999</v>
      </c>
    </row>
    <row r="55" spans="1:29" x14ac:dyDescent="0.25">
      <c r="A55" t="s">
        <v>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2.0579999999999998</v>
      </c>
      <c r="J55">
        <v>1.9980582520000001</v>
      </c>
      <c r="K55">
        <v>1.3856159859999999</v>
      </c>
      <c r="L55">
        <v>1.6143098870000001</v>
      </c>
      <c r="M55">
        <v>1.567291153</v>
      </c>
      <c r="N55">
        <v>0.760820948</v>
      </c>
      <c r="O55">
        <v>1.4773222290000001</v>
      </c>
      <c r="P55">
        <v>1.9123912350000001</v>
      </c>
      <c r="Q55">
        <v>3.0171220939999999</v>
      </c>
      <c r="R55">
        <v>3.1545712699999999</v>
      </c>
      <c r="S55">
        <v>3.281454165</v>
      </c>
      <c r="T55">
        <v>2.5487022640000001</v>
      </c>
      <c r="U55">
        <v>3.0930852720000002</v>
      </c>
      <c r="V55">
        <v>2.8027957149999998</v>
      </c>
      <c r="W55">
        <v>2.9155295240000001</v>
      </c>
      <c r="X55">
        <v>3.208026013</v>
      </c>
      <c r="Y55">
        <v>3.4810105220000001</v>
      </c>
      <c r="Z55">
        <v>2.8459973609999998</v>
      </c>
      <c r="AA55">
        <v>3.7992683220000001</v>
      </c>
      <c r="AB55">
        <v>4.1916022970000002</v>
      </c>
      <c r="AC55">
        <v>3.2556134349999999</v>
      </c>
    </row>
    <row r="56" spans="1:29" x14ac:dyDescent="0.25">
      <c r="A56" t="s">
        <v>28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</row>
    <row r="57" spans="1:29" x14ac:dyDescent="0.25"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</row>
    <row r="58" spans="1:29" x14ac:dyDescent="0.25"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</row>
    <row r="59" spans="1:29" x14ac:dyDescent="0.25"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</row>
    <row r="60" spans="1:29" x14ac:dyDescent="0.25"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</row>
    <row r="61" spans="1:29" x14ac:dyDescent="0.25"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</row>
    <row r="62" spans="1:29" x14ac:dyDescent="0.25">
      <c r="A62" t="s">
        <v>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109.428</v>
      </c>
      <c r="J62">
        <v>108.8038835</v>
      </c>
      <c r="K62">
        <v>108.06108020000001</v>
      </c>
      <c r="L62">
        <v>108.11483560000001</v>
      </c>
      <c r="M62">
        <v>105.845462</v>
      </c>
      <c r="N62">
        <v>104.4136177</v>
      </c>
      <c r="O62">
        <v>102.4779236</v>
      </c>
      <c r="P62">
        <v>100.1370982</v>
      </c>
      <c r="Q62">
        <v>98.158301829999999</v>
      </c>
      <c r="R62">
        <v>96.513326269999993</v>
      </c>
      <c r="S62">
        <v>97.287302999999994</v>
      </c>
      <c r="T62">
        <v>94.596731640000002</v>
      </c>
      <c r="U62">
        <v>92.952472760000006</v>
      </c>
      <c r="V62">
        <v>91.997887939999998</v>
      </c>
      <c r="W62">
        <v>90.147379529999995</v>
      </c>
      <c r="X62">
        <v>89.597509239999994</v>
      </c>
      <c r="Y62">
        <v>87.85158242</v>
      </c>
      <c r="Z62">
        <v>88.008112280000006</v>
      </c>
      <c r="AA62">
        <v>85.677377469999996</v>
      </c>
      <c r="AB62">
        <v>83.332475380000005</v>
      </c>
      <c r="AC62">
        <v>80.503347309999995</v>
      </c>
    </row>
    <row r="63" spans="1:29" x14ac:dyDescent="0.25">
      <c r="A63" t="s">
        <v>29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</row>
    <row r="64" spans="1:29" x14ac:dyDescent="0.25"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</row>
    <row r="65" spans="1:57" x14ac:dyDescent="0.25"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</row>
    <row r="66" spans="1:57" x14ac:dyDescent="0.25"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</row>
    <row r="67" spans="1:57" x14ac:dyDescent="0.25"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</row>
    <row r="68" spans="1:57" x14ac:dyDescent="0.25">
      <c r="A68" t="s">
        <v>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90.188999999999993</v>
      </c>
      <c r="J68">
        <v>90.349514560000003</v>
      </c>
      <c r="K68">
        <v>91.326232439999998</v>
      </c>
      <c r="L68">
        <v>92.501603790000004</v>
      </c>
      <c r="M68">
        <v>91.918427539999996</v>
      </c>
      <c r="N68">
        <v>91.774673789999994</v>
      </c>
      <c r="O68">
        <v>91.920597049999998</v>
      </c>
      <c r="P68">
        <v>92.972948860000002</v>
      </c>
      <c r="Q68">
        <v>92.765847350000001</v>
      </c>
      <c r="R68">
        <v>92.694271689999994</v>
      </c>
      <c r="S68">
        <v>92.965605539999999</v>
      </c>
      <c r="T68">
        <v>92.522660160000001</v>
      </c>
      <c r="U68">
        <v>91.008247729999994</v>
      </c>
      <c r="V68">
        <v>91.188917739999994</v>
      </c>
      <c r="W68">
        <v>90.452815959999995</v>
      </c>
      <c r="X68">
        <v>89.110336020000005</v>
      </c>
      <c r="Y68">
        <v>87.604808320000004</v>
      </c>
      <c r="Z68">
        <v>86.910007429999993</v>
      </c>
      <c r="AA68">
        <v>85.134624849999994</v>
      </c>
      <c r="AB68">
        <v>83.313655940000004</v>
      </c>
      <c r="AC68">
        <v>82.421833800000002</v>
      </c>
    </row>
    <row r="69" spans="1:57" x14ac:dyDescent="0.25">
      <c r="A69" t="s">
        <v>30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57" x14ac:dyDescent="0.25"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</row>
    <row r="71" spans="1:57" x14ac:dyDescent="0.25"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</row>
    <row r="72" spans="1:57" x14ac:dyDescent="0.25"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</row>
    <row r="73" spans="1:57" ht="15.75" x14ac:dyDescent="0.25">
      <c r="A73" s="3"/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</row>
    <row r="74" spans="1:57" x14ac:dyDescent="0.25">
      <c r="A74" t="s">
        <v>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</row>
    <row r="75" spans="1:57" x14ac:dyDescent="0.25">
      <c r="A75" t="s">
        <v>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111.56399999999999</v>
      </c>
      <c r="J75">
        <v>109.9456311</v>
      </c>
      <c r="K75">
        <v>108.4400038</v>
      </c>
      <c r="L75">
        <v>106.5224891</v>
      </c>
      <c r="M75">
        <v>104.81659399999999</v>
      </c>
      <c r="N75">
        <v>103.24392020000001</v>
      </c>
      <c r="O75">
        <v>100.7493561</v>
      </c>
      <c r="P75">
        <v>98.683290549999995</v>
      </c>
      <c r="Q75">
        <v>96.026896899999997</v>
      </c>
      <c r="R75">
        <v>94.030136060000004</v>
      </c>
      <c r="S75">
        <v>91.853929230000006</v>
      </c>
      <c r="T75">
        <v>89.976125159999995</v>
      </c>
      <c r="U75">
        <v>87.902537620000004</v>
      </c>
      <c r="V75">
        <v>86.674210360000004</v>
      </c>
      <c r="W75">
        <v>84.768525060000002</v>
      </c>
      <c r="X75">
        <v>82.992749799999999</v>
      </c>
      <c r="Y75">
        <v>80.814781350000004</v>
      </c>
      <c r="Z75">
        <v>78.961906380000002</v>
      </c>
      <c r="AA75">
        <v>76.774824789999997</v>
      </c>
      <c r="AB75">
        <v>74.70290722</v>
      </c>
      <c r="AC75">
        <v>72.992182029999995</v>
      </c>
    </row>
    <row r="76" spans="1:57" x14ac:dyDescent="0.25">
      <c r="A76" s="2"/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</row>
    <row r="78" spans="1:57" x14ac:dyDescent="0.25">
      <c r="A78" s="2" t="s">
        <v>15</v>
      </c>
      <c r="AF78">
        <v>2010</v>
      </c>
      <c r="AG78">
        <v>2011</v>
      </c>
      <c r="AH78">
        <v>2012</v>
      </c>
      <c r="AI78">
        <v>2013</v>
      </c>
      <c r="AJ78">
        <v>2014</v>
      </c>
      <c r="AK78">
        <v>2015</v>
      </c>
      <c r="AL78">
        <v>2016</v>
      </c>
      <c r="AM78">
        <v>2017</v>
      </c>
      <c r="AN78">
        <v>2018</v>
      </c>
      <c r="AO78">
        <v>2019</v>
      </c>
      <c r="AP78">
        <v>2020</v>
      </c>
      <c r="AQ78">
        <v>2021</v>
      </c>
      <c r="AR78">
        <v>2022</v>
      </c>
      <c r="AS78">
        <v>2023</v>
      </c>
      <c r="AT78">
        <v>2024</v>
      </c>
      <c r="AU78">
        <v>2025</v>
      </c>
      <c r="AV78">
        <v>2026</v>
      </c>
      <c r="AW78">
        <v>2027</v>
      </c>
      <c r="AX78">
        <v>2028</v>
      </c>
      <c r="AY78">
        <v>2029</v>
      </c>
      <c r="AZ78">
        <v>2030</v>
      </c>
      <c r="BA78">
        <v>2031</v>
      </c>
      <c r="BB78">
        <v>2032</v>
      </c>
      <c r="BC78">
        <v>2033</v>
      </c>
      <c r="BD78">
        <v>2034</v>
      </c>
      <c r="BE78">
        <v>2035</v>
      </c>
    </row>
    <row r="79" spans="1:57" x14ac:dyDescent="0.25">
      <c r="A79" t="s">
        <v>25</v>
      </c>
      <c r="B79">
        <v>22400</v>
      </c>
      <c r="C79">
        <v>416</v>
      </c>
      <c r="D79">
        <v>416</v>
      </c>
      <c r="E79">
        <v>416</v>
      </c>
      <c r="F79">
        <v>416</v>
      </c>
      <c r="G79">
        <v>416</v>
      </c>
      <c r="H79">
        <v>416</v>
      </c>
      <c r="I79">
        <v>416</v>
      </c>
      <c r="J79">
        <v>416</v>
      </c>
      <c r="K79">
        <v>416</v>
      </c>
      <c r="L79">
        <v>416</v>
      </c>
      <c r="M79">
        <v>416</v>
      </c>
      <c r="N79">
        <v>416</v>
      </c>
      <c r="O79">
        <v>416</v>
      </c>
      <c r="P79">
        <v>416</v>
      </c>
      <c r="Q79">
        <v>416</v>
      </c>
      <c r="R79">
        <v>416</v>
      </c>
      <c r="S79">
        <v>416</v>
      </c>
      <c r="T79">
        <v>416</v>
      </c>
      <c r="U79">
        <v>416</v>
      </c>
      <c r="V79">
        <v>416</v>
      </c>
      <c r="W79">
        <v>416</v>
      </c>
      <c r="X79">
        <v>416</v>
      </c>
      <c r="Y79">
        <v>416</v>
      </c>
      <c r="Z79">
        <v>416</v>
      </c>
      <c r="AA79">
        <v>416</v>
      </c>
      <c r="AB79">
        <v>416</v>
      </c>
      <c r="AC79">
        <v>0</v>
      </c>
      <c r="AF79">
        <f>SUM(AF81:AF88)</f>
        <v>1</v>
      </c>
      <c r="AG79">
        <f t="shared" ref="AG79:BD79" si="4">SUM(AG81:AG88)</f>
        <v>1</v>
      </c>
      <c r="AH79">
        <f t="shared" si="4"/>
        <v>0.99999999999999978</v>
      </c>
      <c r="AI79">
        <f t="shared" si="4"/>
        <v>1</v>
      </c>
      <c r="AJ79">
        <f t="shared" si="4"/>
        <v>1</v>
      </c>
      <c r="AK79">
        <f t="shared" si="4"/>
        <v>1.0000000000000002</v>
      </c>
      <c r="AL79">
        <f t="shared" si="4"/>
        <v>1</v>
      </c>
      <c r="AM79">
        <f t="shared" si="4"/>
        <v>1</v>
      </c>
      <c r="AN79">
        <f t="shared" si="4"/>
        <v>1</v>
      </c>
      <c r="AO79">
        <f t="shared" si="4"/>
        <v>0.99999999999999989</v>
      </c>
      <c r="AP79">
        <f t="shared" si="4"/>
        <v>1.0000000000000002</v>
      </c>
      <c r="AQ79">
        <f t="shared" si="4"/>
        <v>1</v>
      </c>
      <c r="AR79">
        <f t="shared" si="4"/>
        <v>1</v>
      </c>
      <c r="AS79">
        <f t="shared" si="4"/>
        <v>1</v>
      </c>
      <c r="AT79">
        <f t="shared" si="4"/>
        <v>1</v>
      </c>
      <c r="AU79">
        <f t="shared" si="4"/>
        <v>1.0000000000000002</v>
      </c>
      <c r="AV79">
        <f t="shared" si="4"/>
        <v>1</v>
      </c>
      <c r="AW79">
        <f t="shared" si="4"/>
        <v>0.99999999999999978</v>
      </c>
      <c r="AX79">
        <f t="shared" si="4"/>
        <v>1</v>
      </c>
      <c r="AY79">
        <f t="shared" si="4"/>
        <v>1</v>
      </c>
      <c r="AZ79">
        <f t="shared" si="4"/>
        <v>1</v>
      </c>
      <c r="BA79">
        <f t="shared" si="4"/>
        <v>0.99999999999999989</v>
      </c>
      <c r="BB79">
        <f t="shared" si="4"/>
        <v>1</v>
      </c>
      <c r="BC79">
        <f t="shared" si="4"/>
        <v>1</v>
      </c>
      <c r="BD79">
        <f t="shared" si="4"/>
        <v>0.99999999999999989</v>
      </c>
      <c r="BE79">
        <f>SUM(BE81:BE88)</f>
        <v>1</v>
      </c>
    </row>
    <row r="80" spans="1:57" x14ac:dyDescent="0.25">
      <c r="A80" s="12" t="s">
        <v>37</v>
      </c>
      <c r="B80">
        <v>0</v>
      </c>
      <c r="C80">
        <v>22400</v>
      </c>
      <c r="D80">
        <v>416</v>
      </c>
      <c r="E80">
        <v>416</v>
      </c>
      <c r="F80">
        <v>416</v>
      </c>
      <c r="G80">
        <v>416</v>
      </c>
      <c r="H80">
        <v>416</v>
      </c>
      <c r="I80">
        <v>416</v>
      </c>
      <c r="J80">
        <v>416</v>
      </c>
      <c r="K80">
        <v>416</v>
      </c>
      <c r="L80">
        <v>416</v>
      </c>
      <c r="M80">
        <v>416</v>
      </c>
      <c r="N80">
        <v>416</v>
      </c>
      <c r="O80">
        <v>416</v>
      </c>
      <c r="P80">
        <v>416</v>
      </c>
      <c r="Q80">
        <v>416</v>
      </c>
      <c r="R80">
        <v>416</v>
      </c>
      <c r="S80">
        <v>416</v>
      </c>
      <c r="T80">
        <v>416</v>
      </c>
      <c r="U80">
        <v>416</v>
      </c>
      <c r="V80">
        <v>416</v>
      </c>
      <c r="W80">
        <v>416</v>
      </c>
      <c r="X80">
        <v>416</v>
      </c>
      <c r="Y80">
        <v>416</v>
      </c>
      <c r="Z80">
        <v>416</v>
      </c>
      <c r="AA80">
        <v>416</v>
      </c>
      <c r="AB80">
        <v>416</v>
      </c>
      <c r="AC80">
        <v>416</v>
      </c>
    </row>
    <row r="81" spans="1:59" x14ac:dyDescent="0.25">
      <c r="A81" t="s">
        <v>38</v>
      </c>
      <c r="B81">
        <v>0</v>
      </c>
      <c r="C81">
        <v>0</v>
      </c>
      <c r="D81">
        <v>15155</v>
      </c>
      <c r="E81">
        <v>14768</v>
      </c>
      <c r="F81">
        <v>14426</v>
      </c>
      <c r="G81">
        <v>14137</v>
      </c>
      <c r="H81">
        <v>13834</v>
      </c>
      <c r="I81">
        <v>13558</v>
      </c>
      <c r="J81">
        <v>13389</v>
      </c>
      <c r="K81">
        <v>13159</v>
      </c>
      <c r="L81">
        <v>12952</v>
      </c>
      <c r="M81">
        <v>12719</v>
      </c>
      <c r="N81">
        <v>12518</v>
      </c>
      <c r="O81">
        <v>12374</v>
      </c>
      <c r="P81">
        <v>12224</v>
      </c>
      <c r="Q81">
        <v>12122</v>
      </c>
      <c r="R81">
        <v>11983</v>
      </c>
      <c r="S81">
        <v>11880</v>
      </c>
      <c r="T81">
        <v>11768</v>
      </c>
      <c r="U81">
        <v>11632</v>
      </c>
      <c r="V81">
        <v>11553</v>
      </c>
      <c r="W81">
        <v>11431</v>
      </c>
      <c r="X81">
        <v>11356</v>
      </c>
      <c r="Y81">
        <v>11338</v>
      </c>
      <c r="Z81">
        <v>11243</v>
      </c>
      <c r="AA81">
        <v>11187</v>
      </c>
      <c r="AB81">
        <v>11112</v>
      </c>
      <c r="AC81">
        <v>11083</v>
      </c>
      <c r="AF81">
        <f t="shared" ref="AF81:AO85" si="5">D81/SUM(D$81:D$85)</f>
        <v>0.67656249999999996</v>
      </c>
      <c r="AG81">
        <f t="shared" si="5"/>
        <v>0.65673500244585759</v>
      </c>
      <c r="AH81">
        <f t="shared" si="5"/>
        <v>0.63922367954626014</v>
      </c>
      <c r="AI81">
        <f t="shared" si="5"/>
        <v>0.62387466902030009</v>
      </c>
      <c r="AJ81">
        <f t="shared" si="5"/>
        <v>0.60824832922968697</v>
      </c>
      <c r="AK81">
        <f t="shared" si="5"/>
        <v>0.59402383456011221</v>
      </c>
      <c r="AL81">
        <f t="shared" si="5"/>
        <v>0.58457038071952494</v>
      </c>
      <c r="AM81">
        <f t="shared" si="5"/>
        <v>0.57173270768161277</v>
      </c>
      <c r="AN81">
        <f t="shared" si="5"/>
        <v>0.56049852864808725</v>
      </c>
      <c r="AO81">
        <f t="shared" si="5"/>
        <v>0.54889521836699462</v>
      </c>
      <c r="AP81">
        <f t="shared" ref="AP81:AY85" si="6">N81/SUM(N$81:N$85)</f>
        <v>0.53857075248461905</v>
      </c>
      <c r="AQ81">
        <f t="shared" si="6"/>
        <v>0.53093623959495406</v>
      </c>
      <c r="AR81">
        <f t="shared" si="6"/>
        <v>0.52281767246909883</v>
      </c>
      <c r="AS81">
        <f t="shared" si="6"/>
        <v>0.51692963752665244</v>
      </c>
      <c r="AT81">
        <f t="shared" si="6"/>
        <v>0.50945963181837506</v>
      </c>
      <c r="AU81">
        <f t="shared" si="6"/>
        <v>0.50332584840910055</v>
      </c>
      <c r="AV81">
        <f t="shared" si="6"/>
        <v>0.49710640814429941</v>
      </c>
      <c r="AW81">
        <f t="shared" si="6"/>
        <v>0.49065676804319397</v>
      </c>
      <c r="AX81">
        <f t="shared" si="6"/>
        <v>0.48562421185372007</v>
      </c>
      <c r="AY81">
        <f t="shared" si="6"/>
        <v>0.4796492111446794</v>
      </c>
      <c r="AZ81">
        <f t="shared" ref="AZ81:BE85" si="7">X81/SUM(X$81:X$85)</f>
        <v>0.47532543635678709</v>
      </c>
      <c r="BA81">
        <f t="shared" si="7"/>
        <v>0.47425440247626216</v>
      </c>
      <c r="BB81">
        <f t="shared" si="7"/>
        <v>0.46904463913224864</v>
      </c>
      <c r="BC81">
        <f t="shared" si="7"/>
        <v>0.46661105318039625</v>
      </c>
      <c r="BD81">
        <f t="shared" si="7"/>
        <v>0.46319299708211753</v>
      </c>
      <c r="BE81" s="7">
        <f t="shared" si="7"/>
        <v>0.46190714345252981</v>
      </c>
    </row>
    <row r="82" spans="1:59" x14ac:dyDescent="0.25">
      <c r="A82" t="s">
        <v>0</v>
      </c>
      <c r="B82">
        <v>0</v>
      </c>
      <c r="C82">
        <v>0</v>
      </c>
      <c r="D82">
        <v>6449</v>
      </c>
      <c r="E82">
        <v>6773</v>
      </c>
      <c r="F82">
        <v>7047</v>
      </c>
      <c r="G82">
        <v>7268</v>
      </c>
      <c r="H82">
        <v>7488</v>
      </c>
      <c r="I82">
        <v>7674</v>
      </c>
      <c r="J82">
        <v>7759</v>
      </c>
      <c r="K82">
        <v>7962</v>
      </c>
      <c r="L82">
        <v>8081</v>
      </c>
      <c r="M82">
        <v>8243</v>
      </c>
      <c r="N82">
        <v>8356</v>
      </c>
      <c r="O82">
        <v>8418</v>
      </c>
      <c r="P82">
        <v>8518</v>
      </c>
      <c r="Q82">
        <v>8544</v>
      </c>
      <c r="R82">
        <v>8578</v>
      </c>
      <c r="S82">
        <v>8622</v>
      </c>
      <c r="T82">
        <v>8695</v>
      </c>
      <c r="U82">
        <v>8770</v>
      </c>
      <c r="V82">
        <v>8784</v>
      </c>
      <c r="W82">
        <v>8860</v>
      </c>
      <c r="X82">
        <v>8894</v>
      </c>
      <c r="Y82">
        <v>8820</v>
      </c>
      <c r="Z82">
        <v>8860</v>
      </c>
      <c r="AA82">
        <v>8851</v>
      </c>
      <c r="AB82">
        <v>8871</v>
      </c>
      <c r="AC82">
        <v>8833</v>
      </c>
      <c r="AF82">
        <f t="shared" si="5"/>
        <v>0.28790178571428571</v>
      </c>
      <c r="AG82">
        <f t="shared" si="5"/>
        <v>0.3011962467203273</v>
      </c>
      <c r="AH82">
        <f t="shared" si="5"/>
        <v>0.31225629209500178</v>
      </c>
      <c r="AI82">
        <f t="shared" si="5"/>
        <v>0.32074139452780231</v>
      </c>
      <c r="AJ82">
        <f t="shared" si="5"/>
        <v>0.3292296869504045</v>
      </c>
      <c r="AK82">
        <f t="shared" si="5"/>
        <v>0.33622502628811779</v>
      </c>
      <c r="AL82">
        <f t="shared" si="5"/>
        <v>0.33876178833391546</v>
      </c>
      <c r="AM82">
        <f t="shared" si="5"/>
        <v>0.34593326381647549</v>
      </c>
      <c r="AN82">
        <f t="shared" si="5"/>
        <v>0.3497057296174485</v>
      </c>
      <c r="AO82">
        <f t="shared" si="5"/>
        <v>0.35573105472121525</v>
      </c>
      <c r="AP82">
        <f t="shared" si="6"/>
        <v>0.3595060878544078</v>
      </c>
      <c r="AQ82">
        <f t="shared" si="6"/>
        <v>0.36119454217797992</v>
      </c>
      <c r="AR82">
        <f t="shared" si="6"/>
        <v>0.36431290363970747</v>
      </c>
      <c r="AS82">
        <f t="shared" si="6"/>
        <v>0.36434968017057567</v>
      </c>
      <c r="AT82">
        <f t="shared" si="6"/>
        <v>0.36469537859784873</v>
      </c>
      <c r="AU82">
        <f t="shared" si="6"/>
        <v>0.36529254755751389</v>
      </c>
      <c r="AV82">
        <f t="shared" si="6"/>
        <v>0.36729607569805262</v>
      </c>
      <c r="AW82">
        <f t="shared" si="6"/>
        <v>0.36993293120175474</v>
      </c>
      <c r="AX82">
        <f t="shared" si="6"/>
        <v>0.36923076923076925</v>
      </c>
      <c r="AY82">
        <f t="shared" si="6"/>
        <v>0.37176905001678417</v>
      </c>
      <c r="AZ82">
        <f t="shared" si="7"/>
        <v>0.37227407810472563</v>
      </c>
      <c r="BA82">
        <f t="shared" si="7"/>
        <v>0.36892960220855814</v>
      </c>
      <c r="BB82">
        <f t="shared" si="7"/>
        <v>0.36962870254484775</v>
      </c>
      <c r="BC82">
        <f t="shared" si="7"/>
        <v>0.3691762252346194</v>
      </c>
      <c r="BD82">
        <f t="shared" si="7"/>
        <v>0.36977907461442266</v>
      </c>
      <c r="BE82" s="7">
        <f t="shared" si="7"/>
        <v>0.36813370009168961</v>
      </c>
    </row>
    <row r="83" spans="1:59" x14ac:dyDescent="0.25">
      <c r="A83" t="s">
        <v>1</v>
      </c>
      <c r="B83" s="5">
        <v>0</v>
      </c>
      <c r="C83">
        <v>0</v>
      </c>
      <c r="D83">
        <v>721</v>
      </c>
      <c r="E83">
        <v>860</v>
      </c>
      <c r="F83">
        <v>1001</v>
      </c>
      <c r="G83">
        <v>1155</v>
      </c>
      <c r="H83">
        <v>1318</v>
      </c>
      <c r="I83">
        <v>1467</v>
      </c>
      <c r="J83">
        <v>1625</v>
      </c>
      <c r="K83">
        <v>1752</v>
      </c>
      <c r="L83">
        <v>1915</v>
      </c>
      <c r="M83">
        <v>2028</v>
      </c>
      <c r="N83">
        <v>2157</v>
      </c>
      <c r="O83">
        <v>2287</v>
      </c>
      <c r="P83">
        <v>2394</v>
      </c>
      <c r="Q83">
        <v>2523</v>
      </c>
      <c r="R83">
        <v>2681</v>
      </c>
      <c r="S83">
        <v>2804</v>
      </c>
      <c r="T83">
        <v>2903</v>
      </c>
      <c r="U83">
        <v>2977</v>
      </c>
      <c r="V83">
        <v>3094</v>
      </c>
      <c r="W83">
        <v>3153</v>
      </c>
      <c r="X83">
        <v>3236</v>
      </c>
      <c r="Y83">
        <v>3324</v>
      </c>
      <c r="Z83">
        <v>3419</v>
      </c>
      <c r="AA83">
        <v>3488</v>
      </c>
      <c r="AB83">
        <v>3553</v>
      </c>
      <c r="AC83">
        <v>3622</v>
      </c>
      <c r="AF83">
        <f t="shared" si="5"/>
        <v>3.2187500000000001E-2</v>
      </c>
      <c r="AG83" s="8">
        <f t="shared" si="5"/>
        <v>3.8244318939831906E-2</v>
      </c>
      <c r="AH83" s="8">
        <f t="shared" si="5"/>
        <v>4.4354838709677422E-2</v>
      </c>
      <c r="AI83">
        <f t="shared" si="5"/>
        <v>5.0970873786407765E-2</v>
      </c>
      <c r="AJ83">
        <f t="shared" si="5"/>
        <v>5.7949349278930709E-2</v>
      </c>
      <c r="AK83">
        <f t="shared" si="5"/>
        <v>6.4274447949526817E-2</v>
      </c>
      <c r="AL83">
        <f t="shared" si="5"/>
        <v>7.0948305972755851E-2</v>
      </c>
      <c r="AM83">
        <f t="shared" si="5"/>
        <v>7.6120959332638169E-2</v>
      </c>
      <c r="AN83">
        <f t="shared" si="5"/>
        <v>8.2871732733252559E-2</v>
      </c>
      <c r="AO83">
        <f t="shared" si="5"/>
        <v>8.7519419989642674E-2</v>
      </c>
      <c r="AP83">
        <f t="shared" si="6"/>
        <v>9.2802133975820683E-2</v>
      </c>
      <c r="AQ83">
        <f t="shared" si="6"/>
        <v>9.8129237106324554E-2</v>
      </c>
      <c r="AR83">
        <f t="shared" si="6"/>
        <v>0.10239083016124204</v>
      </c>
      <c r="AS83">
        <f t="shared" si="6"/>
        <v>0.10759061833688699</v>
      </c>
      <c r="AT83">
        <f t="shared" si="6"/>
        <v>0.11398324901152163</v>
      </c>
      <c r="AU83">
        <f t="shared" si="6"/>
        <v>0.11879845782315808</v>
      </c>
      <c r="AV83">
        <f t="shared" si="6"/>
        <v>0.12262915557808474</v>
      </c>
      <c r="AW83">
        <f t="shared" si="6"/>
        <v>0.12557472476483739</v>
      </c>
      <c r="AX83">
        <f t="shared" si="6"/>
        <v>0.13005464480874318</v>
      </c>
      <c r="AY83">
        <f t="shared" si="6"/>
        <v>0.13230110775427997</v>
      </c>
      <c r="AZ83">
        <f t="shared" si="7"/>
        <v>0.13544849524925703</v>
      </c>
      <c r="BA83">
        <f t="shared" si="7"/>
        <v>0.13903877525410968</v>
      </c>
      <c r="BB83">
        <f t="shared" si="7"/>
        <v>0.14263662911973299</v>
      </c>
      <c r="BC83">
        <f t="shared" si="7"/>
        <v>0.14548488008342023</v>
      </c>
      <c r="BD83">
        <f t="shared" si="7"/>
        <v>0.14810337640683618</v>
      </c>
      <c r="BE83" s="7">
        <f t="shared" si="7"/>
        <v>0.15095440526798365</v>
      </c>
    </row>
    <row r="84" spans="1:59" x14ac:dyDescent="0.25">
      <c r="A84" t="s">
        <v>4</v>
      </c>
      <c r="B84">
        <v>0</v>
      </c>
      <c r="C84">
        <v>0</v>
      </c>
      <c r="D84">
        <v>70</v>
      </c>
      <c r="E84">
        <v>81</v>
      </c>
      <c r="F84">
        <v>90</v>
      </c>
      <c r="G84">
        <v>94</v>
      </c>
      <c r="H84">
        <v>99</v>
      </c>
      <c r="I84">
        <v>118</v>
      </c>
      <c r="J84">
        <v>124</v>
      </c>
      <c r="K84">
        <v>138</v>
      </c>
      <c r="L84">
        <v>154</v>
      </c>
      <c r="M84">
        <v>176</v>
      </c>
      <c r="N84">
        <v>209</v>
      </c>
      <c r="O84">
        <v>221</v>
      </c>
      <c r="P84">
        <v>237</v>
      </c>
      <c r="Q84">
        <v>248</v>
      </c>
      <c r="R84">
        <v>265</v>
      </c>
      <c r="S84">
        <v>282</v>
      </c>
      <c r="T84">
        <v>295</v>
      </c>
      <c r="U84">
        <v>313</v>
      </c>
      <c r="V84">
        <v>345</v>
      </c>
      <c r="W84">
        <v>373</v>
      </c>
      <c r="X84">
        <v>388</v>
      </c>
      <c r="Y84">
        <v>406</v>
      </c>
      <c r="Z84">
        <v>432</v>
      </c>
      <c r="AA84">
        <v>427</v>
      </c>
      <c r="AB84">
        <v>429</v>
      </c>
      <c r="AC84">
        <v>436</v>
      </c>
      <c r="AF84">
        <f t="shared" si="5"/>
        <v>3.1250000000000002E-3</v>
      </c>
      <c r="AG84" s="8">
        <f t="shared" si="5"/>
        <v>3.6020812024725396E-3</v>
      </c>
      <c r="AH84" s="8">
        <f t="shared" si="5"/>
        <v>3.9879475363346333E-3</v>
      </c>
      <c r="AI84">
        <f t="shared" si="5"/>
        <v>4.1482789055604591E-3</v>
      </c>
      <c r="AJ84">
        <f t="shared" si="5"/>
        <v>4.3527963418923676E-3</v>
      </c>
      <c r="AK84">
        <f t="shared" si="5"/>
        <v>5.1699964949176308E-3</v>
      </c>
      <c r="AL84">
        <f t="shared" si="5"/>
        <v>5.4139015019210616E-3</v>
      </c>
      <c r="AM84">
        <f t="shared" si="5"/>
        <v>5.9958289885297181E-3</v>
      </c>
      <c r="AN84">
        <f t="shared" si="5"/>
        <v>6.664358663666263E-3</v>
      </c>
      <c r="AO84">
        <f t="shared" si="5"/>
        <v>7.5953737269117902E-3</v>
      </c>
      <c r="AP84">
        <f t="shared" si="6"/>
        <v>8.9919545669663991E-3</v>
      </c>
      <c r="AQ84">
        <f t="shared" si="6"/>
        <v>9.4825366858319743E-3</v>
      </c>
      <c r="AR84">
        <f t="shared" si="6"/>
        <v>1.0136435567341003E-2</v>
      </c>
      <c r="AS84">
        <f t="shared" si="6"/>
        <v>1.0575692963752666E-2</v>
      </c>
      <c r="AT84">
        <f t="shared" si="6"/>
        <v>1.1266527783682666E-2</v>
      </c>
      <c r="AU84">
        <f t="shared" si="6"/>
        <v>1.1947633775367538E-2</v>
      </c>
      <c r="AV84">
        <f t="shared" si="6"/>
        <v>1.2461453977104719E-2</v>
      </c>
      <c r="AW84">
        <f t="shared" si="6"/>
        <v>1.3202851478466275E-2</v>
      </c>
      <c r="AX84">
        <f t="shared" si="6"/>
        <v>1.4501891551071878E-2</v>
      </c>
      <c r="AY84">
        <f t="shared" si="6"/>
        <v>1.5651225243370259E-2</v>
      </c>
      <c r="AZ84">
        <f t="shared" si="7"/>
        <v>1.6240425264744045E-2</v>
      </c>
      <c r="BA84">
        <f t="shared" si="7"/>
        <v>1.6982473752457438E-2</v>
      </c>
      <c r="BB84">
        <f t="shared" si="7"/>
        <v>1.8022528160200252E-2</v>
      </c>
      <c r="BC84">
        <f t="shared" si="7"/>
        <v>1.7810218978102189E-2</v>
      </c>
      <c r="BD84">
        <f t="shared" si="7"/>
        <v>1.7882451021258856E-2</v>
      </c>
      <c r="BE84" s="7">
        <f t="shared" si="7"/>
        <v>1.8171209469033923E-2</v>
      </c>
    </row>
    <row r="85" spans="1:59" x14ac:dyDescent="0.25">
      <c r="A85" t="s">
        <v>5</v>
      </c>
      <c r="B85">
        <v>0</v>
      </c>
      <c r="C85">
        <v>0</v>
      </c>
      <c r="D85">
        <v>5</v>
      </c>
      <c r="E85">
        <v>5</v>
      </c>
      <c r="F85">
        <v>4</v>
      </c>
      <c r="G85">
        <v>6</v>
      </c>
      <c r="H85">
        <v>5</v>
      </c>
      <c r="I85">
        <v>7</v>
      </c>
      <c r="J85">
        <v>7</v>
      </c>
      <c r="K85">
        <v>5</v>
      </c>
      <c r="L85">
        <v>6</v>
      </c>
      <c r="M85">
        <v>6</v>
      </c>
      <c r="N85">
        <v>3</v>
      </c>
      <c r="O85">
        <v>6</v>
      </c>
      <c r="P85">
        <v>8</v>
      </c>
      <c r="Q85">
        <v>13</v>
      </c>
      <c r="R85">
        <v>14</v>
      </c>
      <c r="S85">
        <v>15</v>
      </c>
      <c r="T85">
        <v>12</v>
      </c>
      <c r="U85">
        <v>15</v>
      </c>
      <c r="V85">
        <v>14</v>
      </c>
      <c r="W85">
        <v>15</v>
      </c>
      <c r="X85">
        <v>17</v>
      </c>
      <c r="Y85">
        <v>19</v>
      </c>
      <c r="Z85">
        <v>16</v>
      </c>
      <c r="AA85">
        <v>22</v>
      </c>
      <c r="AB85">
        <v>25</v>
      </c>
      <c r="AC85">
        <v>20</v>
      </c>
      <c r="AF85">
        <f t="shared" si="5"/>
        <v>2.2321428571428571E-4</v>
      </c>
      <c r="AG85" s="8">
        <f t="shared" si="5"/>
        <v>2.2235069151065059E-4</v>
      </c>
      <c r="AH85" s="8">
        <f t="shared" si="5"/>
        <v>1.7724211272598369E-4</v>
      </c>
      <c r="AI85">
        <f t="shared" si="5"/>
        <v>2.64783759929391E-4</v>
      </c>
      <c r="AJ85">
        <f t="shared" si="5"/>
        <v>2.198381990854731E-4</v>
      </c>
      <c r="AK85">
        <f t="shared" si="5"/>
        <v>3.0669470732562216E-4</v>
      </c>
      <c r="AL85">
        <f t="shared" si="5"/>
        <v>3.0562347188264059E-4</v>
      </c>
      <c r="AM85">
        <f t="shared" si="5"/>
        <v>2.1724018074383038E-4</v>
      </c>
      <c r="AN85">
        <f t="shared" si="5"/>
        <v>2.5965033754543881E-4</v>
      </c>
      <c r="AO85">
        <f t="shared" si="5"/>
        <v>2.5893319523562919E-4</v>
      </c>
      <c r="AP85">
        <f t="shared" si="6"/>
        <v>1.2907111818612056E-4</v>
      </c>
      <c r="AQ85">
        <f t="shared" si="6"/>
        <v>2.5744443490946539E-4</v>
      </c>
      <c r="AR85">
        <f t="shared" si="6"/>
        <v>3.4215816261066681E-4</v>
      </c>
      <c r="AS85">
        <f t="shared" si="6"/>
        <v>5.5437100213219612E-4</v>
      </c>
      <c r="AT85">
        <f t="shared" si="6"/>
        <v>5.9521278857191449E-4</v>
      </c>
      <c r="AU85">
        <f t="shared" si="6"/>
        <v>6.3551243485997547E-4</v>
      </c>
      <c r="AV85">
        <f t="shared" si="6"/>
        <v>5.0690660245849705E-4</v>
      </c>
      <c r="AW85">
        <f t="shared" si="6"/>
        <v>6.3272451174758515E-4</v>
      </c>
      <c r="AX85">
        <f t="shared" si="6"/>
        <v>5.8848255569567045E-4</v>
      </c>
      <c r="AY85">
        <f t="shared" si="6"/>
        <v>6.2940584088620342E-4</v>
      </c>
      <c r="AZ85">
        <f t="shared" si="7"/>
        <v>7.1156502448620825E-4</v>
      </c>
      <c r="BA85">
        <f t="shared" si="7"/>
        <v>7.9474630861254029E-4</v>
      </c>
      <c r="BB85">
        <f t="shared" si="7"/>
        <v>6.6750104297037967E-4</v>
      </c>
      <c r="BC85">
        <f t="shared" si="7"/>
        <v>9.1762252346193948E-4</v>
      </c>
      <c r="BD85">
        <f t="shared" si="7"/>
        <v>1.0421008753647354E-3</v>
      </c>
      <c r="BE85" s="7">
        <f t="shared" si="7"/>
        <v>8.3354171876302407E-4</v>
      </c>
      <c r="BG85" t="s">
        <v>35</v>
      </c>
    </row>
    <row r="86" spans="1:59" x14ac:dyDescent="0.25">
      <c r="A86" t="s">
        <v>28</v>
      </c>
      <c r="B86">
        <v>0</v>
      </c>
      <c r="C86">
        <v>0</v>
      </c>
      <c r="D86">
        <v>0</v>
      </c>
      <c r="E86">
        <v>4</v>
      </c>
      <c r="F86">
        <v>12</v>
      </c>
      <c r="G86">
        <v>23</v>
      </c>
      <c r="H86">
        <v>39</v>
      </c>
      <c r="I86">
        <v>47</v>
      </c>
      <c r="J86">
        <v>65</v>
      </c>
      <c r="K86">
        <v>79</v>
      </c>
      <c r="L86">
        <v>92</v>
      </c>
      <c r="M86">
        <v>110</v>
      </c>
      <c r="N86">
        <v>128</v>
      </c>
      <c r="O86">
        <v>153</v>
      </c>
      <c r="P86">
        <v>182</v>
      </c>
      <c r="Q86">
        <v>203</v>
      </c>
      <c r="R86">
        <v>224</v>
      </c>
      <c r="S86">
        <v>255</v>
      </c>
      <c r="T86">
        <v>282</v>
      </c>
      <c r="U86">
        <v>310</v>
      </c>
      <c r="V86">
        <v>342</v>
      </c>
      <c r="W86">
        <v>369</v>
      </c>
      <c r="X86">
        <v>398</v>
      </c>
      <c r="Y86">
        <v>431</v>
      </c>
      <c r="Z86">
        <v>461</v>
      </c>
      <c r="AA86">
        <v>506</v>
      </c>
      <c r="AB86">
        <v>549</v>
      </c>
      <c r="AC86">
        <v>593</v>
      </c>
    </row>
    <row r="87" spans="1:59" x14ac:dyDescent="0.25">
      <c r="A87" t="s">
        <v>39</v>
      </c>
      <c r="B87">
        <v>0</v>
      </c>
      <c r="C87">
        <v>0</v>
      </c>
      <c r="D87">
        <v>0</v>
      </c>
      <c r="E87">
        <v>206</v>
      </c>
      <c r="F87">
        <v>411</v>
      </c>
      <c r="G87">
        <v>633</v>
      </c>
      <c r="H87">
        <v>836</v>
      </c>
      <c r="I87">
        <v>1053</v>
      </c>
      <c r="J87">
        <v>1244</v>
      </c>
      <c r="K87">
        <v>1422</v>
      </c>
      <c r="L87">
        <v>1611</v>
      </c>
      <c r="M87">
        <v>1797</v>
      </c>
      <c r="N87">
        <v>1983</v>
      </c>
      <c r="O87">
        <v>2166</v>
      </c>
      <c r="P87">
        <v>2329</v>
      </c>
      <c r="Q87">
        <v>2496</v>
      </c>
      <c r="R87">
        <v>2655</v>
      </c>
      <c r="S87">
        <v>2836</v>
      </c>
      <c r="T87">
        <v>2993</v>
      </c>
      <c r="U87">
        <v>3178</v>
      </c>
      <c r="V87">
        <v>3347</v>
      </c>
      <c r="W87">
        <v>3511</v>
      </c>
      <c r="X87">
        <v>3670</v>
      </c>
      <c r="Y87">
        <v>3854</v>
      </c>
      <c r="Z87">
        <v>3994</v>
      </c>
      <c r="AA87">
        <v>4162</v>
      </c>
      <c r="AB87">
        <v>4323</v>
      </c>
      <c r="AC87">
        <v>4483</v>
      </c>
    </row>
    <row r="88" spans="1:59" x14ac:dyDescent="0.25">
      <c r="A88" t="s">
        <v>27</v>
      </c>
      <c r="B88">
        <v>0</v>
      </c>
      <c r="C88">
        <v>0</v>
      </c>
      <c r="D88">
        <v>0</v>
      </c>
      <c r="E88">
        <v>119</v>
      </c>
      <c r="F88">
        <v>241</v>
      </c>
      <c r="G88">
        <v>332</v>
      </c>
      <c r="H88">
        <v>445</v>
      </c>
      <c r="I88">
        <v>556</v>
      </c>
      <c r="J88">
        <v>683</v>
      </c>
      <c r="K88">
        <v>795</v>
      </c>
      <c r="L88">
        <v>917</v>
      </c>
      <c r="M88">
        <v>1065</v>
      </c>
      <c r="N88">
        <v>1206</v>
      </c>
      <c r="O88">
        <v>1351</v>
      </c>
      <c r="P88">
        <v>1500</v>
      </c>
      <c r="Q88">
        <v>1659</v>
      </c>
      <c r="R88">
        <v>1824</v>
      </c>
      <c r="S88">
        <v>1946</v>
      </c>
      <c r="T88">
        <v>2108</v>
      </c>
      <c r="U88">
        <v>2277</v>
      </c>
      <c r="V88">
        <v>2409</v>
      </c>
      <c r="W88">
        <v>2592</v>
      </c>
      <c r="X88">
        <v>2761</v>
      </c>
      <c r="Y88">
        <v>2944</v>
      </c>
      <c r="Z88">
        <v>3127</v>
      </c>
      <c r="AA88">
        <v>3325</v>
      </c>
      <c r="AB88">
        <v>3522</v>
      </c>
      <c r="AC88">
        <v>3730</v>
      </c>
    </row>
    <row r="89" spans="1:59" x14ac:dyDescent="0.25">
      <c r="A89" t="s">
        <v>25</v>
      </c>
      <c r="B89">
        <v>22400</v>
      </c>
      <c r="C89">
        <v>416</v>
      </c>
      <c r="D89">
        <v>416</v>
      </c>
      <c r="E89">
        <v>416</v>
      </c>
      <c r="F89">
        <v>416</v>
      </c>
      <c r="G89">
        <v>416</v>
      </c>
      <c r="H89">
        <v>416</v>
      </c>
      <c r="I89">
        <v>416</v>
      </c>
      <c r="J89">
        <v>416</v>
      </c>
      <c r="K89">
        <v>416</v>
      </c>
      <c r="L89">
        <v>416</v>
      </c>
      <c r="M89">
        <v>416</v>
      </c>
      <c r="N89">
        <v>416</v>
      </c>
      <c r="O89">
        <v>416</v>
      </c>
      <c r="P89">
        <v>416</v>
      </c>
      <c r="Q89">
        <v>416</v>
      </c>
      <c r="R89">
        <v>416</v>
      </c>
      <c r="S89">
        <v>416</v>
      </c>
      <c r="T89">
        <v>416</v>
      </c>
      <c r="U89">
        <v>416</v>
      </c>
      <c r="V89">
        <v>416</v>
      </c>
      <c r="W89">
        <v>416</v>
      </c>
      <c r="X89">
        <v>416</v>
      </c>
      <c r="Y89">
        <v>416</v>
      </c>
      <c r="Z89">
        <v>416</v>
      </c>
      <c r="AA89">
        <v>416</v>
      </c>
      <c r="AB89">
        <v>416</v>
      </c>
      <c r="AC89">
        <v>0</v>
      </c>
    </row>
    <row r="90" spans="1:59" x14ac:dyDescent="0.25">
      <c r="A90" t="s">
        <v>37</v>
      </c>
      <c r="B90">
        <v>0</v>
      </c>
      <c r="C90">
        <v>22400</v>
      </c>
      <c r="D90">
        <v>416</v>
      </c>
      <c r="E90">
        <v>416</v>
      </c>
      <c r="F90">
        <v>416</v>
      </c>
      <c r="G90">
        <v>416</v>
      </c>
      <c r="H90">
        <v>416</v>
      </c>
      <c r="I90">
        <v>416</v>
      </c>
      <c r="J90">
        <v>416</v>
      </c>
      <c r="K90">
        <v>416</v>
      </c>
      <c r="L90">
        <v>416</v>
      </c>
      <c r="M90">
        <v>416</v>
      </c>
      <c r="N90">
        <v>416</v>
      </c>
      <c r="O90">
        <v>416</v>
      </c>
      <c r="P90">
        <v>416</v>
      </c>
      <c r="Q90">
        <v>416</v>
      </c>
      <c r="R90">
        <v>416</v>
      </c>
      <c r="S90">
        <v>416</v>
      </c>
      <c r="T90">
        <v>416</v>
      </c>
      <c r="U90">
        <v>416</v>
      </c>
      <c r="V90">
        <v>416</v>
      </c>
      <c r="W90">
        <v>416</v>
      </c>
      <c r="X90">
        <v>416</v>
      </c>
      <c r="Y90">
        <v>416</v>
      </c>
      <c r="Z90">
        <v>416</v>
      </c>
      <c r="AA90">
        <v>416</v>
      </c>
      <c r="AB90">
        <v>416</v>
      </c>
      <c r="AC90">
        <v>416</v>
      </c>
    </row>
    <row r="91" spans="1:59" x14ac:dyDescent="0.25">
      <c r="A91" t="s">
        <v>40</v>
      </c>
      <c r="B91">
        <v>0</v>
      </c>
      <c r="C91">
        <v>0</v>
      </c>
      <c r="D91">
        <v>21011</v>
      </c>
      <c r="E91">
        <v>21050</v>
      </c>
      <c r="F91">
        <v>21072</v>
      </c>
      <c r="G91">
        <v>21105</v>
      </c>
      <c r="H91">
        <v>21138</v>
      </c>
      <c r="I91">
        <v>21166</v>
      </c>
      <c r="J91">
        <v>21206</v>
      </c>
      <c r="K91">
        <v>21279</v>
      </c>
      <c r="L91">
        <v>21318</v>
      </c>
      <c r="M91">
        <v>21367</v>
      </c>
      <c r="N91">
        <v>21409</v>
      </c>
      <c r="O91">
        <v>21452</v>
      </c>
      <c r="P91">
        <v>21515</v>
      </c>
      <c r="Q91">
        <v>21566</v>
      </c>
      <c r="R91">
        <v>21613</v>
      </c>
      <c r="S91">
        <v>21622</v>
      </c>
      <c r="T91">
        <v>21689</v>
      </c>
      <c r="U91">
        <v>21699</v>
      </c>
      <c r="V91">
        <v>21743</v>
      </c>
      <c r="W91">
        <v>21766</v>
      </c>
      <c r="X91">
        <v>21776</v>
      </c>
      <c r="Y91">
        <v>21771</v>
      </c>
      <c r="Z91">
        <v>21766</v>
      </c>
      <c r="AA91">
        <v>21765</v>
      </c>
      <c r="AB91">
        <v>21776</v>
      </c>
      <c r="AC91">
        <v>21791</v>
      </c>
      <c r="AF91" s="7">
        <f t="shared" ref="AF91:AO92" si="8">D91/SUM(D$91:D$92)</f>
        <v>0.93799107142857141</v>
      </c>
      <c r="AG91" s="7">
        <f t="shared" si="8"/>
        <v>0.936096411259839</v>
      </c>
      <c r="AH91" s="7">
        <f t="shared" si="8"/>
        <v>0.93371144984048204</v>
      </c>
      <c r="AI91" s="7">
        <f t="shared" si="8"/>
        <v>0.93137687555163284</v>
      </c>
      <c r="AJ91" s="7">
        <f t="shared" si="8"/>
        <v>0.92938797045374599</v>
      </c>
      <c r="AK91" s="7">
        <f t="shared" si="8"/>
        <v>0.92735716789344547</v>
      </c>
      <c r="AL91" s="7">
        <f t="shared" si="8"/>
        <v>0.92586447782046799</v>
      </c>
      <c r="AM91" s="7">
        <f t="shared" si="8"/>
        <v>0.92453076120959332</v>
      </c>
      <c r="AN91" s="7">
        <f t="shared" si="8"/>
        <v>0.92253764929894411</v>
      </c>
      <c r="AO91" s="7">
        <f t="shared" si="8"/>
        <v>0.92210426376661492</v>
      </c>
      <c r="AP91" s="7">
        <f t="shared" ref="AP91:AY92" si="9">N91/SUM(N$91:N$92)</f>
        <v>0.92109452308221829</v>
      </c>
      <c r="AQ91" s="7">
        <f t="shared" si="9"/>
        <v>0.92044966961297525</v>
      </c>
      <c r="AR91" s="7">
        <f t="shared" si="9"/>
        <v>0.92019160857106197</v>
      </c>
      <c r="AS91" s="7">
        <f t="shared" si="9"/>
        <v>0.91965884861407254</v>
      </c>
      <c r="AT91" s="7">
        <f t="shared" si="9"/>
        <v>0.91888099995748485</v>
      </c>
      <c r="AU91" s="7">
        <f t="shared" si="9"/>
        <v>0.91606999110282594</v>
      </c>
      <c r="AV91" s="7">
        <f t="shared" si="9"/>
        <v>0.91619144172686184</v>
      </c>
      <c r="AW91" s="7">
        <f t="shared" si="9"/>
        <v>0.91529927869405658</v>
      </c>
      <c r="AX91" s="7">
        <f t="shared" si="9"/>
        <v>0.91395544346364022</v>
      </c>
      <c r="AY91" s="7">
        <f t="shared" si="9"/>
        <v>0.91330983551527356</v>
      </c>
      <c r="AZ91" s="7">
        <f t="shared" ref="AZ91:BE92" si="10">X91/SUM(X$91:X$92)</f>
        <v>0.91147293960068643</v>
      </c>
      <c r="BA91" s="7">
        <f t="shared" si="10"/>
        <v>0.91065378341071657</v>
      </c>
      <c r="BB91" s="7">
        <f t="shared" si="10"/>
        <v>0.90805173133083017</v>
      </c>
      <c r="BC91" s="7">
        <f t="shared" si="10"/>
        <v>0.90782064650677785</v>
      </c>
      <c r="BD91" s="7">
        <f t="shared" si="10"/>
        <v>0.90771154647769903</v>
      </c>
      <c r="BE91" s="7">
        <f t="shared" si="10"/>
        <v>0.90818537967825286</v>
      </c>
    </row>
    <row r="92" spans="1:59" x14ac:dyDescent="0.25">
      <c r="A92" t="s">
        <v>7</v>
      </c>
      <c r="B92">
        <v>0</v>
      </c>
      <c r="C92">
        <v>0</v>
      </c>
      <c r="D92">
        <v>1389</v>
      </c>
      <c r="E92">
        <v>1437</v>
      </c>
      <c r="F92">
        <v>1496</v>
      </c>
      <c r="G92">
        <v>1555</v>
      </c>
      <c r="H92">
        <v>1606</v>
      </c>
      <c r="I92">
        <v>1658</v>
      </c>
      <c r="J92">
        <v>1698</v>
      </c>
      <c r="K92">
        <v>1737</v>
      </c>
      <c r="L92">
        <v>1790</v>
      </c>
      <c r="M92">
        <v>1805</v>
      </c>
      <c r="N92">
        <v>1834</v>
      </c>
      <c r="O92">
        <v>1854</v>
      </c>
      <c r="P92">
        <v>1866</v>
      </c>
      <c r="Q92">
        <v>1884</v>
      </c>
      <c r="R92">
        <v>1908</v>
      </c>
      <c r="S92">
        <v>1981</v>
      </c>
      <c r="T92">
        <v>1984</v>
      </c>
      <c r="U92">
        <v>2008</v>
      </c>
      <c r="V92">
        <v>2047</v>
      </c>
      <c r="W92">
        <v>2066</v>
      </c>
      <c r="X92">
        <v>2115</v>
      </c>
      <c r="Y92">
        <v>2136</v>
      </c>
      <c r="Z92">
        <v>2204</v>
      </c>
      <c r="AA92">
        <v>2210</v>
      </c>
      <c r="AB92">
        <v>2214</v>
      </c>
      <c r="AC92">
        <v>2203</v>
      </c>
      <c r="AF92" s="7">
        <f t="shared" si="8"/>
        <v>6.2008928571428569E-2</v>
      </c>
      <c r="AG92" s="7">
        <f t="shared" si="8"/>
        <v>6.3903588740160985E-2</v>
      </c>
      <c r="AH92" s="7">
        <f t="shared" si="8"/>
        <v>6.6288550159517901E-2</v>
      </c>
      <c r="AI92" s="7">
        <f t="shared" si="8"/>
        <v>6.862312444836717E-2</v>
      </c>
      <c r="AJ92" s="7">
        <f t="shared" si="8"/>
        <v>7.0612029546253952E-2</v>
      </c>
      <c r="AK92" s="7">
        <f t="shared" si="8"/>
        <v>7.2642832106554506E-2</v>
      </c>
      <c r="AL92" s="7">
        <f t="shared" si="8"/>
        <v>7.4135522179531954E-2</v>
      </c>
      <c r="AM92" s="7">
        <f t="shared" si="8"/>
        <v>7.5469238790406679E-2</v>
      </c>
      <c r="AN92" s="7">
        <f t="shared" si="8"/>
        <v>7.7462350701055907E-2</v>
      </c>
      <c r="AO92" s="7">
        <f t="shared" si="8"/>
        <v>7.7895736233385124E-2</v>
      </c>
      <c r="AP92" s="7">
        <f t="shared" si="9"/>
        <v>7.89054769177817E-2</v>
      </c>
      <c r="AQ92" s="7">
        <f t="shared" si="9"/>
        <v>7.9550330387024804E-2</v>
      </c>
      <c r="AR92" s="7">
        <f t="shared" si="9"/>
        <v>7.980839142893803E-2</v>
      </c>
      <c r="AS92" s="7">
        <f t="shared" si="9"/>
        <v>8.0341151385927512E-2</v>
      </c>
      <c r="AT92" s="7">
        <f t="shared" si="9"/>
        <v>8.1119000042515196E-2</v>
      </c>
      <c r="AU92" s="7">
        <f t="shared" si="9"/>
        <v>8.3930008897174085E-2</v>
      </c>
      <c r="AV92" s="7">
        <f t="shared" si="9"/>
        <v>8.380855827313817E-2</v>
      </c>
      <c r="AW92" s="7">
        <f t="shared" si="9"/>
        <v>8.4700721305943388E-2</v>
      </c>
      <c r="AX92" s="7">
        <f t="shared" si="9"/>
        <v>8.6044556536359812E-2</v>
      </c>
      <c r="AY92" s="7">
        <f t="shared" si="9"/>
        <v>8.6690164484726412E-2</v>
      </c>
      <c r="AZ92" s="7">
        <f t="shared" si="10"/>
        <v>8.8527060399313545E-2</v>
      </c>
      <c r="BA92" s="7">
        <f t="shared" si="10"/>
        <v>8.9346216589283475E-2</v>
      </c>
      <c r="BB92" s="7">
        <f t="shared" si="10"/>
        <v>9.1948268669169789E-2</v>
      </c>
      <c r="BC92" s="8">
        <f t="shared" si="10"/>
        <v>9.2179353493222108E-2</v>
      </c>
      <c r="BD92" s="8">
        <f t="shared" si="10"/>
        <v>9.2288453522300959E-2</v>
      </c>
      <c r="BE92" s="8">
        <f t="shared" si="10"/>
        <v>9.1814620321747101E-2</v>
      </c>
      <c r="BG92" s="10">
        <v>9.2999999999999999E-2</v>
      </c>
    </row>
    <row r="93" spans="1:59" x14ac:dyDescent="0.25">
      <c r="A93" t="s">
        <v>29</v>
      </c>
      <c r="B93">
        <v>0</v>
      </c>
      <c r="C93">
        <v>0</v>
      </c>
      <c r="D93">
        <v>0</v>
      </c>
      <c r="E93">
        <v>47</v>
      </c>
      <c r="F93">
        <v>93</v>
      </c>
      <c r="G93">
        <v>124</v>
      </c>
      <c r="H93">
        <v>164</v>
      </c>
      <c r="I93">
        <v>211</v>
      </c>
      <c r="J93">
        <v>248</v>
      </c>
      <c r="K93">
        <v>285</v>
      </c>
      <c r="L93">
        <v>339</v>
      </c>
      <c r="M93">
        <v>386</v>
      </c>
      <c r="N93">
        <v>439</v>
      </c>
      <c r="O93">
        <v>488</v>
      </c>
      <c r="P93">
        <v>544</v>
      </c>
      <c r="Q93">
        <v>602</v>
      </c>
      <c r="R93">
        <v>642</v>
      </c>
      <c r="S93">
        <v>673</v>
      </c>
      <c r="T93">
        <v>725</v>
      </c>
      <c r="U93">
        <v>763</v>
      </c>
      <c r="V93">
        <v>803</v>
      </c>
      <c r="W93">
        <v>843</v>
      </c>
      <c r="X93">
        <v>894</v>
      </c>
      <c r="Y93">
        <v>941</v>
      </c>
      <c r="Z93">
        <v>981</v>
      </c>
      <c r="AA93">
        <v>1038</v>
      </c>
      <c r="AB93">
        <v>1082</v>
      </c>
      <c r="AC93">
        <v>1144</v>
      </c>
    </row>
    <row r="94" spans="1:59" x14ac:dyDescent="0.25">
      <c r="A94" t="s">
        <v>27</v>
      </c>
      <c r="B94">
        <v>0</v>
      </c>
      <c r="C94">
        <v>0</v>
      </c>
      <c r="D94">
        <v>0</v>
      </c>
      <c r="E94">
        <v>282</v>
      </c>
      <c r="F94">
        <v>571</v>
      </c>
      <c r="G94">
        <v>864</v>
      </c>
      <c r="H94">
        <v>1156</v>
      </c>
      <c r="I94">
        <v>1445</v>
      </c>
      <c r="J94">
        <v>1744</v>
      </c>
      <c r="K94">
        <v>2011</v>
      </c>
      <c r="L94">
        <v>2281</v>
      </c>
      <c r="M94">
        <v>2586</v>
      </c>
      <c r="N94">
        <v>2878</v>
      </c>
      <c r="O94">
        <v>3182</v>
      </c>
      <c r="P94">
        <v>3467</v>
      </c>
      <c r="Q94">
        <v>3756</v>
      </c>
      <c r="R94">
        <v>4061</v>
      </c>
      <c r="S94">
        <v>4364</v>
      </c>
      <c r="T94">
        <v>4658</v>
      </c>
      <c r="U94">
        <v>5002</v>
      </c>
      <c r="V94">
        <v>5295</v>
      </c>
      <c r="W94">
        <v>5629</v>
      </c>
      <c r="X94">
        <v>5935</v>
      </c>
      <c r="Y94">
        <v>6288</v>
      </c>
      <c r="Z94">
        <v>6601</v>
      </c>
      <c r="AA94">
        <v>6955</v>
      </c>
      <c r="AB94">
        <v>7312</v>
      </c>
      <c r="AC94">
        <v>7662</v>
      </c>
    </row>
    <row r="95" spans="1:59" x14ac:dyDescent="0.25">
      <c r="A95" t="s">
        <v>25</v>
      </c>
      <c r="B95">
        <v>22400</v>
      </c>
      <c r="C95">
        <v>416</v>
      </c>
      <c r="D95">
        <v>416</v>
      </c>
      <c r="E95">
        <v>416</v>
      </c>
      <c r="F95">
        <v>416</v>
      </c>
      <c r="G95">
        <v>416</v>
      </c>
      <c r="H95">
        <v>416</v>
      </c>
      <c r="I95">
        <v>416</v>
      </c>
      <c r="J95">
        <v>416</v>
      </c>
      <c r="K95">
        <v>416</v>
      </c>
      <c r="L95">
        <v>416</v>
      </c>
      <c r="M95">
        <v>416</v>
      </c>
      <c r="N95">
        <v>416</v>
      </c>
      <c r="O95">
        <v>416</v>
      </c>
      <c r="P95">
        <v>416</v>
      </c>
      <c r="Q95">
        <v>416</v>
      </c>
      <c r="R95">
        <v>416</v>
      </c>
      <c r="S95">
        <v>416</v>
      </c>
      <c r="T95">
        <v>416</v>
      </c>
      <c r="U95">
        <v>416</v>
      </c>
      <c r="V95">
        <v>416</v>
      </c>
      <c r="W95">
        <v>416</v>
      </c>
      <c r="X95">
        <v>416</v>
      </c>
      <c r="Y95">
        <v>416</v>
      </c>
      <c r="Z95">
        <v>416</v>
      </c>
      <c r="AA95">
        <v>416</v>
      </c>
      <c r="AB95">
        <v>416</v>
      </c>
      <c r="AC95">
        <v>0</v>
      </c>
    </row>
    <row r="96" spans="1:59" x14ac:dyDescent="0.25">
      <c r="A96" t="s">
        <v>37</v>
      </c>
      <c r="B96">
        <v>0</v>
      </c>
      <c r="C96">
        <v>22400</v>
      </c>
      <c r="D96">
        <v>416</v>
      </c>
      <c r="E96">
        <v>416</v>
      </c>
      <c r="F96">
        <v>416</v>
      </c>
      <c r="G96">
        <v>416</v>
      </c>
      <c r="H96">
        <v>416</v>
      </c>
      <c r="I96">
        <v>416</v>
      </c>
      <c r="J96">
        <v>416</v>
      </c>
      <c r="K96">
        <v>416</v>
      </c>
      <c r="L96">
        <v>416</v>
      </c>
      <c r="M96">
        <v>416</v>
      </c>
      <c r="N96">
        <v>416</v>
      </c>
      <c r="O96">
        <v>416</v>
      </c>
      <c r="P96">
        <v>416</v>
      </c>
      <c r="Q96">
        <v>416</v>
      </c>
      <c r="R96">
        <v>416</v>
      </c>
      <c r="S96">
        <v>416</v>
      </c>
      <c r="T96">
        <v>416</v>
      </c>
      <c r="U96">
        <v>416</v>
      </c>
      <c r="V96">
        <v>416</v>
      </c>
      <c r="W96">
        <v>416</v>
      </c>
      <c r="X96">
        <v>416</v>
      </c>
      <c r="Y96">
        <v>416</v>
      </c>
      <c r="Z96">
        <v>416</v>
      </c>
      <c r="AA96">
        <v>416</v>
      </c>
      <c r="AB96">
        <v>416</v>
      </c>
      <c r="AC96">
        <v>416</v>
      </c>
    </row>
    <row r="97" spans="1:59" x14ac:dyDescent="0.25">
      <c r="A97" t="s">
        <v>41</v>
      </c>
      <c r="B97">
        <v>0</v>
      </c>
      <c r="C97">
        <v>0</v>
      </c>
      <c r="D97">
        <v>20198</v>
      </c>
      <c r="E97">
        <v>20201</v>
      </c>
      <c r="F97">
        <v>20184</v>
      </c>
      <c r="G97">
        <v>20168</v>
      </c>
      <c r="H97">
        <v>20160</v>
      </c>
      <c r="I97">
        <v>20091</v>
      </c>
      <c r="J97">
        <v>20084</v>
      </c>
      <c r="K97">
        <v>20080</v>
      </c>
      <c r="L97">
        <v>20045</v>
      </c>
      <c r="M97">
        <v>20037</v>
      </c>
      <c r="N97">
        <v>20019</v>
      </c>
      <c r="O97">
        <v>19980</v>
      </c>
      <c r="P97">
        <v>19916</v>
      </c>
      <c r="Q97">
        <v>19889</v>
      </c>
      <c r="R97">
        <v>19856</v>
      </c>
      <c r="S97">
        <v>19817</v>
      </c>
      <c r="T97">
        <v>19792</v>
      </c>
      <c r="U97">
        <v>19775</v>
      </c>
      <c r="V97">
        <v>19732</v>
      </c>
      <c r="W97">
        <v>19686</v>
      </c>
      <c r="X97">
        <v>19684</v>
      </c>
      <c r="Y97">
        <v>19647</v>
      </c>
      <c r="Z97">
        <v>19617</v>
      </c>
      <c r="AA97">
        <v>19583</v>
      </c>
      <c r="AB97">
        <v>19563</v>
      </c>
      <c r="AC97">
        <v>19483</v>
      </c>
      <c r="AF97" s="7">
        <f t="shared" ref="AF97:AO98" si="11">D97/SUM(D$97:D$98)</f>
        <v>0.90169642857142862</v>
      </c>
      <c r="AG97" s="7">
        <f t="shared" si="11"/>
        <v>0.89834126384133051</v>
      </c>
      <c r="AH97" s="7">
        <f t="shared" si="11"/>
        <v>0.89436370081531369</v>
      </c>
      <c r="AI97" s="7">
        <f t="shared" si="11"/>
        <v>0.89002647837599291</v>
      </c>
      <c r="AJ97" s="7">
        <f t="shared" si="11"/>
        <v>0.8863876187126275</v>
      </c>
      <c r="AK97" s="7">
        <f t="shared" si="11"/>
        <v>0.88025762355415349</v>
      </c>
      <c r="AL97" s="7">
        <f t="shared" si="11"/>
        <v>0.87687740132727909</v>
      </c>
      <c r="AM97" s="7">
        <f t="shared" si="11"/>
        <v>0.87243656586722285</v>
      </c>
      <c r="AN97" s="7">
        <f t="shared" si="11"/>
        <v>0.86744850268305351</v>
      </c>
      <c r="AO97" s="7">
        <f t="shared" si="11"/>
        <v>0.86470740548938374</v>
      </c>
      <c r="AP97" s="7">
        <f t="shared" ref="AP97:AY98" si="12">N97/SUM(N$97:N$98)</f>
        <v>0.86129157165598247</v>
      </c>
      <c r="AQ97" s="7">
        <f t="shared" si="12"/>
        <v>0.85728996824851966</v>
      </c>
      <c r="AR97" s="7">
        <f t="shared" si="12"/>
        <v>0.85180274581925497</v>
      </c>
      <c r="AS97" s="7">
        <f t="shared" si="12"/>
        <v>0.84814498933901916</v>
      </c>
      <c r="AT97" s="7">
        <f t="shared" si="12"/>
        <v>0.84418179499170953</v>
      </c>
      <c r="AU97" s="7">
        <f t="shared" si="12"/>
        <v>0.83959666144134215</v>
      </c>
      <c r="AV97" s="7">
        <f t="shared" si="12"/>
        <v>0.83605795632154778</v>
      </c>
      <c r="AW97" s="7">
        <f t="shared" si="12"/>
        <v>0.83414181465389969</v>
      </c>
      <c r="AX97" s="7">
        <f t="shared" si="12"/>
        <v>0.82942412778478347</v>
      </c>
      <c r="AY97" s="7">
        <f t="shared" si="12"/>
        <v>0.82603222557905343</v>
      </c>
      <c r="AZ97" s="7">
        <f t="shared" ref="AZ97:BE98" si="13">X97/SUM(X$97:X$98)</f>
        <v>0.82390858482273654</v>
      </c>
      <c r="BA97" s="7">
        <f t="shared" si="13"/>
        <v>0.82180951185845152</v>
      </c>
      <c r="BB97" s="7">
        <f t="shared" si="13"/>
        <v>0.81839799749687114</v>
      </c>
      <c r="BC97" s="7">
        <f t="shared" si="13"/>
        <v>0.81680917622523463</v>
      </c>
      <c r="BD97" s="7">
        <f t="shared" si="13"/>
        <v>0.81546477699041264</v>
      </c>
      <c r="BE97" s="7">
        <f t="shared" si="13"/>
        <v>0.81199466533299991</v>
      </c>
    </row>
    <row r="98" spans="1:59" x14ac:dyDescent="0.25">
      <c r="A98" t="s">
        <v>6</v>
      </c>
      <c r="B98">
        <v>0</v>
      </c>
      <c r="C98">
        <v>0</v>
      </c>
      <c r="D98">
        <v>2202</v>
      </c>
      <c r="E98">
        <v>2286</v>
      </c>
      <c r="F98">
        <v>2384</v>
      </c>
      <c r="G98">
        <v>2492</v>
      </c>
      <c r="H98">
        <v>2584</v>
      </c>
      <c r="I98">
        <v>2733</v>
      </c>
      <c r="J98">
        <v>2820</v>
      </c>
      <c r="K98">
        <v>2936</v>
      </c>
      <c r="L98">
        <v>3063</v>
      </c>
      <c r="M98">
        <v>3135</v>
      </c>
      <c r="N98">
        <v>3224</v>
      </c>
      <c r="O98">
        <v>3326</v>
      </c>
      <c r="P98">
        <v>3465</v>
      </c>
      <c r="Q98">
        <v>3561</v>
      </c>
      <c r="R98">
        <v>3665</v>
      </c>
      <c r="S98">
        <v>3786</v>
      </c>
      <c r="T98">
        <v>3881</v>
      </c>
      <c r="U98">
        <v>3932</v>
      </c>
      <c r="V98">
        <v>4058</v>
      </c>
      <c r="W98">
        <v>4146</v>
      </c>
      <c r="X98">
        <v>4207</v>
      </c>
      <c r="Y98">
        <v>4260</v>
      </c>
      <c r="Z98">
        <v>4353</v>
      </c>
      <c r="AA98">
        <v>4392</v>
      </c>
      <c r="AB98">
        <v>4427</v>
      </c>
      <c r="AC98">
        <v>4511</v>
      </c>
      <c r="AD98" s="8"/>
      <c r="AF98" s="7">
        <f t="shared" si="11"/>
        <v>9.8303571428571435E-2</v>
      </c>
      <c r="AG98" s="7">
        <f t="shared" si="11"/>
        <v>0.10165873615866945</v>
      </c>
      <c r="AH98" s="7">
        <f t="shared" si="11"/>
        <v>0.10563629918468628</v>
      </c>
      <c r="AI98" s="7">
        <f t="shared" si="11"/>
        <v>0.10997352162400706</v>
      </c>
      <c r="AJ98" s="7">
        <f t="shared" si="11"/>
        <v>0.1136123812873725</v>
      </c>
      <c r="AK98" s="7">
        <f t="shared" si="11"/>
        <v>0.11974237644584648</v>
      </c>
      <c r="AL98" s="7">
        <f t="shared" si="11"/>
        <v>0.12312259867272092</v>
      </c>
      <c r="AM98" s="7">
        <f t="shared" si="11"/>
        <v>0.12756343413277721</v>
      </c>
      <c r="AN98" s="7">
        <f t="shared" si="11"/>
        <v>0.13255149731694651</v>
      </c>
      <c r="AO98" s="7">
        <f t="shared" si="11"/>
        <v>0.13529259451061626</v>
      </c>
      <c r="AP98" s="7">
        <f t="shared" si="12"/>
        <v>0.13870842834401756</v>
      </c>
      <c r="AQ98" s="7">
        <f t="shared" si="12"/>
        <v>0.14271003175148031</v>
      </c>
      <c r="AR98" s="7">
        <f t="shared" si="12"/>
        <v>0.14819725418074506</v>
      </c>
      <c r="AS98" s="7">
        <f t="shared" si="12"/>
        <v>0.15185501066098081</v>
      </c>
      <c r="AT98" s="7">
        <f t="shared" si="12"/>
        <v>0.15581820500829047</v>
      </c>
      <c r="AU98" s="7">
        <f t="shared" si="12"/>
        <v>0.16040333855865779</v>
      </c>
      <c r="AV98" s="7">
        <f t="shared" si="12"/>
        <v>0.16394204367845225</v>
      </c>
      <c r="AW98" s="7">
        <f t="shared" si="12"/>
        <v>0.16585818534610031</v>
      </c>
      <c r="AX98" s="7">
        <f t="shared" si="12"/>
        <v>0.17057587221521647</v>
      </c>
      <c r="AY98" s="7">
        <f t="shared" si="12"/>
        <v>0.17396777442094663</v>
      </c>
      <c r="AZ98" s="7">
        <f t="shared" si="13"/>
        <v>0.1760914151772634</v>
      </c>
      <c r="BA98" s="7">
        <f t="shared" si="13"/>
        <v>0.1781904881415485</v>
      </c>
      <c r="BB98" s="8">
        <f t="shared" si="13"/>
        <v>0.18160200250312891</v>
      </c>
      <c r="BC98" s="8">
        <f t="shared" si="13"/>
        <v>0.18319082377476539</v>
      </c>
      <c r="BD98" s="8">
        <f t="shared" si="13"/>
        <v>0.18453522300958733</v>
      </c>
      <c r="BE98" s="8">
        <f t="shared" si="13"/>
        <v>0.18800533466700009</v>
      </c>
      <c r="BG98" s="9">
        <v>0.18</v>
      </c>
    </row>
    <row r="99" spans="1:59" x14ac:dyDescent="0.25">
      <c r="A99" t="s">
        <v>30</v>
      </c>
      <c r="B99">
        <v>0</v>
      </c>
      <c r="C99">
        <v>0</v>
      </c>
      <c r="D99">
        <v>0</v>
      </c>
      <c r="E99">
        <v>72</v>
      </c>
      <c r="F99">
        <v>148</v>
      </c>
      <c r="G99">
        <v>208</v>
      </c>
      <c r="H99">
        <v>281</v>
      </c>
      <c r="I99">
        <v>345</v>
      </c>
      <c r="J99">
        <v>435</v>
      </c>
      <c r="K99">
        <v>510</v>
      </c>
      <c r="L99">
        <v>578</v>
      </c>
      <c r="M99">
        <v>679</v>
      </c>
      <c r="N99">
        <v>767</v>
      </c>
      <c r="O99">
        <v>863</v>
      </c>
      <c r="P99">
        <v>956</v>
      </c>
      <c r="Q99">
        <v>1057</v>
      </c>
      <c r="R99">
        <v>1182</v>
      </c>
      <c r="S99">
        <v>1273</v>
      </c>
      <c r="T99">
        <v>1383</v>
      </c>
      <c r="U99">
        <v>1514</v>
      </c>
      <c r="V99">
        <v>1606</v>
      </c>
      <c r="W99">
        <v>1749</v>
      </c>
      <c r="X99">
        <v>1867</v>
      </c>
      <c r="Y99">
        <v>2003</v>
      </c>
      <c r="Z99">
        <v>2146</v>
      </c>
      <c r="AA99">
        <v>2287</v>
      </c>
      <c r="AB99">
        <v>2440</v>
      </c>
      <c r="AC99">
        <v>2586</v>
      </c>
      <c r="BB99" s="8"/>
      <c r="BC99" s="8"/>
      <c r="BD99" s="8"/>
      <c r="BE99" s="8"/>
    </row>
    <row r="100" spans="1:59" x14ac:dyDescent="0.25">
      <c r="A100" t="s">
        <v>27</v>
      </c>
      <c r="B100">
        <v>0</v>
      </c>
      <c r="C100">
        <v>0</v>
      </c>
      <c r="D100">
        <v>0</v>
      </c>
      <c r="E100">
        <v>257</v>
      </c>
      <c r="F100">
        <v>516</v>
      </c>
      <c r="G100">
        <v>780</v>
      </c>
      <c r="H100">
        <v>1039</v>
      </c>
      <c r="I100">
        <v>1311</v>
      </c>
      <c r="J100">
        <v>1557</v>
      </c>
      <c r="K100">
        <v>1786</v>
      </c>
      <c r="L100">
        <v>2042</v>
      </c>
      <c r="M100">
        <v>2293</v>
      </c>
      <c r="N100">
        <v>2550</v>
      </c>
      <c r="O100">
        <v>2807</v>
      </c>
      <c r="P100">
        <v>3055</v>
      </c>
      <c r="Q100">
        <v>3301</v>
      </c>
      <c r="R100">
        <v>3521</v>
      </c>
      <c r="S100">
        <v>3764</v>
      </c>
      <c r="T100">
        <v>4000</v>
      </c>
      <c r="U100">
        <v>4251</v>
      </c>
      <c r="V100">
        <v>4492</v>
      </c>
      <c r="W100">
        <v>4723</v>
      </c>
      <c r="X100">
        <v>4962</v>
      </c>
      <c r="Y100">
        <v>5226</v>
      </c>
      <c r="Z100">
        <v>5436</v>
      </c>
      <c r="AA100">
        <v>5706</v>
      </c>
      <c r="AB100">
        <v>5954</v>
      </c>
      <c r="AC100">
        <v>6220</v>
      </c>
    </row>
    <row r="101" spans="1:59" x14ac:dyDescent="0.25">
      <c r="A101" t="s">
        <v>25</v>
      </c>
      <c r="B101">
        <v>22400</v>
      </c>
      <c r="C101">
        <v>416</v>
      </c>
      <c r="D101">
        <v>416</v>
      </c>
      <c r="E101">
        <v>416</v>
      </c>
      <c r="F101">
        <v>416</v>
      </c>
      <c r="G101">
        <v>416</v>
      </c>
      <c r="H101">
        <v>416</v>
      </c>
      <c r="I101">
        <v>416</v>
      </c>
      <c r="J101">
        <v>416</v>
      </c>
      <c r="K101">
        <v>416</v>
      </c>
      <c r="L101">
        <v>416</v>
      </c>
      <c r="M101">
        <v>416</v>
      </c>
      <c r="N101">
        <v>416</v>
      </c>
      <c r="O101">
        <v>416</v>
      </c>
      <c r="P101">
        <v>416</v>
      </c>
      <c r="Q101">
        <v>416</v>
      </c>
      <c r="R101">
        <v>416</v>
      </c>
      <c r="S101">
        <v>416</v>
      </c>
      <c r="T101">
        <v>416</v>
      </c>
      <c r="U101">
        <v>416</v>
      </c>
      <c r="V101">
        <v>416</v>
      </c>
      <c r="W101">
        <v>416</v>
      </c>
      <c r="X101">
        <v>416</v>
      </c>
      <c r="Y101">
        <v>416</v>
      </c>
      <c r="Z101">
        <v>416</v>
      </c>
      <c r="AA101">
        <v>416</v>
      </c>
      <c r="AB101">
        <v>416</v>
      </c>
      <c r="AC101">
        <v>0</v>
      </c>
    </row>
    <row r="102" spans="1:59" x14ac:dyDescent="0.25">
      <c r="A102" t="s">
        <v>37</v>
      </c>
      <c r="B102">
        <v>0</v>
      </c>
      <c r="C102">
        <v>22400</v>
      </c>
      <c r="D102">
        <v>416</v>
      </c>
      <c r="E102">
        <v>416</v>
      </c>
      <c r="F102">
        <v>416</v>
      </c>
      <c r="G102">
        <v>416</v>
      </c>
      <c r="H102">
        <v>416</v>
      </c>
      <c r="I102">
        <v>416</v>
      </c>
      <c r="J102">
        <v>416</v>
      </c>
      <c r="K102">
        <v>416</v>
      </c>
      <c r="L102">
        <v>416</v>
      </c>
      <c r="M102">
        <v>416</v>
      </c>
      <c r="N102">
        <v>416</v>
      </c>
      <c r="O102">
        <v>416</v>
      </c>
      <c r="P102">
        <v>416</v>
      </c>
      <c r="Q102">
        <v>416</v>
      </c>
      <c r="R102">
        <v>416</v>
      </c>
      <c r="S102">
        <v>416</v>
      </c>
      <c r="T102">
        <v>416</v>
      </c>
      <c r="U102">
        <v>416</v>
      </c>
      <c r="V102">
        <v>416</v>
      </c>
      <c r="W102">
        <v>416</v>
      </c>
      <c r="X102">
        <v>416</v>
      </c>
      <c r="Y102">
        <v>416</v>
      </c>
      <c r="Z102">
        <v>416</v>
      </c>
      <c r="AA102">
        <v>416</v>
      </c>
      <c r="AB102">
        <v>416</v>
      </c>
      <c r="AC102">
        <v>416</v>
      </c>
      <c r="BG102" t="s">
        <v>34</v>
      </c>
    </row>
    <row r="103" spans="1:59" ht="15.75" x14ac:dyDescent="0.25">
      <c r="A103" s="13" t="s">
        <v>42</v>
      </c>
      <c r="B103">
        <v>0</v>
      </c>
      <c r="C103">
        <v>0</v>
      </c>
      <c r="D103">
        <v>6474</v>
      </c>
      <c r="E103">
        <v>6027</v>
      </c>
      <c r="F103">
        <v>5728</v>
      </c>
      <c r="G103">
        <v>5490</v>
      </c>
      <c r="H103">
        <v>5348</v>
      </c>
      <c r="I103">
        <v>5160</v>
      </c>
      <c r="J103">
        <v>5101</v>
      </c>
      <c r="K103">
        <v>5012</v>
      </c>
      <c r="L103">
        <v>5019</v>
      </c>
      <c r="M103">
        <v>4959</v>
      </c>
      <c r="N103">
        <v>4973</v>
      </c>
      <c r="O103">
        <v>4921</v>
      </c>
      <c r="P103">
        <v>4935</v>
      </c>
      <c r="Q103">
        <v>4946</v>
      </c>
      <c r="R103">
        <v>4934</v>
      </c>
      <c r="S103">
        <v>4934</v>
      </c>
      <c r="T103">
        <v>4934</v>
      </c>
      <c r="U103">
        <v>4907</v>
      </c>
      <c r="V103">
        <v>4879</v>
      </c>
      <c r="W103">
        <v>4880</v>
      </c>
      <c r="X103">
        <v>4823</v>
      </c>
      <c r="Y103">
        <v>4908</v>
      </c>
      <c r="Z103">
        <v>4883</v>
      </c>
      <c r="AA103">
        <v>4851</v>
      </c>
      <c r="AB103">
        <v>4853</v>
      </c>
      <c r="AC103">
        <v>4795</v>
      </c>
      <c r="AF103">
        <f t="shared" ref="AF103:AO105" si="14">D103/SUM(D$103:D$105)</f>
        <v>0.28901785714285716</v>
      </c>
      <c r="AG103">
        <f t="shared" si="14"/>
        <v>0.26802152354693826</v>
      </c>
      <c r="AH103">
        <f t="shared" si="14"/>
        <v>0.25381070542360867</v>
      </c>
      <c r="AI103">
        <f t="shared" si="14"/>
        <v>0.24227714033539277</v>
      </c>
      <c r="AJ103">
        <f t="shared" si="14"/>
        <v>0.23513893774182201</v>
      </c>
      <c r="AK103">
        <f t="shared" si="14"/>
        <v>0.22607781282860148</v>
      </c>
      <c r="AL103">
        <f t="shared" si="14"/>
        <v>0.22271219001047851</v>
      </c>
      <c r="AM103">
        <f t="shared" si="14"/>
        <v>0.21776155717761558</v>
      </c>
      <c r="AN103">
        <f t="shared" si="14"/>
        <v>0.21719750735675955</v>
      </c>
      <c r="AO103">
        <f t="shared" si="14"/>
        <v>0.21400828586224754</v>
      </c>
      <c r="AP103">
        <f t="shared" ref="AP103:AY105" si="15">N103/SUM(N$103:N$105)</f>
        <v>0.21395689024652584</v>
      </c>
      <c r="AQ103">
        <f t="shared" si="15"/>
        <v>0.21114734403157986</v>
      </c>
      <c r="AR103">
        <f t="shared" si="15"/>
        <v>0.21106881656045506</v>
      </c>
      <c r="AS103">
        <f t="shared" si="15"/>
        <v>0.21091684434968017</v>
      </c>
      <c r="AT103">
        <f t="shared" si="15"/>
        <v>0.20976999277241615</v>
      </c>
      <c r="AU103">
        <f t="shared" si="15"/>
        <v>0.20904122357327459</v>
      </c>
      <c r="AV103">
        <f t="shared" si="15"/>
        <v>0.20842309804418535</v>
      </c>
      <c r="AW103">
        <f t="shared" si="15"/>
        <v>0.20698527860969335</v>
      </c>
      <c r="AX103">
        <f t="shared" si="15"/>
        <v>0.20508617065994114</v>
      </c>
      <c r="AY103">
        <f t="shared" si="15"/>
        <v>0.20476670023497817</v>
      </c>
      <c r="AZ103">
        <f t="shared" ref="AZ103:BE105" si="16">X103/SUM(X$103:X$105)</f>
        <v>0.2018751831233519</v>
      </c>
      <c r="BA103">
        <f t="shared" si="16"/>
        <v>0.20529552014054461</v>
      </c>
      <c r="BB103">
        <f t="shared" si="16"/>
        <v>0.20371297455152274</v>
      </c>
      <c r="BC103">
        <f t="shared" si="16"/>
        <v>0.20233576642335765</v>
      </c>
      <c r="BD103">
        <f t="shared" si="16"/>
        <v>0.20229262192580241</v>
      </c>
      <c r="BE103" s="7">
        <f t="shared" si="16"/>
        <v>0.19984162707343503</v>
      </c>
      <c r="BG103" s="9">
        <v>0.21</v>
      </c>
    </row>
    <row r="104" spans="1:59" x14ac:dyDescent="0.25">
      <c r="A104" t="s">
        <v>8</v>
      </c>
      <c r="B104">
        <v>0</v>
      </c>
      <c r="C104">
        <v>0</v>
      </c>
      <c r="D104">
        <v>7566</v>
      </c>
      <c r="E104">
        <v>7903</v>
      </c>
      <c r="F104">
        <v>8057</v>
      </c>
      <c r="G104">
        <v>8211</v>
      </c>
      <c r="H104">
        <v>8294</v>
      </c>
      <c r="I104">
        <v>8367</v>
      </c>
      <c r="J104">
        <v>8366</v>
      </c>
      <c r="K104">
        <v>8417</v>
      </c>
      <c r="L104">
        <v>8389</v>
      </c>
      <c r="M104">
        <v>8382</v>
      </c>
      <c r="N104">
        <v>8296</v>
      </c>
      <c r="O104">
        <v>8360</v>
      </c>
      <c r="P104">
        <v>8332</v>
      </c>
      <c r="Q104">
        <v>8367</v>
      </c>
      <c r="R104">
        <v>8363</v>
      </c>
      <c r="S104">
        <v>8382</v>
      </c>
      <c r="T104">
        <v>8360</v>
      </c>
      <c r="U104">
        <v>8356</v>
      </c>
      <c r="V104">
        <v>8304</v>
      </c>
      <c r="W104">
        <v>8267</v>
      </c>
      <c r="X104">
        <v>8293</v>
      </c>
      <c r="Y104">
        <v>8192</v>
      </c>
      <c r="Z104">
        <v>8211</v>
      </c>
      <c r="AA104">
        <v>8232</v>
      </c>
      <c r="AB104">
        <v>8221</v>
      </c>
      <c r="AC104">
        <v>8213</v>
      </c>
      <c r="AF104">
        <f t="shared" si="14"/>
        <v>0.33776785714285712</v>
      </c>
      <c r="AG104">
        <f t="shared" si="14"/>
        <v>0.35144750300173433</v>
      </c>
      <c r="AH104">
        <f t="shared" si="14"/>
        <v>0.35700992555831268</v>
      </c>
      <c r="AI104">
        <f t="shared" si="14"/>
        <v>0.36235657546337158</v>
      </c>
      <c r="AJ104">
        <f t="shared" si="14"/>
        <v>0.36466760464298276</v>
      </c>
      <c r="AK104">
        <f t="shared" si="14"/>
        <v>0.36658780231335436</v>
      </c>
      <c r="AL104">
        <f t="shared" si="14"/>
        <v>0.36526370939573871</v>
      </c>
      <c r="AM104">
        <f t="shared" si="14"/>
        <v>0.36570212026416404</v>
      </c>
      <c r="AN104">
        <f t="shared" si="14"/>
        <v>0.36303444694478104</v>
      </c>
      <c r="AO104">
        <f t="shared" si="14"/>
        <v>0.36172967374417403</v>
      </c>
      <c r="AP104">
        <f t="shared" si="15"/>
        <v>0.35692466549068536</v>
      </c>
      <c r="AQ104">
        <f t="shared" si="15"/>
        <v>0.35870591264052176</v>
      </c>
      <c r="AR104">
        <f t="shared" si="15"/>
        <v>0.35635772635900947</v>
      </c>
      <c r="AS104">
        <f t="shared" si="15"/>
        <v>0.35680170575692965</v>
      </c>
      <c r="AT104">
        <f t="shared" si="15"/>
        <v>0.35555461077335149</v>
      </c>
      <c r="AU104">
        <f t="shared" si="15"/>
        <v>0.35512434859975428</v>
      </c>
      <c r="AV104">
        <f t="shared" si="15"/>
        <v>0.35314493304608624</v>
      </c>
      <c r="AW104">
        <f t="shared" si="15"/>
        <v>0.35246973467752141</v>
      </c>
      <c r="AX104">
        <f t="shared" si="15"/>
        <v>0.34905422446406054</v>
      </c>
      <c r="AY104">
        <f t="shared" si="15"/>
        <v>0.34688653910708289</v>
      </c>
      <c r="AZ104">
        <f t="shared" si="16"/>
        <v>0.34711816165083087</v>
      </c>
      <c r="BA104">
        <f t="shared" si="16"/>
        <v>0.34266114527125946</v>
      </c>
      <c r="BB104">
        <f t="shared" si="16"/>
        <v>0.3425531914893617</v>
      </c>
      <c r="BC104">
        <f t="shared" si="16"/>
        <v>0.34335766423357666</v>
      </c>
      <c r="BD104">
        <f t="shared" si="16"/>
        <v>0.34268445185493956</v>
      </c>
      <c r="BE104" s="7">
        <f t="shared" si="16"/>
        <v>0.34229390681003585</v>
      </c>
      <c r="BG104" s="9">
        <v>0.34</v>
      </c>
    </row>
    <row r="105" spans="1:59" x14ac:dyDescent="0.25">
      <c r="A105" t="s">
        <v>9</v>
      </c>
      <c r="B105">
        <v>0</v>
      </c>
      <c r="C105">
        <v>0</v>
      </c>
      <c r="D105">
        <v>8360</v>
      </c>
      <c r="E105">
        <v>8557</v>
      </c>
      <c r="F105">
        <v>8783</v>
      </c>
      <c r="G105">
        <v>8959</v>
      </c>
      <c r="H105">
        <v>9102</v>
      </c>
      <c r="I105">
        <v>9297</v>
      </c>
      <c r="J105">
        <v>9437</v>
      </c>
      <c r="K105">
        <v>9587</v>
      </c>
      <c r="L105">
        <v>9700</v>
      </c>
      <c r="M105">
        <v>9831</v>
      </c>
      <c r="N105">
        <v>9974</v>
      </c>
      <c r="O105">
        <v>10025</v>
      </c>
      <c r="P105">
        <v>10114</v>
      </c>
      <c r="Q105">
        <v>10137</v>
      </c>
      <c r="R105">
        <v>10224</v>
      </c>
      <c r="S105">
        <v>10287</v>
      </c>
      <c r="T105">
        <v>10379</v>
      </c>
      <c r="U105">
        <v>10444</v>
      </c>
      <c r="V105">
        <v>10607</v>
      </c>
      <c r="W105">
        <v>10685</v>
      </c>
      <c r="X105">
        <v>10775</v>
      </c>
      <c r="Y105">
        <v>10807</v>
      </c>
      <c r="Z105">
        <v>10876</v>
      </c>
      <c r="AA105">
        <v>10892</v>
      </c>
      <c r="AB105">
        <v>10916</v>
      </c>
      <c r="AC105">
        <v>10986</v>
      </c>
      <c r="AF105">
        <f t="shared" si="14"/>
        <v>0.37321428571428572</v>
      </c>
      <c r="AG105">
        <f t="shared" si="14"/>
        <v>0.38053097345132741</v>
      </c>
      <c r="AH105">
        <f t="shared" si="14"/>
        <v>0.3891793690180787</v>
      </c>
      <c r="AI105">
        <f t="shared" si="14"/>
        <v>0.39536628420123565</v>
      </c>
      <c r="AJ105">
        <f t="shared" si="14"/>
        <v>0.4001934576151952</v>
      </c>
      <c r="AK105">
        <f t="shared" si="14"/>
        <v>0.40733438485804419</v>
      </c>
      <c r="AL105">
        <f t="shared" si="14"/>
        <v>0.41202410059378275</v>
      </c>
      <c r="AM105">
        <f t="shared" si="14"/>
        <v>0.41653632255822037</v>
      </c>
      <c r="AN105">
        <f t="shared" si="14"/>
        <v>0.41976804569845944</v>
      </c>
      <c r="AO105">
        <f t="shared" si="14"/>
        <v>0.42426204039357845</v>
      </c>
      <c r="AP105">
        <f t="shared" si="15"/>
        <v>0.42911844426278878</v>
      </c>
      <c r="AQ105">
        <f t="shared" si="15"/>
        <v>0.43014674332789837</v>
      </c>
      <c r="AR105">
        <f t="shared" si="15"/>
        <v>0.43257345708053546</v>
      </c>
      <c r="AS105">
        <f t="shared" si="15"/>
        <v>0.43228144989339018</v>
      </c>
      <c r="AT105">
        <f t="shared" si="15"/>
        <v>0.43467539645423237</v>
      </c>
      <c r="AU105">
        <f t="shared" si="15"/>
        <v>0.43583442782697113</v>
      </c>
      <c r="AV105">
        <f t="shared" si="15"/>
        <v>0.43843196890972841</v>
      </c>
      <c r="AW105">
        <f t="shared" si="15"/>
        <v>0.44054498671278525</v>
      </c>
      <c r="AX105">
        <f t="shared" si="15"/>
        <v>0.44585960487599829</v>
      </c>
      <c r="AY105">
        <f t="shared" si="15"/>
        <v>0.44834676065793888</v>
      </c>
      <c r="AZ105">
        <f t="shared" si="16"/>
        <v>0.45100665522581723</v>
      </c>
      <c r="BA105">
        <f t="shared" si="16"/>
        <v>0.4520433345881959</v>
      </c>
      <c r="BB105">
        <f t="shared" si="16"/>
        <v>0.45373383395911554</v>
      </c>
      <c r="BC105">
        <f t="shared" si="16"/>
        <v>0.45430656934306568</v>
      </c>
      <c r="BD105">
        <f t="shared" si="16"/>
        <v>0.45502292621925805</v>
      </c>
      <c r="BE105" s="7">
        <f t="shared" si="16"/>
        <v>0.45786446611652915</v>
      </c>
      <c r="BG105" s="9">
        <v>0.45</v>
      </c>
    </row>
    <row r="106" spans="1:59" x14ac:dyDescent="0.25">
      <c r="A106" t="s">
        <v>27</v>
      </c>
      <c r="B106">
        <v>0</v>
      </c>
      <c r="C106">
        <v>0</v>
      </c>
      <c r="D106">
        <v>0</v>
      </c>
      <c r="E106">
        <v>329</v>
      </c>
      <c r="F106">
        <v>664</v>
      </c>
      <c r="G106">
        <v>988</v>
      </c>
      <c r="H106">
        <v>1320</v>
      </c>
      <c r="I106">
        <v>1656</v>
      </c>
      <c r="J106">
        <v>1992</v>
      </c>
      <c r="K106">
        <v>2296</v>
      </c>
      <c r="L106">
        <v>2620</v>
      </c>
      <c r="M106">
        <v>2972</v>
      </c>
      <c r="N106">
        <v>3317</v>
      </c>
      <c r="O106">
        <v>3670</v>
      </c>
      <c r="P106">
        <v>4011</v>
      </c>
      <c r="Q106">
        <v>4358</v>
      </c>
      <c r="R106">
        <v>4703</v>
      </c>
      <c r="S106">
        <v>5037</v>
      </c>
      <c r="T106">
        <v>5383</v>
      </c>
      <c r="U106">
        <v>5765</v>
      </c>
      <c r="V106">
        <v>6098</v>
      </c>
      <c r="W106">
        <v>6472</v>
      </c>
      <c r="X106">
        <v>6829</v>
      </c>
      <c r="Y106">
        <v>7229</v>
      </c>
      <c r="Z106">
        <v>7582</v>
      </c>
      <c r="AA106">
        <v>7993</v>
      </c>
      <c r="AB106">
        <v>8394</v>
      </c>
      <c r="AC106">
        <v>8806</v>
      </c>
    </row>
    <row r="108" spans="1:59" x14ac:dyDescent="0.25">
      <c r="A108" s="2" t="s">
        <v>10</v>
      </c>
    </row>
    <row r="109" spans="1:59" x14ac:dyDescent="0.25">
      <c r="A109" t="s">
        <v>25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</row>
    <row r="110" spans="1:59" x14ac:dyDescent="0.25">
      <c r="A110" s="12" t="s">
        <v>37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</row>
    <row r="111" spans="1:59" x14ac:dyDescent="0.25">
      <c r="A111" t="s">
        <v>38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</row>
    <row r="112" spans="1:59" x14ac:dyDescent="0.25">
      <c r="A112" t="s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1030000</v>
      </c>
      <c r="J112">
        <v>1010000</v>
      </c>
      <c r="K112">
        <v>1010000</v>
      </c>
      <c r="L112">
        <v>990964.8064</v>
      </c>
      <c r="M112">
        <v>981389.03060000006</v>
      </c>
      <c r="N112">
        <v>965866.50630000001</v>
      </c>
      <c r="O112">
        <v>944692.29139999999</v>
      </c>
      <c r="P112">
        <v>928072.4081</v>
      </c>
      <c r="Q112">
        <v>903791.47470000002</v>
      </c>
      <c r="R112">
        <v>880959.24580000003</v>
      </c>
      <c r="S112">
        <v>859687.41639999999</v>
      </c>
      <c r="T112">
        <v>841714.70200000005</v>
      </c>
      <c r="U112">
        <v>824247.60759999999</v>
      </c>
      <c r="V112">
        <v>801517.86040000001</v>
      </c>
      <c r="W112">
        <v>784905.50379999995</v>
      </c>
      <c r="X112">
        <v>764968.50150000001</v>
      </c>
      <c r="Y112">
        <v>736508.54209999996</v>
      </c>
      <c r="Z112">
        <v>718299.72519999999</v>
      </c>
      <c r="AA112">
        <v>696669.97600000002</v>
      </c>
      <c r="AB112">
        <v>677906.9841</v>
      </c>
      <c r="AC112">
        <v>655342.80350000004</v>
      </c>
    </row>
    <row r="113" spans="1:29" x14ac:dyDescent="0.25">
      <c r="A113" t="s">
        <v>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391689</v>
      </c>
      <c r="J113">
        <v>421237.86410000001</v>
      </c>
      <c r="K113">
        <v>440931.28480000002</v>
      </c>
      <c r="L113">
        <v>467916.5061</v>
      </c>
      <c r="M113">
        <v>481094.41279999999</v>
      </c>
      <c r="N113">
        <v>496792.78850000002</v>
      </c>
      <c r="O113">
        <v>511392.17420000001</v>
      </c>
      <c r="P113">
        <v>519726.46789999999</v>
      </c>
      <c r="Q113">
        <v>531778.42599999998</v>
      </c>
      <c r="R113">
        <v>548621.79029999999</v>
      </c>
      <c r="S113">
        <v>557079.30310000002</v>
      </c>
      <c r="T113">
        <v>559949.45389999996</v>
      </c>
      <c r="U113">
        <v>557498.1102</v>
      </c>
      <c r="V113">
        <v>562532.54009999998</v>
      </c>
      <c r="W113">
        <v>556562.68590000004</v>
      </c>
      <c r="X113">
        <v>554576.42489999998</v>
      </c>
      <c r="Y113">
        <v>553065.64390000002</v>
      </c>
      <c r="Z113">
        <v>552303.17799999996</v>
      </c>
      <c r="AA113">
        <v>547038.24849999999</v>
      </c>
      <c r="AB113">
        <v>541002.40960000001</v>
      </c>
      <c r="AC113">
        <v>535445.42630000005</v>
      </c>
    </row>
    <row r="114" spans="1:29" x14ac:dyDescent="0.25">
      <c r="A114" t="s">
        <v>4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337598</v>
      </c>
      <c r="J114">
        <v>344431.06800000003</v>
      </c>
      <c r="K114">
        <v>372153.83169999998</v>
      </c>
      <c r="L114">
        <v>403205.92430000001</v>
      </c>
      <c r="M114">
        <v>447385.21419999999</v>
      </c>
      <c r="N114">
        <v>515796.06</v>
      </c>
      <c r="O114">
        <v>529525.38329999999</v>
      </c>
      <c r="P114">
        <v>551322.3909</v>
      </c>
      <c r="Q114">
        <v>560107.95519999997</v>
      </c>
      <c r="R114">
        <v>581070.3419</v>
      </c>
      <c r="S114">
        <v>600336.45869999996</v>
      </c>
      <c r="T114">
        <v>609719.94530000002</v>
      </c>
      <c r="U114">
        <v>628080.77309999999</v>
      </c>
      <c r="V114">
        <v>672129.61540000001</v>
      </c>
      <c r="W114">
        <v>705513.84979999997</v>
      </c>
      <c r="X114">
        <v>712510.40819999995</v>
      </c>
      <c r="Y114">
        <v>723849.52890000003</v>
      </c>
      <c r="Z114">
        <v>747771.28630000004</v>
      </c>
      <c r="AA114">
        <v>717588.8602</v>
      </c>
      <c r="AB114">
        <v>699951.39040000003</v>
      </c>
      <c r="AC114">
        <v>690652.92110000004</v>
      </c>
    </row>
    <row r="115" spans="1:29" x14ac:dyDescent="0.25">
      <c r="A115" t="s">
        <v>5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298508</v>
      </c>
      <c r="J115">
        <v>289813.59220000001</v>
      </c>
      <c r="K115">
        <v>200980.2997</v>
      </c>
      <c r="L115">
        <v>234151.80549999999</v>
      </c>
      <c r="M115">
        <v>227331.85</v>
      </c>
      <c r="N115">
        <v>110355.26700000001</v>
      </c>
      <c r="O115">
        <v>214282.07190000001</v>
      </c>
      <c r="P115">
        <v>277387.7953</v>
      </c>
      <c r="Q115">
        <v>437626.37599999999</v>
      </c>
      <c r="R115">
        <v>457563.05190000002</v>
      </c>
      <c r="S115">
        <v>475967.11359999998</v>
      </c>
      <c r="T115">
        <v>369683.19500000001</v>
      </c>
      <c r="U115">
        <v>448644.65419999999</v>
      </c>
      <c r="V115">
        <v>406538.84519999998</v>
      </c>
      <c r="W115">
        <v>422890.61570000002</v>
      </c>
      <c r="X115">
        <v>465316.53499999997</v>
      </c>
      <c r="Y115">
        <v>504912.28820000001</v>
      </c>
      <c r="Z115">
        <v>412805.14110000001</v>
      </c>
      <c r="AA115">
        <v>551074.82420000003</v>
      </c>
      <c r="AB115">
        <v>607981.93319999997</v>
      </c>
      <c r="AC115">
        <v>472218.97720000002</v>
      </c>
    </row>
    <row r="116" spans="1:29" x14ac:dyDescent="0.25">
      <c r="A116" t="s">
        <v>28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</row>
    <row r="117" spans="1:29" x14ac:dyDescent="0.25">
      <c r="A117" t="s">
        <v>39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</row>
    <row r="118" spans="1:29" x14ac:dyDescent="0.25">
      <c r="A118" t="s">
        <v>27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</row>
    <row r="119" spans="1:29" x14ac:dyDescent="0.25">
      <c r="A119" t="s">
        <v>25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</row>
    <row r="120" spans="1:29" x14ac:dyDescent="0.25">
      <c r="A120" t="s">
        <v>37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</row>
    <row r="121" spans="1:29" x14ac:dyDescent="0.25">
      <c r="A121" t="s">
        <v>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</row>
    <row r="122" spans="1:29" x14ac:dyDescent="0.25">
      <c r="A122" t="s">
        <v>7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21900000</v>
      </c>
      <c r="J122">
        <v>21800000</v>
      </c>
      <c r="K122">
        <v>21700000</v>
      </c>
      <c r="L122">
        <v>21700000</v>
      </c>
      <c r="M122">
        <v>21200000</v>
      </c>
      <c r="N122">
        <v>20900000</v>
      </c>
      <c r="O122">
        <v>20500000</v>
      </c>
      <c r="P122">
        <v>20100000</v>
      </c>
      <c r="Q122">
        <v>19700000</v>
      </c>
      <c r="R122">
        <v>19400000</v>
      </c>
      <c r="S122">
        <v>19500000</v>
      </c>
      <c r="T122">
        <v>19000000</v>
      </c>
      <c r="U122">
        <v>18600000</v>
      </c>
      <c r="V122">
        <v>18400000</v>
      </c>
      <c r="W122">
        <v>18100000</v>
      </c>
      <c r="X122">
        <v>18000000</v>
      </c>
      <c r="Y122">
        <v>17600000</v>
      </c>
      <c r="Z122">
        <v>17600000</v>
      </c>
      <c r="AA122">
        <v>17200000</v>
      </c>
      <c r="AB122">
        <v>16700000</v>
      </c>
      <c r="AC122">
        <v>16100000</v>
      </c>
    </row>
    <row r="123" spans="1:29" x14ac:dyDescent="0.25">
      <c r="A123" t="s">
        <v>29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</row>
    <row r="124" spans="1:29" x14ac:dyDescent="0.25">
      <c r="A124" t="s">
        <v>27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</row>
    <row r="125" spans="1:29" x14ac:dyDescent="0.25">
      <c r="A125" t="s">
        <v>25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</row>
    <row r="126" spans="1:29" x14ac:dyDescent="0.25">
      <c r="A126" t="s">
        <v>37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</row>
    <row r="127" spans="1:29" x14ac:dyDescent="0.25">
      <c r="A127" t="s">
        <v>41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</row>
    <row r="128" spans="1:29" x14ac:dyDescent="0.25">
      <c r="A128" t="s">
        <v>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22300000</v>
      </c>
      <c r="J128">
        <v>22400000</v>
      </c>
      <c r="K128">
        <v>22600000</v>
      </c>
      <c r="L128">
        <v>22900000</v>
      </c>
      <c r="M128">
        <v>22800000</v>
      </c>
      <c r="N128">
        <v>22700000</v>
      </c>
      <c r="O128">
        <v>22800000</v>
      </c>
      <c r="P128">
        <v>23000000</v>
      </c>
      <c r="Q128">
        <v>23000000</v>
      </c>
      <c r="R128">
        <v>22900000</v>
      </c>
      <c r="S128">
        <v>23000000</v>
      </c>
      <c r="T128">
        <v>22900000</v>
      </c>
      <c r="U128">
        <v>22500000</v>
      </c>
      <c r="V128">
        <v>22600000</v>
      </c>
      <c r="W128">
        <v>22400000</v>
      </c>
      <c r="X128">
        <v>22100000</v>
      </c>
      <c r="Y128">
        <v>21700000</v>
      </c>
      <c r="Z128">
        <v>21500000</v>
      </c>
      <c r="AA128">
        <v>21100000</v>
      </c>
      <c r="AB128">
        <v>20600000</v>
      </c>
      <c r="AC128">
        <v>20400000</v>
      </c>
    </row>
    <row r="129" spans="1:29" x14ac:dyDescent="0.25">
      <c r="A129" t="s">
        <v>30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</row>
    <row r="130" spans="1:29" x14ac:dyDescent="0.25">
      <c r="A130" t="s">
        <v>27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</row>
    <row r="131" spans="1:29" x14ac:dyDescent="0.25">
      <c r="A131" t="s">
        <v>25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</row>
    <row r="132" spans="1:29" x14ac:dyDescent="0.25">
      <c r="A132" t="s">
        <v>37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</row>
    <row r="133" spans="1:29" ht="15.75" x14ac:dyDescent="0.25">
      <c r="A133" s="13" t="s">
        <v>42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</row>
    <row r="134" spans="1:29" x14ac:dyDescent="0.25">
      <c r="A134" t="s">
        <v>8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2870000</v>
      </c>
      <c r="J134">
        <v>2790000</v>
      </c>
      <c r="K134">
        <v>2720000</v>
      </c>
      <c r="L134">
        <v>2630000</v>
      </c>
      <c r="M134">
        <v>2550000</v>
      </c>
      <c r="N134">
        <v>2450000</v>
      </c>
      <c r="O134">
        <v>2400000</v>
      </c>
      <c r="P134">
        <v>2320000</v>
      </c>
      <c r="Q134">
        <v>2270000</v>
      </c>
      <c r="R134">
        <v>2200000</v>
      </c>
      <c r="S134">
        <v>2140000</v>
      </c>
      <c r="T134">
        <v>2070000</v>
      </c>
      <c r="U134">
        <v>2010000</v>
      </c>
      <c r="V134">
        <v>1940000</v>
      </c>
      <c r="W134">
        <v>1870000</v>
      </c>
      <c r="X134">
        <v>1830000</v>
      </c>
      <c r="Y134">
        <v>1750000</v>
      </c>
      <c r="Z134">
        <v>1700000</v>
      </c>
      <c r="AA134">
        <v>1660000</v>
      </c>
      <c r="AB134">
        <v>1610000</v>
      </c>
      <c r="AC134">
        <v>1560000</v>
      </c>
    </row>
    <row r="135" spans="1:29" x14ac:dyDescent="0.25">
      <c r="A135" t="s">
        <v>9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8520000</v>
      </c>
      <c r="J135">
        <v>8390000</v>
      </c>
      <c r="K135">
        <v>8280000</v>
      </c>
      <c r="L135">
        <v>8130000</v>
      </c>
      <c r="M135">
        <v>8000000</v>
      </c>
      <c r="N135">
        <v>7880000</v>
      </c>
      <c r="O135">
        <v>7690000</v>
      </c>
      <c r="P135">
        <v>7530000</v>
      </c>
      <c r="Q135">
        <v>7330000</v>
      </c>
      <c r="R135">
        <v>7180000</v>
      </c>
      <c r="S135">
        <v>7010000</v>
      </c>
      <c r="T135">
        <v>6870000</v>
      </c>
      <c r="U135">
        <v>6710000</v>
      </c>
      <c r="V135">
        <v>6620000</v>
      </c>
      <c r="W135">
        <v>6470000</v>
      </c>
      <c r="X135">
        <v>6340000</v>
      </c>
      <c r="Y135">
        <v>6170000</v>
      </c>
      <c r="Z135">
        <v>6030000</v>
      </c>
      <c r="AA135">
        <v>5860000</v>
      </c>
      <c r="AB135">
        <v>5700000</v>
      </c>
      <c r="AC135">
        <v>5570000</v>
      </c>
    </row>
    <row r="136" spans="1:29" x14ac:dyDescent="0.25">
      <c r="A136" t="s">
        <v>27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</row>
    <row r="138" spans="1:29" x14ac:dyDescent="0.25">
      <c r="A138" s="2" t="s">
        <v>23</v>
      </c>
    </row>
    <row r="139" spans="1:29" x14ac:dyDescent="0.25">
      <c r="A139" t="s">
        <v>25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</row>
    <row r="140" spans="1:29" x14ac:dyDescent="0.25">
      <c r="A140" s="12" t="s">
        <v>37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</row>
    <row r="141" spans="1:29" x14ac:dyDescent="0.25">
      <c r="A141" t="s">
        <v>38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</row>
    <row r="142" spans="1:29" x14ac:dyDescent="0.25">
      <c r="A142" t="s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</row>
    <row r="143" spans="1:29" x14ac:dyDescent="0.25">
      <c r="A143" t="s">
        <v>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220.05</v>
      </c>
      <c r="J143">
        <v>236.65048540000001</v>
      </c>
      <c r="K143">
        <v>247.7142049</v>
      </c>
      <c r="L143">
        <v>262.87444160000001</v>
      </c>
      <c r="M143">
        <v>270.27776</v>
      </c>
      <c r="N143">
        <v>279.09707220000001</v>
      </c>
      <c r="O143">
        <v>287.2989743</v>
      </c>
      <c r="P143">
        <v>291.98116169999997</v>
      </c>
      <c r="Q143">
        <v>298.75192470000002</v>
      </c>
      <c r="R143">
        <v>308.21448889999999</v>
      </c>
      <c r="S143">
        <v>312.9659006</v>
      </c>
      <c r="T143">
        <v>314.57834489999999</v>
      </c>
      <c r="U143">
        <v>313.20118550000001</v>
      </c>
      <c r="V143">
        <v>316.02951689999998</v>
      </c>
      <c r="W143">
        <v>312.67566629999999</v>
      </c>
      <c r="X143">
        <v>311.55978929999998</v>
      </c>
      <c r="Y143">
        <v>310.71103590000001</v>
      </c>
      <c r="Z143">
        <v>310.28268430000003</v>
      </c>
      <c r="AA143">
        <v>307.32485869999999</v>
      </c>
      <c r="AB143">
        <v>303.93393800000001</v>
      </c>
      <c r="AC143">
        <v>300.81203720000002</v>
      </c>
    </row>
    <row r="144" spans="1:29" x14ac:dyDescent="0.25">
      <c r="A144" t="s">
        <v>4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22.891999999999999</v>
      </c>
      <c r="J144">
        <v>23.35533981</v>
      </c>
      <c r="K144">
        <v>25.23517768</v>
      </c>
      <c r="L144">
        <v>27.340772210000001</v>
      </c>
      <c r="M144">
        <v>30.336501760000001</v>
      </c>
      <c r="N144">
        <v>34.975335770000001</v>
      </c>
      <c r="O144">
        <v>35.906300020000003</v>
      </c>
      <c r="P144">
        <v>37.384321509999999</v>
      </c>
      <c r="Q144">
        <v>37.980057080000002</v>
      </c>
      <c r="R144">
        <v>39.40148421</v>
      </c>
      <c r="S144">
        <v>40.707889899999998</v>
      </c>
      <c r="T144">
        <v>41.344169659999999</v>
      </c>
      <c r="U144">
        <v>42.589189089999998</v>
      </c>
      <c r="V144">
        <v>45.576073190000002</v>
      </c>
      <c r="W144">
        <v>47.839806660000001</v>
      </c>
      <c r="X144">
        <v>48.314232500000003</v>
      </c>
      <c r="Y144">
        <v>49.083120800000003</v>
      </c>
      <c r="Z144">
        <v>50.705218289999998</v>
      </c>
      <c r="AA144">
        <v>48.65859451</v>
      </c>
      <c r="AB144">
        <v>47.462624869999999</v>
      </c>
      <c r="AC144">
        <v>46.832109989999999</v>
      </c>
    </row>
    <row r="145" spans="1:29" x14ac:dyDescent="0.25">
      <c r="A145" t="s">
        <v>5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2.0579999999999998</v>
      </c>
      <c r="J145">
        <v>1.9980582520000001</v>
      </c>
      <c r="K145">
        <v>1.3856159859999999</v>
      </c>
      <c r="L145">
        <v>1.6143098870000001</v>
      </c>
      <c r="M145">
        <v>1.567291153</v>
      </c>
      <c r="N145">
        <v>0.760820948</v>
      </c>
      <c r="O145">
        <v>1.4773222290000001</v>
      </c>
      <c r="P145">
        <v>1.9123912350000001</v>
      </c>
      <c r="Q145">
        <v>3.0171220939999999</v>
      </c>
      <c r="R145">
        <v>3.1545712699999999</v>
      </c>
      <c r="S145">
        <v>3.281454165</v>
      </c>
      <c r="T145">
        <v>2.5487022640000001</v>
      </c>
      <c r="U145">
        <v>3.0930852720000002</v>
      </c>
      <c r="V145">
        <v>2.8027957149999998</v>
      </c>
      <c r="W145">
        <v>2.9155295240000001</v>
      </c>
      <c r="X145">
        <v>3.208026013</v>
      </c>
      <c r="Y145">
        <v>3.4810105220000001</v>
      </c>
      <c r="Z145">
        <v>2.8459973609999998</v>
      </c>
      <c r="AA145">
        <v>3.7992683220000001</v>
      </c>
      <c r="AB145">
        <v>4.1916022970000002</v>
      </c>
      <c r="AC145">
        <v>3.2556134349999999</v>
      </c>
    </row>
    <row r="146" spans="1:29" x14ac:dyDescent="0.25">
      <c r="A146" t="s">
        <v>28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142.5761876</v>
      </c>
      <c r="J146">
        <v>301.93311720000003</v>
      </c>
      <c r="K146">
        <v>233.82260289999999</v>
      </c>
      <c r="L146">
        <v>226.13941819999999</v>
      </c>
      <c r="M146">
        <v>278.86125199999998</v>
      </c>
      <c r="N146">
        <v>230.18790229999999</v>
      </c>
      <c r="O146">
        <v>360.65556400000003</v>
      </c>
      <c r="P146">
        <v>392.88390079999999</v>
      </c>
      <c r="Q146">
        <v>253.11694420000001</v>
      </c>
      <c r="R146">
        <v>246.55426940000001</v>
      </c>
      <c r="S146">
        <v>398.89756010000002</v>
      </c>
      <c r="T146">
        <v>284.26898219999998</v>
      </c>
      <c r="U146">
        <v>319.78954299999998</v>
      </c>
      <c r="V146">
        <v>327.31324699999999</v>
      </c>
      <c r="W146">
        <v>253.49328460000001</v>
      </c>
      <c r="X146">
        <v>268.21092249999998</v>
      </c>
      <c r="Y146">
        <v>332.65680759999998</v>
      </c>
      <c r="Z146">
        <v>286.105346</v>
      </c>
      <c r="AA146">
        <v>417.24086970000002</v>
      </c>
      <c r="AB146">
        <v>355.65379380000002</v>
      </c>
      <c r="AC146">
        <v>340.37035789999999</v>
      </c>
    </row>
    <row r="147" spans="1:29" x14ac:dyDescent="0.25">
      <c r="A147" t="s">
        <v>39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</row>
    <row r="148" spans="1:29" x14ac:dyDescent="0.25">
      <c r="A148" t="s">
        <v>27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</row>
    <row r="149" spans="1:29" x14ac:dyDescent="0.25">
      <c r="A149" t="s">
        <v>25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</row>
    <row r="150" spans="1:29" x14ac:dyDescent="0.25">
      <c r="A150" t="s">
        <v>37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</row>
    <row r="151" spans="1:29" x14ac:dyDescent="0.25">
      <c r="A151" t="s">
        <v>40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</row>
    <row r="152" spans="1:29" x14ac:dyDescent="0.25">
      <c r="A152" t="s">
        <v>7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109.428</v>
      </c>
      <c r="J152">
        <v>108.8038835</v>
      </c>
      <c r="K152">
        <v>108.06108020000001</v>
      </c>
      <c r="L152">
        <v>108.11483560000001</v>
      </c>
      <c r="M152">
        <v>105.845462</v>
      </c>
      <c r="N152">
        <v>104.4136177</v>
      </c>
      <c r="O152">
        <v>102.4779236</v>
      </c>
      <c r="P152">
        <v>100.1370982</v>
      </c>
      <c r="Q152">
        <v>98.158301829999999</v>
      </c>
      <c r="R152">
        <v>96.513326269999993</v>
      </c>
      <c r="S152">
        <v>97.287302999999994</v>
      </c>
      <c r="T152">
        <v>94.596731640000002</v>
      </c>
      <c r="U152">
        <v>92.952472760000006</v>
      </c>
      <c r="V152">
        <v>91.997887939999998</v>
      </c>
      <c r="W152">
        <v>90.147379529999995</v>
      </c>
      <c r="X152">
        <v>89.597509239999994</v>
      </c>
      <c r="Y152">
        <v>87.85158242</v>
      </c>
      <c r="Z152">
        <v>88.008112280000006</v>
      </c>
      <c r="AA152">
        <v>85.677377469999996</v>
      </c>
      <c r="AB152">
        <v>83.332475380000005</v>
      </c>
      <c r="AC152">
        <v>80.503347309999995</v>
      </c>
    </row>
    <row r="153" spans="1:29" x14ac:dyDescent="0.25">
      <c r="A153" t="s">
        <v>29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308.2918257</v>
      </c>
      <c r="J153">
        <v>279.46268049999998</v>
      </c>
      <c r="K153">
        <v>215.04803630000001</v>
      </c>
      <c r="L153">
        <v>361.053718</v>
      </c>
      <c r="M153">
        <v>254.2503384</v>
      </c>
      <c r="N153">
        <v>282.78326509999999</v>
      </c>
      <c r="O153">
        <v>261.92473560000002</v>
      </c>
      <c r="P153">
        <v>290.57957140000002</v>
      </c>
      <c r="Q153">
        <v>259.23144639999998</v>
      </c>
      <c r="R153">
        <v>170.3742187</v>
      </c>
      <c r="S153">
        <v>139.96531970000001</v>
      </c>
      <c r="T153">
        <v>227.05030840000001</v>
      </c>
      <c r="U153">
        <v>155.4579177</v>
      </c>
      <c r="V153">
        <v>167.1910378</v>
      </c>
      <c r="W153">
        <v>184.27357799999999</v>
      </c>
      <c r="X153">
        <v>176.0577136</v>
      </c>
      <c r="Y153">
        <v>171.77339280000001</v>
      </c>
      <c r="Z153">
        <v>143.85924410000001</v>
      </c>
      <c r="AA153">
        <v>185.84310360000001</v>
      </c>
      <c r="AB153">
        <v>136.74349670000001</v>
      </c>
      <c r="AC153">
        <v>198.95023459999999</v>
      </c>
    </row>
    <row r="154" spans="1:29" x14ac:dyDescent="0.25">
      <c r="A154" t="s">
        <v>27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</row>
    <row r="155" spans="1:29" x14ac:dyDescent="0.25">
      <c r="A155" t="s">
        <v>25</v>
      </c>
      <c r="B155" s="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</row>
    <row r="156" spans="1:29" x14ac:dyDescent="0.25">
      <c r="A156" t="s">
        <v>37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</row>
    <row r="157" spans="1:29" x14ac:dyDescent="0.25">
      <c r="A157" t="s">
        <v>41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</row>
    <row r="158" spans="1:29" x14ac:dyDescent="0.25">
      <c r="A158" t="s">
        <v>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90.188999999999993</v>
      </c>
      <c r="J158">
        <v>90.349514560000003</v>
      </c>
      <c r="K158">
        <v>91.326232439999998</v>
      </c>
      <c r="L158">
        <v>92.501603790000004</v>
      </c>
      <c r="M158">
        <v>91.918427539999996</v>
      </c>
      <c r="N158">
        <v>91.774673789999994</v>
      </c>
      <c r="O158">
        <v>91.920597049999998</v>
      </c>
      <c r="P158">
        <v>92.972948860000002</v>
      </c>
      <c r="Q158">
        <v>92.765847350000001</v>
      </c>
      <c r="R158">
        <v>92.694271689999994</v>
      </c>
      <c r="S158">
        <v>92.965605539999999</v>
      </c>
      <c r="T158">
        <v>92.522660160000001</v>
      </c>
      <c r="U158">
        <v>91.008247729999994</v>
      </c>
      <c r="V158">
        <v>91.188917739999994</v>
      </c>
      <c r="W158">
        <v>90.452815959999995</v>
      </c>
      <c r="X158">
        <v>89.110336020000005</v>
      </c>
      <c r="Y158">
        <v>87.604808320000004</v>
      </c>
      <c r="Z158">
        <v>86.910007429999993</v>
      </c>
      <c r="AA158">
        <v>85.134624849999994</v>
      </c>
      <c r="AB158">
        <v>83.313655940000004</v>
      </c>
      <c r="AC158">
        <v>82.421833800000002</v>
      </c>
    </row>
    <row r="159" spans="1:29" x14ac:dyDescent="0.25">
      <c r="A159" t="s">
        <v>30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598.71075519999999</v>
      </c>
      <c r="J159">
        <v>893.98841809999999</v>
      </c>
      <c r="K159">
        <v>738.00034230000006</v>
      </c>
      <c r="L159">
        <v>679.55845529999999</v>
      </c>
      <c r="M159">
        <v>1018.199764</v>
      </c>
      <c r="N159">
        <v>816.72526200000004</v>
      </c>
      <c r="O159">
        <v>846.11254799999995</v>
      </c>
      <c r="P159">
        <v>777.13671820000002</v>
      </c>
      <c r="Q159">
        <v>897.37402029999998</v>
      </c>
      <c r="R159">
        <v>992.98121119999996</v>
      </c>
      <c r="S159">
        <v>760.27538619999996</v>
      </c>
      <c r="T159">
        <v>785.9408171</v>
      </c>
      <c r="U159">
        <v>902.43709439999998</v>
      </c>
      <c r="V159">
        <v>665.60727840000004</v>
      </c>
      <c r="W159">
        <v>925.89716559999999</v>
      </c>
      <c r="X159">
        <v>735.67073800000003</v>
      </c>
      <c r="Y159">
        <v>871.55341710000005</v>
      </c>
      <c r="Z159">
        <v>865.98807739999995</v>
      </c>
      <c r="AA159">
        <v>793.16841799999997</v>
      </c>
      <c r="AB159">
        <v>846.57061869999995</v>
      </c>
      <c r="AC159">
        <v>704.54604749999999</v>
      </c>
    </row>
    <row r="160" spans="1:29" x14ac:dyDescent="0.25">
      <c r="A160" t="s">
        <v>27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</row>
    <row r="161" spans="1:29" x14ac:dyDescent="0.25">
      <c r="A161" t="s">
        <v>25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</row>
    <row r="162" spans="1:29" x14ac:dyDescent="0.25">
      <c r="A162" t="s">
        <v>37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</row>
    <row r="163" spans="1:29" ht="15.75" x14ac:dyDescent="0.25">
      <c r="A163" s="13" t="s">
        <v>42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</row>
    <row r="164" spans="1:29" x14ac:dyDescent="0.25">
      <c r="A164" t="s">
        <v>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</row>
    <row r="165" spans="1:29" x14ac:dyDescent="0.25">
      <c r="A165" t="s">
        <v>9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111.56399999999999</v>
      </c>
      <c r="J165">
        <v>109.9456311</v>
      </c>
      <c r="K165">
        <v>108.4400038</v>
      </c>
      <c r="L165">
        <v>106.5224891</v>
      </c>
      <c r="M165">
        <v>104.81659399999999</v>
      </c>
      <c r="N165">
        <v>103.24392020000001</v>
      </c>
      <c r="O165">
        <v>100.7493561</v>
      </c>
      <c r="P165">
        <v>98.683290549999995</v>
      </c>
      <c r="Q165">
        <v>96.026896899999997</v>
      </c>
      <c r="R165">
        <v>94.030136060000004</v>
      </c>
      <c r="S165">
        <v>91.853929230000006</v>
      </c>
      <c r="T165">
        <v>89.976125159999995</v>
      </c>
      <c r="U165">
        <v>87.902537620000004</v>
      </c>
      <c r="V165">
        <v>86.674210360000004</v>
      </c>
      <c r="W165">
        <v>84.768525060000002</v>
      </c>
      <c r="X165">
        <v>82.992749799999999</v>
      </c>
      <c r="Y165">
        <v>80.814781350000004</v>
      </c>
      <c r="Z165">
        <v>78.961906380000002</v>
      </c>
      <c r="AA165">
        <v>76.774824789999997</v>
      </c>
      <c r="AB165">
        <v>74.70290722</v>
      </c>
      <c r="AC165">
        <v>72.992182029999995</v>
      </c>
    </row>
    <row r="166" spans="1:29" x14ac:dyDescent="0.25">
      <c r="A166" t="s">
        <v>27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</row>
    <row r="168" spans="1:29" x14ac:dyDescent="0.25">
      <c r="A168" s="2" t="s">
        <v>36</v>
      </c>
    </row>
    <row r="169" spans="1:29" x14ac:dyDescent="0.25">
      <c r="B169" t="s">
        <v>19</v>
      </c>
      <c r="C169" t="s">
        <v>19</v>
      </c>
      <c r="D169">
        <v>0</v>
      </c>
      <c r="E169">
        <v>1</v>
      </c>
      <c r="F169">
        <v>2</v>
      </c>
      <c r="G169">
        <v>3</v>
      </c>
      <c r="H169">
        <v>4</v>
      </c>
      <c r="I169">
        <v>5</v>
      </c>
      <c r="J169">
        <v>6</v>
      </c>
      <c r="K169">
        <v>7</v>
      </c>
      <c r="L169">
        <v>8</v>
      </c>
      <c r="M169">
        <v>9</v>
      </c>
      <c r="N169">
        <v>10</v>
      </c>
      <c r="O169">
        <v>11</v>
      </c>
      <c r="P169">
        <v>12</v>
      </c>
      <c r="Q169">
        <v>13</v>
      </c>
      <c r="R169">
        <v>14</v>
      </c>
      <c r="S169">
        <v>15</v>
      </c>
      <c r="T169">
        <v>16</v>
      </c>
      <c r="U169">
        <v>17</v>
      </c>
      <c r="V169">
        <v>18</v>
      </c>
      <c r="W169">
        <v>19</v>
      </c>
      <c r="X169">
        <v>20</v>
      </c>
      <c r="Y169">
        <v>21</v>
      </c>
      <c r="Z169">
        <v>22</v>
      </c>
      <c r="AA169">
        <v>23</v>
      </c>
      <c r="AB169">
        <v>24</v>
      </c>
      <c r="AC169">
        <v>25</v>
      </c>
    </row>
    <row r="170" spans="1:29" x14ac:dyDescent="0.25">
      <c r="A170" t="s">
        <v>25</v>
      </c>
      <c r="B170">
        <v>22400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</row>
    <row r="171" spans="1:29" x14ac:dyDescent="0.25">
      <c r="A171">
        <v>19</v>
      </c>
      <c r="B171">
        <v>0</v>
      </c>
      <c r="C171">
        <v>416</v>
      </c>
      <c r="D171">
        <v>416</v>
      </c>
      <c r="E171">
        <v>416</v>
      </c>
      <c r="F171">
        <v>416</v>
      </c>
      <c r="G171">
        <v>416</v>
      </c>
      <c r="H171">
        <v>416</v>
      </c>
      <c r="I171">
        <v>416</v>
      </c>
      <c r="J171">
        <v>416</v>
      </c>
      <c r="K171">
        <v>416</v>
      </c>
      <c r="L171">
        <v>416</v>
      </c>
      <c r="M171">
        <v>416</v>
      </c>
      <c r="N171">
        <v>416</v>
      </c>
      <c r="O171">
        <v>416</v>
      </c>
      <c r="P171">
        <v>416</v>
      </c>
      <c r="Q171">
        <v>416</v>
      </c>
      <c r="R171">
        <v>416</v>
      </c>
      <c r="S171">
        <v>416</v>
      </c>
      <c r="T171">
        <v>416</v>
      </c>
      <c r="U171">
        <v>416</v>
      </c>
      <c r="V171">
        <v>416</v>
      </c>
      <c r="W171">
        <v>416</v>
      </c>
      <c r="X171">
        <v>416</v>
      </c>
      <c r="Y171">
        <v>416</v>
      </c>
      <c r="Z171">
        <v>416</v>
      </c>
      <c r="AA171">
        <v>416</v>
      </c>
      <c r="AB171">
        <v>416</v>
      </c>
      <c r="AC171">
        <v>0</v>
      </c>
    </row>
    <row r="172" spans="1:29" x14ac:dyDescent="0.25">
      <c r="A172">
        <v>20</v>
      </c>
      <c r="B172">
        <v>0</v>
      </c>
      <c r="C172">
        <v>424</v>
      </c>
      <c r="D172">
        <v>416</v>
      </c>
      <c r="E172">
        <v>416</v>
      </c>
      <c r="F172">
        <v>416</v>
      </c>
      <c r="G172">
        <v>416</v>
      </c>
      <c r="H172">
        <v>416</v>
      </c>
      <c r="I172">
        <v>416</v>
      </c>
      <c r="J172">
        <v>416</v>
      </c>
      <c r="K172">
        <v>416</v>
      </c>
      <c r="L172">
        <v>416</v>
      </c>
      <c r="M172">
        <v>416</v>
      </c>
      <c r="N172">
        <v>416</v>
      </c>
      <c r="O172">
        <v>416</v>
      </c>
      <c r="P172">
        <v>416</v>
      </c>
      <c r="Q172">
        <v>416</v>
      </c>
      <c r="R172">
        <v>416</v>
      </c>
      <c r="S172">
        <v>416</v>
      </c>
      <c r="T172">
        <v>416</v>
      </c>
      <c r="U172">
        <v>416</v>
      </c>
      <c r="V172">
        <v>416</v>
      </c>
      <c r="W172">
        <v>416</v>
      </c>
      <c r="X172">
        <v>416</v>
      </c>
      <c r="Y172">
        <v>416</v>
      </c>
      <c r="Z172">
        <v>416</v>
      </c>
      <c r="AA172">
        <v>416</v>
      </c>
      <c r="AB172">
        <v>416</v>
      </c>
      <c r="AC172">
        <v>416</v>
      </c>
    </row>
    <row r="173" spans="1:29" x14ac:dyDescent="0.25">
      <c r="A173">
        <v>21</v>
      </c>
      <c r="B173">
        <v>0</v>
      </c>
      <c r="C173">
        <v>385</v>
      </c>
      <c r="D173">
        <v>424</v>
      </c>
      <c r="E173">
        <v>416</v>
      </c>
      <c r="F173">
        <v>416</v>
      </c>
      <c r="G173">
        <v>416</v>
      </c>
      <c r="H173">
        <v>416</v>
      </c>
      <c r="I173">
        <v>416</v>
      </c>
      <c r="J173">
        <v>416</v>
      </c>
      <c r="K173">
        <v>416</v>
      </c>
      <c r="L173">
        <v>416</v>
      </c>
      <c r="M173">
        <v>416</v>
      </c>
      <c r="N173">
        <v>416</v>
      </c>
      <c r="O173">
        <v>416</v>
      </c>
      <c r="P173">
        <v>416</v>
      </c>
      <c r="Q173">
        <v>416</v>
      </c>
      <c r="R173">
        <v>416</v>
      </c>
      <c r="S173">
        <v>416</v>
      </c>
      <c r="T173">
        <v>416</v>
      </c>
      <c r="U173">
        <v>416</v>
      </c>
      <c r="V173">
        <v>416</v>
      </c>
      <c r="W173">
        <v>416</v>
      </c>
      <c r="X173">
        <v>416</v>
      </c>
      <c r="Y173">
        <v>416</v>
      </c>
      <c r="Z173">
        <v>416</v>
      </c>
      <c r="AA173">
        <v>416</v>
      </c>
      <c r="AB173">
        <v>416</v>
      </c>
      <c r="AC173">
        <v>416</v>
      </c>
    </row>
    <row r="174" spans="1:29" x14ac:dyDescent="0.25">
      <c r="A174">
        <v>22</v>
      </c>
      <c r="B174">
        <v>0</v>
      </c>
      <c r="C174">
        <v>430</v>
      </c>
      <c r="D174">
        <v>385</v>
      </c>
      <c r="E174">
        <v>423</v>
      </c>
      <c r="F174">
        <v>415</v>
      </c>
      <c r="G174">
        <v>415</v>
      </c>
      <c r="H174">
        <v>416</v>
      </c>
      <c r="I174">
        <v>415</v>
      </c>
      <c r="J174">
        <v>416</v>
      </c>
      <c r="K174">
        <v>415</v>
      </c>
      <c r="L174">
        <v>416</v>
      </c>
      <c r="M174">
        <v>416</v>
      </c>
      <c r="N174">
        <v>415</v>
      </c>
      <c r="O174">
        <v>416</v>
      </c>
      <c r="P174">
        <v>416</v>
      </c>
      <c r="Q174">
        <v>416</v>
      </c>
      <c r="R174">
        <v>415</v>
      </c>
      <c r="S174">
        <v>416</v>
      </c>
      <c r="T174">
        <v>416</v>
      </c>
      <c r="U174">
        <v>416</v>
      </c>
      <c r="V174">
        <v>416</v>
      </c>
      <c r="W174">
        <v>415</v>
      </c>
      <c r="X174">
        <v>416</v>
      </c>
      <c r="Y174">
        <v>414</v>
      </c>
      <c r="Z174">
        <v>416</v>
      </c>
      <c r="AA174">
        <v>416</v>
      </c>
      <c r="AB174">
        <v>416</v>
      </c>
      <c r="AC174">
        <v>416</v>
      </c>
    </row>
    <row r="175" spans="1:29" x14ac:dyDescent="0.25">
      <c r="A175">
        <v>23</v>
      </c>
      <c r="B175">
        <v>0</v>
      </c>
      <c r="C175">
        <v>422</v>
      </c>
      <c r="D175">
        <v>430</v>
      </c>
      <c r="E175">
        <v>385</v>
      </c>
      <c r="F175">
        <v>421</v>
      </c>
      <c r="G175">
        <v>415</v>
      </c>
      <c r="H175">
        <v>414</v>
      </c>
      <c r="I175">
        <v>416</v>
      </c>
      <c r="J175">
        <v>414</v>
      </c>
      <c r="K175">
        <v>416</v>
      </c>
      <c r="L175">
        <v>414</v>
      </c>
      <c r="M175">
        <v>416</v>
      </c>
      <c r="N175">
        <v>415</v>
      </c>
      <c r="O175">
        <v>415</v>
      </c>
      <c r="P175">
        <v>416</v>
      </c>
      <c r="Q175">
        <v>416</v>
      </c>
      <c r="R175">
        <v>415</v>
      </c>
      <c r="S175">
        <v>414</v>
      </c>
      <c r="T175">
        <v>415</v>
      </c>
      <c r="U175">
        <v>416</v>
      </c>
      <c r="V175">
        <v>416</v>
      </c>
      <c r="W175">
        <v>416</v>
      </c>
      <c r="X175">
        <v>415</v>
      </c>
      <c r="Y175">
        <v>415</v>
      </c>
      <c r="Z175">
        <v>414</v>
      </c>
      <c r="AA175">
        <v>414</v>
      </c>
      <c r="AB175">
        <v>415</v>
      </c>
      <c r="AC175">
        <v>415</v>
      </c>
    </row>
    <row r="176" spans="1:29" x14ac:dyDescent="0.25">
      <c r="A176">
        <v>24</v>
      </c>
      <c r="B176">
        <v>0</v>
      </c>
      <c r="C176">
        <v>421</v>
      </c>
      <c r="D176">
        <v>422</v>
      </c>
      <c r="E176">
        <v>430</v>
      </c>
      <c r="F176">
        <v>385</v>
      </c>
      <c r="G176">
        <v>420</v>
      </c>
      <c r="H176">
        <v>415</v>
      </c>
      <c r="I176">
        <v>414</v>
      </c>
      <c r="J176">
        <v>416</v>
      </c>
      <c r="K176">
        <v>412</v>
      </c>
      <c r="L176">
        <v>416</v>
      </c>
      <c r="M176">
        <v>413</v>
      </c>
      <c r="N176">
        <v>415</v>
      </c>
      <c r="O176">
        <v>414</v>
      </c>
      <c r="P176">
        <v>414</v>
      </c>
      <c r="Q176">
        <v>416</v>
      </c>
      <c r="R176">
        <v>415</v>
      </c>
      <c r="S176">
        <v>415</v>
      </c>
      <c r="T176">
        <v>414</v>
      </c>
      <c r="U176">
        <v>414</v>
      </c>
      <c r="V176">
        <v>414</v>
      </c>
      <c r="W176">
        <v>414</v>
      </c>
      <c r="X176">
        <v>416</v>
      </c>
      <c r="Y176">
        <v>414</v>
      </c>
      <c r="Z176">
        <v>413</v>
      </c>
      <c r="AA176">
        <v>413</v>
      </c>
      <c r="AB176">
        <v>414</v>
      </c>
      <c r="AC176">
        <v>415</v>
      </c>
    </row>
    <row r="177" spans="1:29" x14ac:dyDescent="0.25">
      <c r="A177">
        <v>25</v>
      </c>
      <c r="B177">
        <v>0</v>
      </c>
      <c r="C177">
        <v>389</v>
      </c>
      <c r="D177">
        <v>421</v>
      </c>
      <c r="E177">
        <v>422</v>
      </c>
      <c r="F177">
        <v>429</v>
      </c>
      <c r="G177">
        <v>385</v>
      </c>
      <c r="H177">
        <v>418</v>
      </c>
      <c r="I177">
        <v>414</v>
      </c>
      <c r="J177">
        <v>412</v>
      </c>
      <c r="K177">
        <v>414</v>
      </c>
      <c r="L177">
        <v>411</v>
      </c>
      <c r="M177">
        <v>416</v>
      </c>
      <c r="N177">
        <v>411</v>
      </c>
      <c r="O177">
        <v>414</v>
      </c>
      <c r="P177">
        <v>413</v>
      </c>
      <c r="Q177">
        <v>414</v>
      </c>
      <c r="R177">
        <v>416</v>
      </c>
      <c r="S177">
        <v>415</v>
      </c>
      <c r="T177">
        <v>415</v>
      </c>
      <c r="U177">
        <v>412</v>
      </c>
      <c r="V177">
        <v>413</v>
      </c>
      <c r="W177">
        <v>413</v>
      </c>
      <c r="X177">
        <v>414</v>
      </c>
      <c r="Y177">
        <v>416</v>
      </c>
      <c r="Z177">
        <v>414</v>
      </c>
      <c r="AA177">
        <v>412</v>
      </c>
      <c r="AB177">
        <v>413</v>
      </c>
      <c r="AC177">
        <v>414</v>
      </c>
    </row>
    <row r="178" spans="1:29" x14ac:dyDescent="0.25">
      <c r="A178">
        <v>26</v>
      </c>
      <c r="B178">
        <v>0</v>
      </c>
      <c r="C178">
        <v>430</v>
      </c>
      <c r="D178">
        <v>389</v>
      </c>
      <c r="E178">
        <v>421</v>
      </c>
      <c r="F178">
        <v>420</v>
      </c>
      <c r="G178">
        <v>429</v>
      </c>
      <c r="H178">
        <v>384</v>
      </c>
      <c r="I178">
        <v>418</v>
      </c>
      <c r="J178">
        <v>412</v>
      </c>
      <c r="K178">
        <v>409</v>
      </c>
      <c r="L178">
        <v>414</v>
      </c>
      <c r="M178">
        <v>411</v>
      </c>
      <c r="N178">
        <v>416</v>
      </c>
      <c r="O178">
        <v>409</v>
      </c>
      <c r="P178">
        <v>413</v>
      </c>
      <c r="Q178">
        <v>412</v>
      </c>
      <c r="R178">
        <v>414</v>
      </c>
      <c r="S178">
        <v>415</v>
      </c>
      <c r="T178">
        <v>414</v>
      </c>
      <c r="U178">
        <v>415</v>
      </c>
      <c r="V178">
        <v>412</v>
      </c>
      <c r="W178">
        <v>413</v>
      </c>
      <c r="X178">
        <v>413</v>
      </c>
      <c r="Y178">
        <v>414</v>
      </c>
      <c r="Z178">
        <v>416</v>
      </c>
      <c r="AA178">
        <v>413</v>
      </c>
      <c r="AB178">
        <v>412</v>
      </c>
      <c r="AC178">
        <v>412</v>
      </c>
    </row>
    <row r="179" spans="1:29" x14ac:dyDescent="0.25">
      <c r="A179">
        <v>27</v>
      </c>
      <c r="B179">
        <v>0</v>
      </c>
      <c r="C179">
        <v>432</v>
      </c>
      <c r="D179">
        <v>430</v>
      </c>
      <c r="E179">
        <v>389</v>
      </c>
      <c r="F179">
        <v>421</v>
      </c>
      <c r="G179">
        <v>420</v>
      </c>
      <c r="H179">
        <v>428</v>
      </c>
      <c r="I179">
        <v>383</v>
      </c>
      <c r="J179">
        <v>418</v>
      </c>
      <c r="K179">
        <v>412</v>
      </c>
      <c r="L179">
        <v>409</v>
      </c>
      <c r="M179">
        <v>412</v>
      </c>
      <c r="N179">
        <v>411</v>
      </c>
      <c r="O179">
        <v>415</v>
      </c>
      <c r="P179">
        <v>408</v>
      </c>
      <c r="Q179">
        <v>413</v>
      </c>
      <c r="R179">
        <v>412</v>
      </c>
      <c r="S179">
        <v>414</v>
      </c>
      <c r="T179">
        <v>414</v>
      </c>
      <c r="U179">
        <v>413</v>
      </c>
      <c r="V179">
        <v>415</v>
      </c>
      <c r="W179">
        <v>410</v>
      </c>
      <c r="X179">
        <v>412</v>
      </c>
      <c r="Y179">
        <v>411</v>
      </c>
      <c r="Z179">
        <v>412</v>
      </c>
      <c r="AA179">
        <v>413</v>
      </c>
      <c r="AB179">
        <v>413</v>
      </c>
      <c r="AC179">
        <v>412</v>
      </c>
    </row>
    <row r="180" spans="1:29" x14ac:dyDescent="0.25">
      <c r="A180">
        <v>28</v>
      </c>
      <c r="B180">
        <v>0</v>
      </c>
      <c r="C180">
        <v>432</v>
      </c>
      <c r="D180">
        <v>432</v>
      </c>
      <c r="E180">
        <v>430</v>
      </c>
      <c r="F180">
        <v>388</v>
      </c>
      <c r="G180">
        <v>421</v>
      </c>
      <c r="H180">
        <v>420</v>
      </c>
      <c r="I180">
        <v>428</v>
      </c>
      <c r="J180">
        <v>383</v>
      </c>
      <c r="K180">
        <v>417</v>
      </c>
      <c r="L180">
        <v>409</v>
      </c>
      <c r="M180">
        <v>409</v>
      </c>
      <c r="N180">
        <v>412</v>
      </c>
      <c r="O180">
        <v>410</v>
      </c>
      <c r="P180">
        <v>415</v>
      </c>
      <c r="Q180">
        <v>408</v>
      </c>
      <c r="R180">
        <v>413</v>
      </c>
      <c r="S180">
        <v>410</v>
      </c>
      <c r="T180">
        <v>412</v>
      </c>
      <c r="U180">
        <v>413</v>
      </c>
      <c r="V180">
        <v>412</v>
      </c>
      <c r="W180">
        <v>415</v>
      </c>
      <c r="X180">
        <v>410</v>
      </c>
      <c r="Y180">
        <v>411</v>
      </c>
      <c r="Z180">
        <v>411</v>
      </c>
      <c r="AA180">
        <v>412</v>
      </c>
      <c r="AB180">
        <v>412</v>
      </c>
      <c r="AC180">
        <v>411</v>
      </c>
    </row>
    <row r="181" spans="1:29" x14ac:dyDescent="0.25">
      <c r="A181">
        <v>29</v>
      </c>
      <c r="B181">
        <v>0</v>
      </c>
      <c r="C181">
        <v>411</v>
      </c>
      <c r="D181">
        <v>432</v>
      </c>
      <c r="E181">
        <v>432</v>
      </c>
      <c r="F181">
        <v>430</v>
      </c>
      <c r="G181">
        <v>387</v>
      </c>
      <c r="H181">
        <v>421</v>
      </c>
      <c r="I181">
        <v>417</v>
      </c>
      <c r="J181">
        <v>427</v>
      </c>
      <c r="K181">
        <v>381</v>
      </c>
      <c r="L181">
        <v>416</v>
      </c>
      <c r="M181">
        <v>407</v>
      </c>
      <c r="N181">
        <v>406</v>
      </c>
      <c r="O181">
        <v>411</v>
      </c>
      <c r="P181">
        <v>409</v>
      </c>
      <c r="Q181">
        <v>415</v>
      </c>
      <c r="R181">
        <v>406</v>
      </c>
      <c r="S181">
        <v>410</v>
      </c>
      <c r="T181">
        <v>410</v>
      </c>
      <c r="U181">
        <v>411</v>
      </c>
      <c r="V181">
        <v>413</v>
      </c>
      <c r="W181">
        <v>412</v>
      </c>
      <c r="X181">
        <v>415</v>
      </c>
      <c r="Y181">
        <v>410</v>
      </c>
      <c r="Z181">
        <v>411</v>
      </c>
      <c r="AA181">
        <v>411</v>
      </c>
      <c r="AB181">
        <v>412</v>
      </c>
      <c r="AC181">
        <v>412</v>
      </c>
    </row>
    <row r="182" spans="1:29" x14ac:dyDescent="0.25">
      <c r="A182">
        <v>30</v>
      </c>
      <c r="B182">
        <v>0</v>
      </c>
      <c r="C182">
        <v>412</v>
      </c>
      <c r="D182">
        <v>411</v>
      </c>
      <c r="E182">
        <v>431</v>
      </c>
      <c r="F182">
        <v>431</v>
      </c>
      <c r="G182">
        <v>428</v>
      </c>
      <c r="H182">
        <v>387</v>
      </c>
      <c r="I182">
        <v>419</v>
      </c>
      <c r="J182">
        <v>417</v>
      </c>
      <c r="K182">
        <v>426</v>
      </c>
      <c r="L182">
        <v>381</v>
      </c>
      <c r="M182">
        <v>415</v>
      </c>
      <c r="N182">
        <v>406</v>
      </c>
      <c r="O182">
        <v>403</v>
      </c>
      <c r="P182">
        <v>410</v>
      </c>
      <c r="Q182">
        <v>409</v>
      </c>
      <c r="R182">
        <v>414</v>
      </c>
      <c r="S182">
        <v>406</v>
      </c>
      <c r="T182">
        <v>410</v>
      </c>
      <c r="U182">
        <v>409</v>
      </c>
      <c r="V182">
        <v>411</v>
      </c>
      <c r="W182">
        <v>412</v>
      </c>
      <c r="X182">
        <v>411</v>
      </c>
      <c r="Y182">
        <v>414</v>
      </c>
      <c r="Z182">
        <v>410</v>
      </c>
      <c r="AA182">
        <v>410</v>
      </c>
      <c r="AB182">
        <v>411</v>
      </c>
      <c r="AC182">
        <v>412</v>
      </c>
    </row>
    <row r="183" spans="1:29" x14ac:dyDescent="0.25">
      <c r="A183">
        <v>31</v>
      </c>
      <c r="B183">
        <v>0</v>
      </c>
      <c r="C183">
        <v>421</v>
      </c>
      <c r="D183">
        <v>412</v>
      </c>
      <c r="E183">
        <v>410</v>
      </c>
      <c r="F183">
        <v>429</v>
      </c>
      <c r="G183">
        <v>430</v>
      </c>
      <c r="H183">
        <v>428</v>
      </c>
      <c r="I183">
        <v>387</v>
      </c>
      <c r="J183">
        <v>418</v>
      </c>
      <c r="K183">
        <v>416</v>
      </c>
      <c r="L183">
        <v>425</v>
      </c>
      <c r="M183">
        <v>378</v>
      </c>
      <c r="N183">
        <v>415</v>
      </c>
      <c r="O183">
        <v>403</v>
      </c>
      <c r="P183">
        <v>402</v>
      </c>
      <c r="Q183">
        <v>409</v>
      </c>
      <c r="R183">
        <v>408</v>
      </c>
      <c r="S183">
        <v>414</v>
      </c>
      <c r="T183">
        <v>406</v>
      </c>
      <c r="U183">
        <v>409</v>
      </c>
      <c r="V183">
        <v>409</v>
      </c>
      <c r="W183">
        <v>410</v>
      </c>
      <c r="X183">
        <v>410</v>
      </c>
      <c r="Y183">
        <v>410</v>
      </c>
      <c r="Z183">
        <v>414</v>
      </c>
      <c r="AA183">
        <v>409</v>
      </c>
      <c r="AB183">
        <v>408</v>
      </c>
      <c r="AC183">
        <v>411</v>
      </c>
    </row>
    <row r="184" spans="1:29" x14ac:dyDescent="0.25">
      <c r="A184">
        <v>32</v>
      </c>
      <c r="B184">
        <v>0</v>
      </c>
      <c r="C184">
        <v>411</v>
      </c>
      <c r="D184">
        <v>421</v>
      </c>
      <c r="E184">
        <v>412</v>
      </c>
      <c r="F184">
        <v>410</v>
      </c>
      <c r="G184">
        <v>428</v>
      </c>
      <c r="H184">
        <v>429</v>
      </c>
      <c r="I184">
        <v>428</v>
      </c>
      <c r="J184">
        <v>385</v>
      </c>
      <c r="K184">
        <v>418</v>
      </c>
      <c r="L184">
        <v>415</v>
      </c>
      <c r="M184">
        <v>424</v>
      </c>
      <c r="N184">
        <v>378</v>
      </c>
      <c r="O184">
        <v>413</v>
      </c>
      <c r="P184">
        <v>403</v>
      </c>
      <c r="Q184">
        <v>402</v>
      </c>
      <c r="R184">
        <v>408</v>
      </c>
      <c r="S184">
        <v>408</v>
      </c>
      <c r="T184">
        <v>412</v>
      </c>
      <c r="U184">
        <v>405</v>
      </c>
      <c r="V184">
        <v>409</v>
      </c>
      <c r="W184">
        <v>407</v>
      </c>
      <c r="X184">
        <v>410</v>
      </c>
      <c r="Y184">
        <v>410</v>
      </c>
      <c r="Z184">
        <v>409</v>
      </c>
      <c r="AA184">
        <v>413</v>
      </c>
      <c r="AB184">
        <v>409</v>
      </c>
      <c r="AC184">
        <v>407</v>
      </c>
    </row>
    <row r="185" spans="1:29" x14ac:dyDescent="0.25">
      <c r="A185">
        <v>33</v>
      </c>
      <c r="B185">
        <v>0</v>
      </c>
      <c r="C185">
        <v>404</v>
      </c>
      <c r="D185">
        <v>411</v>
      </c>
      <c r="E185">
        <v>421</v>
      </c>
      <c r="F185">
        <v>412</v>
      </c>
      <c r="G185">
        <v>408</v>
      </c>
      <c r="H185">
        <v>426</v>
      </c>
      <c r="I185">
        <v>429</v>
      </c>
      <c r="J185">
        <v>428</v>
      </c>
      <c r="K185">
        <v>383</v>
      </c>
      <c r="L185">
        <v>418</v>
      </c>
      <c r="M185">
        <v>413</v>
      </c>
      <c r="N185">
        <v>423</v>
      </c>
      <c r="O185">
        <v>378</v>
      </c>
      <c r="P185">
        <v>411</v>
      </c>
      <c r="Q185">
        <v>403</v>
      </c>
      <c r="R185">
        <v>401</v>
      </c>
      <c r="S185">
        <v>408</v>
      </c>
      <c r="T185">
        <v>407</v>
      </c>
      <c r="U185">
        <v>410</v>
      </c>
      <c r="V185">
        <v>404</v>
      </c>
      <c r="W185">
        <v>408</v>
      </c>
      <c r="X185">
        <v>404</v>
      </c>
      <c r="Y185">
        <v>407</v>
      </c>
      <c r="Z185">
        <v>408</v>
      </c>
      <c r="AA185">
        <v>409</v>
      </c>
      <c r="AB185">
        <v>412</v>
      </c>
      <c r="AC185">
        <v>405</v>
      </c>
    </row>
    <row r="186" spans="1:29" x14ac:dyDescent="0.25">
      <c r="A186">
        <v>34</v>
      </c>
      <c r="B186">
        <v>0</v>
      </c>
      <c r="C186">
        <v>406</v>
      </c>
      <c r="D186">
        <v>404</v>
      </c>
      <c r="E186">
        <v>411</v>
      </c>
      <c r="F186">
        <v>421</v>
      </c>
      <c r="G186">
        <v>410</v>
      </c>
      <c r="H186">
        <v>406</v>
      </c>
      <c r="I186">
        <v>426</v>
      </c>
      <c r="J186">
        <v>429</v>
      </c>
      <c r="K186">
        <v>426</v>
      </c>
      <c r="L186">
        <v>383</v>
      </c>
      <c r="M186">
        <v>416</v>
      </c>
      <c r="N186">
        <v>410</v>
      </c>
      <c r="O186">
        <v>423</v>
      </c>
      <c r="P186">
        <v>374</v>
      </c>
      <c r="Q186">
        <v>409</v>
      </c>
      <c r="R186">
        <v>403</v>
      </c>
      <c r="S186">
        <v>400</v>
      </c>
      <c r="T186">
        <v>407</v>
      </c>
      <c r="U186">
        <v>405</v>
      </c>
      <c r="V186">
        <v>409</v>
      </c>
      <c r="W186">
        <v>404</v>
      </c>
      <c r="X186">
        <v>407</v>
      </c>
      <c r="Y186">
        <v>404</v>
      </c>
      <c r="Z186">
        <v>405</v>
      </c>
      <c r="AA186">
        <v>407</v>
      </c>
      <c r="AB186">
        <v>409</v>
      </c>
      <c r="AC186">
        <v>412</v>
      </c>
    </row>
    <row r="187" spans="1:29" x14ac:dyDescent="0.25">
      <c r="A187">
        <v>35</v>
      </c>
      <c r="B187">
        <v>0</v>
      </c>
      <c r="C187">
        <v>425</v>
      </c>
      <c r="D187">
        <v>406</v>
      </c>
      <c r="E187">
        <v>404</v>
      </c>
      <c r="F187">
        <v>409</v>
      </c>
      <c r="G187">
        <v>420</v>
      </c>
      <c r="H187">
        <v>408</v>
      </c>
      <c r="I187">
        <v>406</v>
      </c>
      <c r="J187">
        <v>425</v>
      </c>
      <c r="K187">
        <v>428</v>
      </c>
      <c r="L187">
        <v>426</v>
      </c>
      <c r="M187">
        <v>381</v>
      </c>
      <c r="N187">
        <v>414</v>
      </c>
      <c r="O187">
        <v>408</v>
      </c>
      <c r="P187">
        <v>421</v>
      </c>
      <c r="Q187">
        <v>372</v>
      </c>
      <c r="R187">
        <v>409</v>
      </c>
      <c r="S187">
        <v>401</v>
      </c>
      <c r="T187">
        <v>400</v>
      </c>
      <c r="U187">
        <v>407</v>
      </c>
      <c r="V187">
        <v>403</v>
      </c>
      <c r="W187">
        <v>408</v>
      </c>
      <c r="X187">
        <v>402</v>
      </c>
      <c r="Y187">
        <v>406</v>
      </c>
      <c r="Z187">
        <v>402</v>
      </c>
      <c r="AA187">
        <v>404</v>
      </c>
      <c r="AB187">
        <v>407</v>
      </c>
      <c r="AC187">
        <v>406</v>
      </c>
    </row>
    <row r="188" spans="1:29" x14ac:dyDescent="0.25">
      <c r="A188">
        <v>36</v>
      </c>
      <c r="B188">
        <v>0</v>
      </c>
      <c r="C188">
        <v>430</v>
      </c>
      <c r="D188">
        <v>425</v>
      </c>
      <c r="E188">
        <v>405</v>
      </c>
      <c r="F188">
        <v>402</v>
      </c>
      <c r="G188">
        <v>407</v>
      </c>
      <c r="H188">
        <v>420</v>
      </c>
      <c r="I188">
        <v>407</v>
      </c>
      <c r="J188">
        <v>406</v>
      </c>
      <c r="K188">
        <v>422</v>
      </c>
      <c r="L188">
        <v>426</v>
      </c>
      <c r="M188">
        <v>423</v>
      </c>
      <c r="N188">
        <v>380</v>
      </c>
      <c r="O188">
        <v>413</v>
      </c>
      <c r="P188">
        <v>408</v>
      </c>
      <c r="Q188">
        <v>420</v>
      </c>
      <c r="R188">
        <v>371</v>
      </c>
      <c r="S188">
        <v>408</v>
      </c>
      <c r="T188">
        <v>400</v>
      </c>
      <c r="U188">
        <v>399</v>
      </c>
      <c r="V188">
        <v>406</v>
      </c>
      <c r="W188">
        <v>403</v>
      </c>
      <c r="X188">
        <v>407</v>
      </c>
      <c r="Y188">
        <v>399</v>
      </c>
      <c r="Z188">
        <v>404</v>
      </c>
      <c r="AA188">
        <v>402</v>
      </c>
      <c r="AB188">
        <v>403</v>
      </c>
      <c r="AC188">
        <v>407</v>
      </c>
    </row>
    <row r="189" spans="1:29" x14ac:dyDescent="0.25">
      <c r="A189">
        <v>37</v>
      </c>
      <c r="B189">
        <v>0</v>
      </c>
      <c r="C189">
        <v>388</v>
      </c>
      <c r="D189">
        <v>430</v>
      </c>
      <c r="E189">
        <v>422</v>
      </c>
      <c r="F189">
        <v>405</v>
      </c>
      <c r="G189">
        <v>401</v>
      </c>
      <c r="H189">
        <v>405</v>
      </c>
      <c r="I189">
        <v>420</v>
      </c>
      <c r="J189">
        <v>406</v>
      </c>
      <c r="K189">
        <v>404</v>
      </c>
      <c r="L189">
        <v>421</v>
      </c>
      <c r="M189">
        <v>426</v>
      </c>
      <c r="N189">
        <v>422</v>
      </c>
      <c r="O189">
        <v>379</v>
      </c>
      <c r="P189">
        <v>412</v>
      </c>
      <c r="Q189">
        <v>406</v>
      </c>
      <c r="R189">
        <v>419</v>
      </c>
      <c r="S189">
        <v>371</v>
      </c>
      <c r="T189">
        <v>408</v>
      </c>
      <c r="U189">
        <v>399</v>
      </c>
      <c r="V189">
        <v>397</v>
      </c>
      <c r="W189">
        <v>404</v>
      </c>
      <c r="X189">
        <v>402</v>
      </c>
      <c r="Y189">
        <v>407</v>
      </c>
      <c r="Z189">
        <v>397</v>
      </c>
      <c r="AA189">
        <v>402</v>
      </c>
      <c r="AB189">
        <v>399</v>
      </c>
      <c r="AC189">
        <v>401</v>
      </c>
    </row>
    <row r="190" spans="1:29" x14ac:dyDescent="0.25">
      <c r="A190">
        <v>38</v>
      </c>
      <c r="B190">
        <v>0</v>
      </c>
      <c r="C190">
        <v>371</v>
      </c>
      <c r="D190">
        <v>388</v>
      </c>
      <c r="E190">
        <v>430</v>
      </c>
      <c r="F190">
        <v>422</v>
      </c>
      <c r="G190">
        <v>402</v>
      </c>
      <c r="H190">
        <v>401</v>
      </c>
      <c r="I190">
        <v>405</v>
      </c>
      <c r="J190">
        <v>419</v>
      </c>
      <c r="K190">
        <v>404</v>
      </c>
      <c r="L190">
        <v>401</v>
      </c>
      <c r="M190">
        <v>420</v>
      </c>
      <c r="N190">
        <v>425</v>
      </c>
      <c r="O190">
        <v>419</v>
      </c>
      <c r="P190">
        <v>378</v>
      </c>
      <c r="Q190">
        <v>411</v>
      </c>
      <c r="R190">
        <v>405</v>
      </c>
      <c r="S190">
        <v>419</v>
      </c>
      <c r="T190">
        <v>371</v>
      </c>
      <c r="U190">
        <v>408</v>
      </c>
      <c r="V190">
        <v>398</v>
      </c>
      <c r="W190">
        <v>396</v>
      </c>
      <c r="X190">
        <v>403</v>
      </c>
      <c r="Y190">
        <v>401</v>
      </c>
      <c r="Z190">
        <v>407</v>
      </c>
      <c r="AA190">
        <v>395</v>
      </c>
      <c r="AB190">
        <v>400</v>
      </c>
      <c r="AC190">
        <v>399</v>
      </c>
    </row>
    <row r="191" spans="1:29" x14ac:dyDescent="0.25">
      <c r="A191">
        <v>39</v>
      </c>
      <c r="B191">
        <v>0</v>
      </c>
      <c r="C191">
        <v>386</v>
      </c>
      <c r="D191">
        <v>371</v>
      </c>
      <c r="E191">
        <v>388</v>
      </c>
      <c r="F191">
        <v>429</v>
      </c>
      <c r="G191">
        <v>421</v>
      </c>
      <c r="H191">
        <v>401</v>
      </c>
      <c r="I191">
        <v>401</v>
      </c>
      <c r="J191">
        <v>405</v>
      </c>
      <c r="K191">
        <v>419</v>
      </c>
      <c r="L191">
        <v>404</v>
      </c>
      <c r="M191">
        <v>398</v>
      </c>
      <c r="N191">
        <v>418</v>
      </c>
      <c r="O191">
        <v>425</v>
      </c>
      <c r="P191">
        <v>418</v>
      </c>
      <c r="Q191">
        <v>376</v>
      </c>
      <c r="R191">
        <v>408</v>
      </c>
      <c r="S191">
        <v>404</v>
      </c>
      <c r="T191">
        <v>417</v>
      </c>
      <c r="U191">
        <v>370</v>
      </c>
      <c r="V191">
        <v>408</v>
      </c>
      <c r="W191">
        <v>396</v>
      </c>
      <c r="X191">
        <v>396</v>
      </c>
      <c r="Y191">
        <v>402</v>
      </c>
      <c r="Z191">
        <v>395</v>
      </c>
      <c r="AA191">
        <v>406</v>
      </c>
      <c r="AB191">
        <v>395</v>
      </c>
      <c r="AC191">
        <v>400</v>
      </c>
    </row>
    <row r="192" spans="1:29" x14ac:dyDescent="0.25">
      <c r="A192">
        <v>40</v>
      </c>
      <c r="B192">
        <v>0</v>
      </c>
      <c r="C192">
        <v>428</v>
      </c>
      <c r="D192">
        <v>386</v>
      </c>
      <c r="E192">
        <v>370</v>
      </c>
      <c r="F192">
        <v>387</v>
      </c>
      <c r="G192">
        <v>428</v>
      </c>
      <c r="H192">
        <v>421</v>
      </c>
      <c r="I192">
        <v>399</v>
      </c>
      <c r="J192">
        <v>398</v>
      </c>
      <c r="K192">
        <v>404</v>
      </c>
      <c r="L192">
        <v>418</v>
      </c>
      <c r="M192">
        <v>403</v>
      </c>
      <c r="N192">
        <v>397</v>
      </c>
      <c r="O192">
        <v>417</v>
      </c>
      <c r="P192">
        <v>424</v>
      </c>
      <c r="Q192">
        <v>417</v>
      </c>
      <c r="R192">
        <v>375</v>
      </c>
      <c r="S192">
        <v>404</v>
      </c>
      <c r="T192">
        <v>402</v>
      </c>
      <c r="U192">
        <v>417</v>
      </c>
      <c r="V192">
        <v>369</v>
      </c>
      <c r="W192">
        <v>407</v>
      </c>
      <c r="X192">
        <v>394</v>
      </c>
      <c r="Y192">
        <v>395</v>
      </c>
      <c r="Z192">
        <v>402</v>
      </c>
      <c r="AA192">
        <v>394</v>
      </c>
      <c r="AB192">
        <v>404</v>
      </c>
      <c r="AC192">
        <v>394</v>
      </c>
    </row>
    <row r="193" spans="1:29" x14ac:dyDescent="0.25">
      <c r="A193">
        <v>41</v>
      </c>
      <c r="B193">
        <v>0</v>
      </c>
      <c r="C193">
        <v>427</v>
      </c>
      <c r="D193">
        <v>428</v>
      </c>
      <c r="E193">
        <v>385</v>
      </c>
      <c r="F193">
        <v>370</v>
      </c>
      <c r="G193">
        <v>387</v>
      </c>
      <c r="H193">
        <v>425</v>
      </c>
      <c r="I193">
        <v>421</v>
      </c>
      <c r="J193">
        <v>398</v>
      </c>
      <c r="K193">
        <v>396</v>
      </c>
      <c r="L193">
        <v>401</v>
      </c>
      <c r="M193">
        <v>416</v>
      </c>
      <c r="N193">
        <v>403</v>
      </c>
      <c r="O193">
        <v>396</v>
      </c>
      <c r="P193">
        <v>415</v>
      </c>
      <c r="Q193">
        <v>421</v>
      </c>
      <c r="R193">
        <v>415</v>
      </c>
      <c r="S193">
        <v>373</v>
      </c>
      <c r="T193">
        <v>402</v>
      </c>
      <c r="U193">
        <v>401</v>
      </c>
      <c r="V193">
        <v>415</v>
      </c>
      <c r="W193">
        <v>367</v>
      </c>
      <c r="X193">
        <v>407</v>
      </c>
      <c r="Y193">
        <v>394</v>
      </c>
      <c r="Z193">
        <v>395</v>
      </c>
      <c r="AA193">
        <v>401</v>
      </c>
      <c r="AB193">
        <v>394</v>
      </c>
      <c r="AC193">
        <v>402</v>
      </c>
    </row>
    <row r="194" spans="1:29" x14ac:dyDescent="0.25">
      <c r="A194">
        <v>42</v>
      </c>
      <c r="B194">
        <v>0</v>
      </c>
      <c r="C194">
        <v>428</v>
      </c>
      <c r="D194">
        <v>427</v>
      </c>
      <c r="E194">
        <v>427</v>
      </c>
      <c r="F194">
        <v>385</v>
      </c>
      <c r="G194">
        <v>370</v>
      </c>
      <c r="H194">
        <v>387</v>
      </c>
      <c r="I194">
        <v>425</v>
      </c>
      <c r="J194">
        <v>421</v>
      </c>
      <c r="K194">
        <v>397</v>
      </c>
      <c r="L194">
        <v>396</v>
      </c>
      <c r="M194">
        <v>397</v>
      </c>
      <c r="N194">
        <v>414</v>
      </c>
      <c r="O194">
        <v>402</v>
      </c>
      <c r="P194">
        <v>394</v>
      </c>
      <c r="Q194">
        <v>414</v>
      </c>
      <c r="R194">
        <v>420</v>
      </c>
      <c r="S194">
        <v>414</v>
      </c>
      <c r="T194">
        <v>372</v>
      </c>
      <c r="U194">
        <v>399</v>
      </c>
      <c r="V194">
        <v>398</v>
      </c>
      <c r="W194">
        <v>415</v>
      </c>
      <c r="X194">
        <v>366</v>
      </c>
      <c r="Y194">
        <v>405</v>
      </c>
      <c r="Z194">
        <v>392</v>
      </c>
      <c r="AA194">
        <v>392</v>
      </c>
      <c r="AB194">
        <v>400</v>
      </c>
      <c r="AC194">
        <v>394</v>
      </c>
    </row>
    <row r="195" spans="1:29" x14ac:dyDescent="0.25">
      <c r="A195">
        <v>43</v>
      </c>
      <c r="B195">
        <v>0</v>
      </c>
      <c r="C195">
        <v>430</v>
      </c>
      <c r="D195">
        <v>428</v>
      </c>
      <c r="E195">
        <v>426</v>
      </c>
      <c r="F195">
        <v>427</v>
      </c>
      <c r="G195">
        <v>384</v>
      </c>
      <c r="H195">
        <v>370</v>
      </c>
      <c r="I195">
        <v>387</v>
      </c>
      <c r="J195">
        <v>424</v>
      </c>
      <c r="K195">
        <v>421</v>
      </c>
      <c r="L195">
        <v>396</v>
      </c>
      <c r="M195">
        <v>393</v>
      </c>
      <c r="N195">
        <v>395</v>
      </c>
      <c r="O195">
        <v>413</v>
      </c>
      <c r="P195">
        <v>402</v>
      </c>
      <c r="Q195">
        <v>394</v>
      </c>
      <c r="R195">
        <v>413</v>
      </c>
      <c r="S195">
        <v>418</v>
      </c>
      <c r="T195">
        <v>411</v>
      </c>
      <c r="U195">
        <v>371</v>
      </c>
      <c r="V195">
        <v>398</v>
      </c>
      <c r="W195">
        <v>397</v>
      </c>
      <c r="X195">
        <v>412</v>
      </c>
      <c r="Y195">
        <v>364</v>
      </c>
      <c r="Z195">
        <v>403</v>
      </c>
      <c r="AA195">
        <v>392</v>
      </c>
      <c r="AB195">
        <v>386</v>
      </c>
      <c r="AC195">
        <v>400</v>
      </c>
    </row>
    <row r="196" spans="1:29" x14ac:dyDescent="0.25">
      <c r="A196">
        <v>44</v>
      </c>
      <c r="B196">
        <v>0</v>
      </c>
      <c r="C196">
        <v>412</v>
      </c>
      <c r="D196">
        <v>430</v>
      </c>
      <c r="E196">
        <v>428</v>
      </c>
      <c r="F196">
        <v>424</v>
      </c>
      <c r="G196">
        <v>425</v>
      </c>
      <c r="H196">
        <v>382</v>
      </c>
      <c r="I196">
        <v>368</v>
      </c>
      <c r="J196">
        <v>387</v>
      </c>
      <c r="K196">
        <v>424</v>
      </c>
      <c r="L196">
        <v>418</v>
      </c>
      <c r="M196">
        <v>394</v>
      </c>
      <c r="N196">
        <v>393</v>
      </c>
      <c r="O196">
        <v>393</v>
      </c>
      <c r="P196">
        <v>413</v>
      </c>
      <c r="Q196">
        <v>398</v>
      </c>
      <c r="R196">
        <v>394</v>
      </c>
      <c r="S196">
        <v>412</v>
      </c>
      <c r="T196">
        <v>418</v>
      </c>
      <c r="U196">
        <v>408</v>
      </c>
      <c r="V196">
        <v>369</v>
      </c>
      <c r="W196">
        <v>397</v>
      </c>
      <c r="X196">
        <v>395</v>
      </c>
      <c r="Y196">
        <v>411</v>
      </c>
      <c r="Z196">
        <v>364</v>
      </c>
      <c r="AA196">
        <v>402</v>
      </c>
      <c r="AB196">
        <v>390</v>
      </c>
      <c r="AC196">
        <v>386</v>
      </c>
    </row>
    <row r="197" spans="1:29" x14ac:dyDescent="0.25">
      <c r="A197">
        <v>45</v>
      </c>
      <c r="B197">
        <v>0</v>
      </c>
      <c r="C197">
        <v>435</v>
      </c>
      <c r="D197">
        <v>412</v>
      </c>
      <c r="E197">
        <v>429</v>
      </c>
      <c r="F197">
        <v>428</v>
      </c>
      <c r="G197">
        <v>421</v>
      </c>
      <c r="H197">
        <v>425</v>
      </c>
      <c r="I197">
        <v>380</v>
      </c>
      <c r="J197">
        <v>368</v>
      </c>
      <c r="K197">
        <v>387</v>
      </c>
      <c r="L197">
        <v>423</v>
      </c>
      <c r="M197">
        <v>417</v>
      </c>
      <c r="N197">
        <v>394</v>
      </c>
      <c r="O197">
        <v>389</v>
      </c>
      <c r="P197">
        <v>390</v>
      </c>
      <c r="Q197">
        <v>411</v>
      </c>
      <c r="R197">
        <v>398</v>
      </c>
      <c r="S197">
        <v>392</v>
      </c>
      <c r="T197">
        <v>411</v>
      </c>
      <c r="U197">
        <v>415</v>
      </c>
      <c r="V197">
        <v>407</v>
      </c>
      <c r="W197">
        <v>368</v>
      </c>
      <c r="X197">
        <v>393</v>
      </c>
      <c r="Y197">
        <v>394</v>
      </c>
      <c r="Z197">
        <v>410</v>
      </c>
      <c r="AA197">
        <v>364</v>
      </c>
      <c r="AB197">
        <v>398</v>
      </c>
      <c r="AC197">
        <v>387</v>
      </c>
    </row>
    <row r="198" spans="1:29" x14ac:dyDescent="0.25">
      <c r="A198">
        <v>46</v>
      </c>
      <c r="B198">
        <v>0</v>
      </c>
      <c r="C198">
        <v>428</v>
      </c>
      <c r="D198">
        <v>435</v>
      </c>
      <c r="E198">
        <v>409</v>
      </c>
      <c r="F198">
        <v>428</v>
      </c>
      <c r="G198">
        <v>427</v>
      </c>
      <c r="H198">
        <v>417</v>
      </c>
      <c r="I198">
        <v>422</v>
      </c>
      <c r="J198">
        <v>379</v>
      </c>
      <c r="K198">
        <v>366</v>
      </c>
      <c r="L198">
        <v>386</v>
      </c>
      <c r="M198">
        <v>423</v>
      </c>
      <c r="N198">
        <v>413</v>
      </c>
      <c r="O198">
        <v>391</v>
      </c>
      <c r="P198">
        <v>388</v>
      </c>
      <c r="Q198">
        <v>387</v>
      </c>
      <c r="R198">
        <v>405</v>
      </c>
      <c r="S198">
        <v>394</v>
      </c>
      <c r="T198">
        <v>390</v>
      </c>
      <c r="U198">
        <v>407</v>
      </c>
      <c r="V198">
        <v>413</v>
      </c>
      <c r="W198">
        <v>404</v>
      </c>
      <c r="X198">
        <v>366</v>
      </c>
      <c r="Y198">
        <v>393</v>
      </c>
      <c r="Z198">
        <v>391</v>
      </c>
      <c r="AA198">
        <v>406</v>
      </c>
      <c r="AB198">
        <v>363</v>
      </c>
      <c r="AC198">
        <v>397</v>
      </c>
    </row>
    <row r="199" spans="1:29" x14ac:dyDescent="0.25">
      <c r="A199">
        <v>47</v>
      </c>
      <c r="B199">
        <v>0</v>
      </c>
      <c r="C199">
        <v>474</v>
      </c>
      <c r="D199">
        <v>428</v>
      </c>
      <c r="E199">
        <v>433</v>
      </c>
      <c r="F199">
        <v>405</v>
      </c>
      <c r="G199">
        <v>427</v>
      </c>
      <c r="H199">
        <v>424</v>
      </c>
      <c r="I199">
        <v>415</v>
      </c>
      <c r="J199">
        <v>421</v>
      </c>
      <c r="K199">
        <v>378</v>
      </c>
      <c r="L199">
        <v>365</v>
      </c>
      <c r="M199">
        <v>386</v>
      </c>
      <c r="N199">
        <v>420</v>
      </c>
      <c r="O199">
        <v>411</v>
      </c>
      <c r="P199">
        <v>390</v>
      </c>
      <c r="Q199">
        <v>384</v>
      </c>
      <c r="R199">
        <v>384</v>
      </c>
      <c r="S199">
        <v>404</v>
      </c>
      <c r="T199">
        <v>392</v>
      </c>
      <c r="U199">
        <v>389</v>
      </c>
      <c r="V199">
        <v>405</v>
      </c>
      <c r="W199">
        <v>410</v>
      </c>
      <c r="X199">
        <v>403</v>
      </c>
      <c r="Y199">
        <v>365</v>
      </c>
      <c r="Z199">
        <v>392</v>
      </c>
      <c r="AA199">
        <v>390</v>
      </c>
      <c r="AB199">
        <v>402</v>
      </c>
      <c r="AC199">
        <v>360</v>
      </c>
    </row>
    <row r="200" spans="1:29" x14ac:dyDescent="0.25">
      <c r="A200">
        <v>48</v>
      </c>
      <c r="B200">
        <v>0</v>
      </c>
      <c r="C200">
        <v>454</v>
      </c>
      <c r="D200">
        <v>474</v>
      </c>
      <c r="E200">
        <v>426</v>
      </c>
      <c r="F200">
        <v>430</v>
      </c>
      <c r="G200">
        <v>404</v>
      </c>
      <c r="H200">
        <v>426</v>
      </c>
      <c r="I200">
        <v>422</v>
      </c>
      <c r="J200">
        <v>411</v>
      </c>
      <c r="K200">
        <v>421</v>
      </c>
      <c r="L200">
        <v>375</v>
      </c>
      <c r="M200">
        <v>364</v>
      </c>
      <c r="N200">
        <v>384</v>
      </c>
      <c r="O200">
        <v>415</v>
      </c>
      <c r="P200">
        <v>409</v>
      </c>
      <c r="Q200">
        <v>389</v>
      </c>
      <c r="R200">
        <v>382</v>
      </c>
      <c r="S200">
        <v>384</v>
      </c>
      <c r="T200">
        <v>402</v>
      </c>
      <c r="U200">
        <v>387</v>
      </c>
      <c r="V200">
        <v>385</v>
      </c>
      <c r="W200">
        <v>403</v>
      </c>
      <c r="X200">
        <v>407</v>
      </c>
      <c r="Y200">
        <v>401</v>
      </c>
      <c r="Z200">
        <v>364</v>
      </c>
      <c r="AA200">
        <v>390</v>
      </c>
      <c r="AB200">
        <v>388</v>
      </c>
      <c r="AC200">
        <v>397</v>
      </c>
    </row>
    <row r="201" spans="1:29" x14ac:dyDescent="0.25">
      <c r="A201">
        <v>49</v>
      </c>
      <c r="B201">
        <v>0</v>
      </c>
      <c r="C201">
        <v>447</v>
      </c>
      <c r="D201">
        <v>454</v>
      </c>
      <c r="E201">
        <v>471</v>
      </c>
      <c r="F201">
        <v>424</v>
      </c>
      <c r="G201">
        <v>427</v>
      </c>
      <c r="H201">
        <v>402</v>
      </c>
      <c r="I201">
        <v>424</v>
      </c>
      <c r="J201">
        <v>419</v>
      </c>
      <c r="K201">
        <v>410</v>
      </c>
      <c r="L201">
        <v>418</v>
      </c>
      <c r="M201">
        <v>372</v>
      </c>
      <c r="N201">
        <v>362</v>
      </c>
      <c r="O201">
        <v>380</v>
      </c>
      <c r="P201">
        <v>414</v>
      </c>
      <c r="Q201">
        <v>409</v>
      </c>
      <c r="R201">
        <v>388</v>
      </c>
      <c r="S201">
        <v>379</v>
      </c>
      <c r="T201">
        <v>383</v>
      </c>
      <c r="U201">
        <v>401</v>
      </c>
      <c r="V201">
        <v>380</v>
      </c>
      <c r="W201">
        <v>382</v>
      </c>
      <c r="X201">
        <v>402</v>
      </c>
      <c r="Y201">
        <v>403</v>
      </c>
      <c r="Z201">
        <v>401</v>
      </c>
      <c r="AA201">
        <v>360</v>
      </c>
      <c r="AB201">
        <v>388</v>
      </c>
      <c r="AC201">
        <v>384</v>
      </c>
    </row>
    <row r="202" spans="1:29" x14ac:dyDescent="0.25">
      <c r="A202">
        <v>50</v>
      </c>
      <c r="B202">
        <v>0</v>
      </c>
      <c r="C202">
        <v>485</v>
      </c>
      <c r="D202">
        <v>447</v>
      </c>
      <c r="E202">
        <v>449</v>
      </c>
      <c r="F202">
        <v>468</v>
      </c>
      <c r="G202">
        <v>420</v>
      </c>
      <c r="H202">
        <v>425</v>
      </c>
      <c r="I202">
        <v>398</v>
      </c>
      <c r="J202">
        <v>423</v>
      </c>
      <c r="K202">
        <v>418</v>
      </c>
      <c r="L202">
        <v>410</v>
      </c>
      <c r="M202">
        <v>417</v>
      </c>
      <c r="N202">
        <v>371</v>
      </c>
      <c r="O202">
        <v>360</v>
      </c>
      <c r="P202">
        <v>379</v>
      </c>
      <c r="Q202">
        <v>407</v>
      </c>
      <c r="R202">
        <v>407</v>
      </c>
      <c r="S202">
        <v>385</v>
      </c>
      <c r="T202">
        <v>379</v>
      </c>
      <c r="U202">
        <v>379</v>
      </c>
      <c r="V202">
        <v>400</v>
      </c>
      <c r="W202">
        <v>380</v>
      </c>
      <c r="X202">
        <v>380</v>
      </c>
      <c r="Y202">
        <v>399</v>
      </c>
      <c r="Z202">
        <v>401</v>
      </c>
      <c r="AA202">
        <v>400</v>
      </c>
      <c r="AB202">
        <v>359</v>
      </c>
      <c r="AC202">
        <v>387</v>
      </c>
    </row>
    <row r="203" spans="1:29" x14ac:dyDescent="0.25">
      <c r="A203">
        <v>51</v>
      </c>
      <c r="B203">
        <v>0</v>
      </c>
      <c r="C203">
        <v>438</v>
      </c>
      <c r="D203">
        <v>485</v>
      </c>
      <c r="E203">
        <v>442</v>
      </c>
      <c r="F203">
        <v>445</v>
      </c>
      <c r="G203">
        <v>464</v>
      </c>
      <c r="H203">
        <v>416</v>
      </c>
      <c r="I203">
        <v>425</v>
      </c>
      <c r="J203">
        <v>396</v>
      </c>
      <c r="K203">
        <v>423</v>
      </c>
      <c r="L203">
        <v>415</v>
      </c>
      <c r="M203">
        <v>407</v>
      </c>
      <c r="N203">
        <v>415</v>
      </c>
      <c r="O203">
        <v>370</v>
      </c>
      <c r="P203">
        <v>358</v>
      </c>
      <c r="Q203">
        <v>378</v>
      </c>
      <c r="R203">
        <v>404</v>
      </c>
      <c r="S203">
        <v>406</v>
      </c>
      <c r="T203">
        <v>384</v>
      </c>
      <c r="U203">
        <v>376</v>
      </c>
      <c r="V203">
        <v>376</v>
      </c>
      <c r="W203">
        <v>398</v>
      </c>
      <c r="X203">
        <v>376</v>
      </c>
      <c r="Y203">
        <v>380</v>
      </c>
      <c r="Z203">
        <v>391</v>
      </c>
      <c r="AA203">
        <v>398</v>
      </c>
      <c r="AB203">
        <v>396</v>
      </c>
      <c r="AC203">
        <v>358</v>
      </c>
    </row>
    <row r="204" spans="1:29" x14ac:dyDescent="0.25">
      <c r="A204">
        <v>52</v>
      </c>
      <c r="B204">
        <v>0</v>
      </c>
      <c r="C204">
        <v>413</v>
      </c>
      <c r="D204">
        <v>438</v>
      </c>
      <c r="E204">
        <v>482</v>
      </c>
      <c r="F204">
        <v>437</v>
      </c>
      <c r="G204">
        <v>442</v>
      </c>
      <c r="H204">
        <v>463</v>
      </c>
      <c r="I204">
        <v>413</v>
      </c>
      <c r="J204">
        <v>422</v>
      </c>
      <c r="K204">
        <v>393</v>
      </c>
      <c r="L204">
        <v>420</v>
      </c>
      <c r="M204">
        <v>411</v>
      </c>
      <c r="N204">
        <v>404</v>
      </c>
      <c r="O204">
        <v>409</v>
      </c>
      <c r="P204">
        <v>369</v>
      </c>
      <c r="Q204">
        <v>355</v>
      </c>
      <c r="R204">
        <v>376</v>
      </c>
      <c r="S204">
        <v>400</v>
      </c>
      <c r="T204">
        <v>404</v>
      </c>
      <c r="U204">
        <v>383</v>
      </c>
      <c r="V204">
        <v>372</v>
      </c>
      <c r="W204">
        <v>372</v>
      </c>
      <c r="X204">
        <v>395</v>
      </c>
      <c r="Y204">
        <v>372</v>
      </c>
      <c r="Z204">
        <v>378</v>
      </c>
      <c r="AA204">
        <v>390</v>
      </c>
      <c r="AB204">
        <v>397</v>
      </c>
      <c r="AC204">
        <v>390</v>
      </c>
    </row>
    <row r="205" spans="1:29" x14ac:dyDescent="0.25">
      <c r="A205">
        <v>53</v>
      </c>
      <c r="B205">
        <v>0</v>
      </c>
      <c r="C205">
        <v>409</v>
      </c>
      <c r="D205">
        <v>413</v>
      </c>
      <c r="E205">
        <v>436</v>
      </c>
      <c r="F205">
        <v>482</v>
      </c>
      <c r="G205">
        <v>437</v>
      </c>
      <c r="H205">
        <v>439</v>
      </c>
      <c r="I205">
        <v>457</v>
      </c>
      <c r="J205">
        <v>411</v>
      </c>
      <c r="K205">
        <v>422</v>
      </c>
      <c r="L205">
        <v>393</v>
      </c>
      <c r="M205">
        <v>417</v>
      </c>
      <c r="N205">
        <v>411</v>
      </c>
      <c r="O205">
        <v>404</v>
      </c>
      <c r="P205">
        <v>409</v>
      </c>
      <c r="Q205">
        <v>366</v>
      </c>
      <c r="R205">
        <v>352</v>
      </c>
      <c r="S205">
        <v>372</v>
      </c>
      <c r="T205">
        <v>398</v>
      </c>
      <c r="U205">
        <v>402</v>
      </c>
      <c r="V205">
        <v>379</v>
      </c>
      <c r="W205">
        <v>371</v>
      </c>
      <c r="X205">
        <v>370</v>
      </c>
      <c r="Y205">
        <v>392</v>
      </c>
      <c r="Z205">
        <v>367</v>
      </c>
      <c r="AA205">
        <v>376</v>
      </c>
      <c r="AB205">
        <v>386</v>
      </c>
      <c r="AC205">
        <v>395</v>
      </c>
    </row>
    <row r="206" spans="1:29" x14ac:dyDescent="0.25">
      <c r="A206">
        <v>54</v>
      </c>
      <c r="B206">
        <v>0</v>
      </c>
      <c r="C206">
        <v>429</v>
      </c>
      <c r="D206">
        <v>409</v>
      </c>
      <c r="E206">
        <v>410</v>
      </c>
      <c r="F206">
        <v>432</v>
      </c>
      <c r="G206">
        <v>479</v>
      </c>
      <c r="H206">
        <v>434</v>
      </c>
      <c r="I206">
        <v>436</v>
      </c>
      <c r="J206">
        <v>454</v>
      </c>
      <c r="K206">
        <v>409</v>
      </c>
      <c r="L206">
        <v>419</v>
      </c>
      <c r="M206">
        <v>390</v>
      </c>
      <c r="N206">
        <v>414</v>
      </c>
      <c r="O206">
        <v>408</v>
      </c>
      <c r="P206">
        <v>402</v>
      </c>
      <c r="Q206">
        <v>405</v>
      </c>
      <c r="R206">
        <v>363</v>
      </c>
      <c r="S206">
        <v>350</v>
      </c>
      <c r="T206">
        <v>369</v>
      </c>
      <c r="U206">
        <v>395</v>
      </c>
      <c r="V206">
        <v>399</v>
      </c>
      <c r="W206">
        <v>377</v>
      </c>
      <c r="X206">
        <v>367</v>
      </c>
      <c r="Y206">
        <v>365</v>
      </c>
      <c r="Z206">
        <v>389</v>
      </c>
      <c r="AA206">
        <v>360</v>
      </c>
      <c r="AB206">
        <v>371</v>
      </c>
      <c r="AC206">
        <v>384</v>
      </c>
    </row>
    <row r="207" spans="1:29" x14ac:dyDescent="0.25">
      <c r="A207">
        <v>55</v>
      </c>
      <c r="B207">
        <v>0</v>
      </c>
      <c r="C207">
        <v>365</v>
      </c>
      <c r="D207">
        <v>429</v>
      </c>
      <c r="E207">
        <v>407</v>
      </c>
      <c r="F207">
        <v>405</v>
      </c>
      <c r="G207">
        <v>430</v>
      </c>
      <c r="H207">
        <v>474</v>
      </c>
      <c r="I207">
        <v>429</v>
      </c>
      <c r="J207">
        <v>433</v>
      </c>
      <c r="K207">
        <v>452</v>
      </c>
      <c r="L207">
        <v>407</v>
      </c>
      <c r="M207">
        <v>413</v>
      </c>
      <c r="N207">
        <v>387</v>
      </c>
      <c r="O207">
        <v>410</v>
      </c>
      <c r="P207">
        <v>406</v>
      </c>
      <c r="Q207">
        <v>399</v>
      </c>
      <c r="R207">
        <v>403</v>
      </c>
      <c r="S207">
        <v>359</v>
      </c>
      <c r="T207">
        <v>348</v>
      </c>
      <c r="U207">
        <v>366</v>
      </c>
      <c r="V207">
        <v>392</v>
      </c>
      <c r="W207">
        <v>397</v>
      </c>
      <c r="X207">
        <v>374</v>
      </c>
      <c r="Y207">
        <v>362</v>
      </c>
      <c r="Z207">
        <v>364</v>
      </c>
      <c r="AA207">
        <v>381</v>
      </c>
      <c r="AB207">
        <v>358</v>
      </c>
      <c r="AC207">
        <v>367</v>
      </c>
    </row>
    <row r="208" spans="1:29" x14ac:dyDescent="0.25">
      <c r="A208">
        <v>56</v>
      </c>
      <c r="B208">
        <v>0</v>
      </c>
      <c r="C208">
        <v>371</v>
      </c>
      <c r="D208">
        <v>365</v>
      </c>
      <c r="E208">
        <v>426</v>
      </c>
      <c r="F208">
        <v>404</v>
      </c>
      <c r="G208">
        <v>401</v>
      </c>
      <c r="H208">
        <v>426</v>
      </c>
      <c r="I208">
        <v>466</v>
      </c>
      <c r="J208">
        <v>421</v>
      </c>
      <c r="K208">
        <v>433</v>
      </c>
      <c r="L208">
        <v>447</v>
      </c>
      <c r="M208">
        <v>401</v>
      </c>
      <c r="N208">
        <v>406</v>
      </c>
      <c r="O208">
        <v>386</v>
      </c>
      <c r="P208">
        <v>403</v>
      </c>
      <c r="Q208">
        <v>404</v>
      </c>
      <c r="R208">
        <v>398</v>
      </c>
      <c r="S208">
        <v>397</v>
      </c>
      <c r="T208">
        <v>355</v>
      </c>
      <c r="U208">
        <v>346</v>
      </c>
      <c r="V208">
        <v>361</v>
      </c>
      <c r="W208">
        <v>390</v>
      </c>
      <c r="X208">
        <v>391</v>
      </c>
      <c r="Y208">
        <v>366</v>
      </c>
      <c r="Z208">
        <v>354</v>
      </c>
      <c r="AA208">
        <v>358</v>
      </c>
      <c r="AB208">
        <v>372</v>
      </c>
      <c r="AC208">
        <v>355</v>
      </c>
    </row>
    <row r="209" spans="1:29" x14ac:dyDescent="0.25">
      <c r="A209">
        <v>57</v>
      </c>
      <c r="B209">
        <v>0</v>
      </c>
      <c r="C209">
        <v>378</v>
      </c>
      <c r="D209">
        <v>371</v>
      </c>
      <c r="E209">
        <v>361</v>
      </c>
      <c r="F209">
        <v>420</v>
      </c>
      <c r="G209">
        <v>399</v>
      </c>
      <c r="H209">
        <v>397</v>
      </c>
      <c r="I209">
        <v>422</v>
      </c>
      <c r="J209">
        <v>463</v>
      </c>
      <c r="K209">
        <v>417</v>
      </c>
      <c r="L209">
        <v>426</v>
      </c>
      <c r="M209">
        <v>439</v>
      </c>
      <c r="N209">
        <v>396</v>
      </c>
      <c r="O209">
        <v>405</v>
      </c>
      <c r="P209">
        <v>384</v>
      </c>
      <c r="Q209">
        <v>401</v>
      </c>
      <c r="R209">
        <v>400</v>
      </c>
      <c r="S209">
        <v>393</v>
      </c>
      <c r="T209">
        <v>395</v>
      </c>
      <c r="U209">
        <v>350</v>
      </c>
      <c r="V209">
        <v>346</v>
      </c>
      <c r="W209">
        <v>359</v>
      </c>
      <c r="X209">
        <v>387</v>
      </c>
      <c r="Y209">
        <v>386</v>
      </c>
      <c r="Z209">
        <v>364</v>
      </c>
      <c r="AA209">
        <v>349</v>
      </c>
      <c r="AB209">
        <v>357</v>
      </c>
      <c r="AC209">
        <v>370</v>
      </c>
    </row>
    <row r="210" spans="1:29" x14ac:dyDescent="0.25">
      <c r="A210">
        <v>58</v>
      </c>
      <c r="B210">
        <v>0</v>
      </c>
      <c r="C210">
        <v>393</v>
      </c>
      <c r="D210">
        <v>378</v>
      </c>
      <c r="E210">
        <v>365</v>
      </c>
      <c r="F210">
        <v>356</v>
      </c>
      <c r="G210">
        <v>417</v>
      </c>
      <c r="H210">
        <v>395</v>
      </c>
      <c r="I210">
        <v>394</v>
      </c>
      <c r="J210">
        <v>418</v>
      </c>
      <c r="K210">
        <v>460</v>
      </c>
      <c r="L210">
        <v>412</v>
      </c>
      <c r="M210">
        <v>421</v>
      </c>
      <c r="N210">
        <v>436</v>
      </c>
      <c r="O210">
        <v>392</v>
      </c>
      <c r="P210">
        <v>397</v>
      </c>
      <c r="Q210">
        <v>381</v>
      </c>
      <c r="R210">
        <v>399</v>
      </c>
      <c r="S210">
        <v>394</v>
      </c>
      <c r="T210">
        <v>388</v>
      </c>
      <c r="U210">
        <v>393</v>
      </c>
      <c r="V210">
        <v>346</v>
      </c>
      <c r="W210">
        <v>342</v>
      </c>
      <c r="X210">
        <v>355</v>
      </c>
      <c r="Y210">
        <v>382</v>
      </c>
      <c r="Z210">
        <v>384</v>
      </c>
      <c r="AA210">
        <v>357</v>
      </c>
      <c r="AB210">
        <v>347</v>
      </c>
      <c r="AC210">
        <v>353</v>
      </c>
    </row>
    <row r="211" spans="1:29" x14ac:dyDescent="0.25">
      <c r="A211">
        <v>59</v>
      </c>
      <c r="B211">
        <v>0</v>
      </c>
      <c r="C211">
        <v>363</v>
      </c>
      <c r="D211">
        <v>393</v>
      </c>
      <c r="E211">
        <v>374</v>
      </c>
      <c r="F211">
        <v>360</v>
      </c>
      <c r="G211">
        <v>355</v>
      </c>
      <c r="H211">
        <v>415</v>
      </c>
      <c r="I211">
        <v>389</v>
      </c>
      <c r="J211">
        <v>390</v>
      </c>
      <c r="K211">
        <v>411</v>
      </c>
      <c r="L211">
        <v>455</v>
      </c>
      <c r="M211">
        <v>406</v>
      </c>
      <c r="N211">
        <v>417</v>
      </c>
      <c r="O211">
        <v>435</v>
      </c>
      <c r="P211">
        <v>389</v>
      </c>
      <c r="Q211">
        <v>391</v>
      </c>
      <c r="R211">
        <v>376</v>
      </c>
      <c r="S211">
        <v>394</v>
      </c>
      <c r="T211">
        <v>390</v>
      </c>
      <c r="U211">
        <v>386</v>
      </c>
      <c r="V211">
        <v>392</v>
      </c>
      <c r="W211">
        <v>342</v>
      </c>
      <c r="X211">
        <v>336</v>
      </c>
      <c r="Y211">
        <v>351</v>
      </c>
      <c r="Z211">
        <v>377</v>
      </c>
      <c r="AA211">
        <v>380</v>
      </c>
      <c r="AB211">
        <v>352</v>
      </c>
      <c r="AC211">
        <v>343</v>
      </c>
    </row>
    <row r="212" spans="1:29" x14ac:dyDescent="0.25">
      <c r="A212">
        <v>60</v>
      </c>
      <c r="B212">
        <v>0</v>
      </c>
      <c r="C212">
        <v>362</v>
      </c>
      <c r="D212">
        <v>363</v>
      </c>
      <c r="E212">
        <v>389</v>
      </c>
      <c r="F212">
        <v>369</v>
      </c>
      <c r="G212">
        <v>357</v>
      </c>
      <c r="H212">
        <v>351</v>
      </c>
      <c r="I212">
        <v>415</v>
      </c>
      <c r="J212">
        <v>382</v>
      </c>
      <c r="K212">
        <v>382</v>
      </c>
      <c r="L212">
        <v>404</v>
      </c>
      <c r="M212">
        <v>451</v>
      </c>
      <c r="N212">
        <v>403</v>
      </c>
      <c r="O212">
        <v>411</v>
      </c>
      <c r="P212">
        <v>426</v>
      </c>
      <c r="Q212">
        <v>383</v>
      </c>
      <c r="R212">
        <v>388</v>
      </c>
      <c r="S212">
        <v>373</v>
      </c>
      <c r="T212">
        <v>391</v>
      </c>
      <c r="U212">
        <v>386</v>
      </c>
      <c r="V212">
        <v>383</v>
      </c>
      <c r="W212">
        <v>382</v>
      </c>
      <c r="X212">
        <v>339</v>
      </c>
      <c r="Y212">
        <v>331</v>
      </c>
      <c r="Z212">
        <v>346</v>
      </c>
      <c r="AA212">
        <v>373</v>
      </c>
      <c r="AB212">
        <v>369</v>
      </c>
      <c r="AC212">
        <v>350</v>
      </c>
    </row>
    <row r="213" spans="1:29" x14ac:dyDescent="0.25">
      <c r="A213">
        <v>61</v>
      </c>
      <c r="B213">
        <v>0</v>
      </c>
      <c r="C213">
        <v>328</v>
      </c>
      <c r="D213">
        <v>362</v>
      </c>
      <c r="E213">
        <v>360</v>
      </c>
      <c r="F213">
        <v>382</v>
      </c>
      <c r="G213">
        <v>368</v>
      </c>
      <c r="H213">
        <v>350</v>
      </c>
      <c r="I213">
        <v>344</v>
      </c>
      <c r="J213">
        <v>409</v>
      </c>
      <c r="K213">
        <v>378</v>
      </c>
      <c r="L213">
        <v>377</v>
      </c>
      <c r="M213">
        <v>398</v>
      </c>
      <c r="N213">
        <v>448</v>
      </c>
      <c r="O213">
        <v>401</v>
      </c>
      <c r="P213">
        <v>404</v>
      </c>
      <c r="Q213">
        <v>421</v>
      </c>
      <c r="R213">
        <v>376</v>
      </c>
      <c r="S213">
        <v>382</v>
      </c>
      <c r="T213">
        <v>370</v>
      </c>
      <c r="U213">
        <v>390</v>
      </c>
      <c r="V213">
        <v>385</v>
      </c>
      <c r="W213">
        <v>381</v>
      </c>
      <c r="X213">
        <v>378</v>
      </c>
      <c r="Y213">
        <v>336</v>
      </c>
      <c r="Z213">
        <v>330</v>
      </c>
      <c r="AA213">
        <v>343</v>
      </c>
      <c r="AB213">
        <v>366</v>
      </c>
      <c r="AC213">
        <v>367</v>
      </c>
    </row>
    <row r="214" spans="1:29" x14ac:dyDescent="0.25">
      <c r="A214">
        <v>62</v>
      </c>
      <c r="B214">
        <v>0</v>
      </c>
      <c r="C214">
        <v>339</v>
      </c>
      <c r="D214">
        <v>328</v>
      </c>
      <c r="E214">
        <v>356</v>
      </c>
      <c r="F214">
        <v>356</v>
      </c>
      <c r="G214">
        <v>375</v>
      </c>
      <c r="H214">
        <v>363</v>
      </c>
      <c r="I214">
        <v>341</v>
      </c>
      <c r="J214">
        <v>340</v>
      </c>
      <c r="K214">
        <v>404</v>
      </c>
      <c r="L214">
        <v>375</v>
      </c>
      <c r="M214">
        <v>373</v>
      </c>
      <c r="N214">
        <v>395</v>
      </c>
      <c r="O214">
        <v>445</v>
      </c>
      <c r="P214">
        <v>395</v>
      </c>
      <c r="Q214">
        <v>402</v>
      </c>
      <c r="R214">
        <v>415</v>
      </c>
      <c r="S214">
        <v>368</v>
      </c>
      <c r="T214">
        <v>374</v>
      </c>
      <c r="U214">
        <v>363</v>
      </c>
      <c r="V214">
        <v>388</v>
      </c>
      <c r="W214">
        <v>379</v>
      </c>
      <c r="X214">
        <v>372</v>
      </c>
      <c r="Y214">
        <v>372</v>
      </c>
      <c r="Z214">
        <v>334</v>
      </c>
      <c r="AA214">
        <v>326</v>
      </c>
      <c r="AB214">
        <v>338</v>
      </c>
      <c r="AC214">
        <v>360</v>
      </c>
    </row>
    <row r="215" spans="1:29" x14ac:dyDescent="0.25">
      <c r="A215">
        <v>63</v>
      </c>
      <c r="B215">
        <v>0</v>
      </c>
      <c r="C215">
        <v>361</v>
      </c>
      <c r="D215">
        <v>339</v>
      </c>
      <c r="E215">
        <v>320</v>
      </c>
      <c r="F215">
        <v>352</v>
      </c>
      <c r="G215">
        <v>351</v>
      </c>
      <c r="H215">
        <v>369</v>
      </c>
      <c r="I215">
        <v>360</v>
      </c>
      <c r="J215">
        <v>335</v>
      </c>
      <c r="K215">
        <v>336</v>
      </c>
      <c r="L215">
        <v>401</v>
      </c>
      <c r="M215">
        <v>371</v>
      </c>
      <c r="N215">
        <v>370</v>
      </c>
      <c r="O215">
        <v>390</v>
      </c>
      <c r="P215">
        <v>441</v>
      </c>
      <c r="Q215">
        <v>388</v>
      </c>
      <c r="R215">
        <v>396</v>
      </c>
      <c r="S215">
        <v>405</v>
      </c>
      <c r="T215">
        <v>364</v>
      </c>
      <c r="U215">
        <v>369</v>
      </c>
      <c r="V215">
        <v>363</v>
      </c>
      <c r="W215">
        <v>385</v>
      </c>
      <c r="X215">
        <v>374</v>
      </c>
      <c r="Y215">
        <v>365</v>
      </c>
      <c r="Z215">
        <v>365</v>
      </c>
      <c r="AA215">
        <v>330</v>
      </c>
      <c r="AB215">
        <v>321</v>
      </c>
      <c r="AC215">
        <v>332</v>
      </c>
    </row>
    <row r="216" spans="1:29" x14ac:dyDescent="0.25">
      <c r="A216">
        <v>64</v>
      </c>
      <c r="B216">
        <v>0</v>
      </c>
      <c r="C216">
        <v>322</v>
      </c>
      <c r="D216">
        <v>361</v>
      </c>
      <c r="E216">
        <v>334</v>
      </c>
      <c r="F216">
        <v>314</v>
      </c>
      <c r="G216">
        <v>349</v>
      </c>
      <c r="H216">
        <v>347</v>
      </c>
      <c r="I216">
        <v>366</v>
      </c>
      <c r="J216">
        <v>351</v>
      </c>
      <c r="K216">
        <v>333</v>
      </c>
      <c r="L216">
        <v>333</v>
      </c>
      <c r="M216">
        <v>397</v>
      </c>
      <c r="N216">
        <v>366</v>
      </c>
      <c r="O216">
        <v>360</v>
      </c>
      <c r="P216">
        <v>386</v>
      </c>
      <c r="Q216">
        <v>435</v>
      </c>
      <c r="R216">
        <v>380</v>
      </c>
      <c r="S216">
        <v>392</v>
      </c>
      <c r="T216">
        <v>395</v>
      </c>
      <c r="U216">
        <v>359</v>
      </c>
      <c r="V216">
        <v>364</v>
      </c>
      <c r="W216">
        <v>358</v>
      </c>
      <c r="X216">
        <v>381</v>
      </c>
      <c r="Y216">
        <v>366</v>
      </c>
      <c r="Z216">
        <v>364</v>
      </c>
      <c r="AA216">
        <v>360</v>
      </c>
      <c r="AB216">
        <v>325</v>
      </c>
      <c r="AC216">
        <v>313</v>
      </c>
    </row>
    <row r="217" spans="1:29" x14ac:dyDescent="0.25">
      <c r="A217">
        <v>65</v>
      </c>
      <c r="B217">
        <v>0</v>
      </c>
      <c r="C217">
        <v>256</v>
      </c>
      <c r="D217">
        <v>322</v>
      </c>
      <c r="E217">
        <v>361</v>
      </c>
      <c r="F217">
        <v>334</v>
      </c>
      <c r="G217">
        <v>313</v>
      </c>
      <c r="H217">
        <v>340</v>
      </c>
      <c r="I217">
        <v>342</v>
      </c>
      <c r="J217">
        <v>363</v>
      </c>
      <c r="K217">
        <v>347</v>
      </c>
      <c r="L217">
        <v>333</v>
      </c>
      <c r="M217">
        <v>329</v>
      </c>
      <c r="N217">
        <v>395</v>
      </c>
      <c r="O217">
        <v>360</v>
      </c>
      <c r="P217">
        <v>358</v>
      </c>
      <c r="Q217">
        <v>380</v>
      </c>
      <c r="R217">
        <v>431</v>
      </c>
      <c r="S217">
        <v>376</v>
      </c>
      <c r="T217">
        <v>386</v>
      </c>
      <c r="U217">
        <v>391</v>
      </c>
      <c r="V217">
        <v>348</v>
      </c>
      <c r="W217">
        <v>359</v>
      </c>
      <c r="X217">
        <v>353</v>
      </c>
      <c r="Y217">
        <v>374</v>
      </c>
      <c r="Z217">
        <v>362</v>
      </c>
      <c r="AA217">
        <v>362</v>
      </c>
      <c r="AB217">
        <v>355</v>
      </c>
      <c r="AC217">
        <v>323</v>
      </c>
    </row>
    <row r="218" spans="1:29" x14ac:dyDescent="0.25">
      <c r="A218">
        <v>66</v>
      </c>
      <c r="B218">
        <v>0</v>
      </c>
      <c r="C218">
        <v>237</v>
      </c>
      <c r="D218">
        <v>256</v>
      </c>
      <c r="E218">
        <v>307</v>
      </c>
      <c r="F218">
        <v>359</v>
      </c>
      <c r="G218">
        <v>325</v>
      </c>
      <c r="H218">
        <v>308</v>
      </c>
      <c r="I218">
        <v>338</v>
      </c>
      <c r="J218">
        <v>334</v>
      </c>
      <c r="K218">
        <v>349</v>
      </c>
      <c r="L218">
        <v>342</v>
      </c>
      <c r="M218">
        <v>328</v>
      </c>
      <c r="N218">
        <v>322</v>
      </c>
      <c r="O218">
        <v>387</v>
      </c>
      <c r="P218">
        <v>354</v>
      </c>
      <c r="Q218">
        <v>350</v>
      </c>
      <c r="R218">
        <v>375</v>
      </c>
      <c r="S218">
        <v>420</v>
      </c>
      <c r="T218">
        <v>367</v>
      </c>
      <c r="U218">
        <v>380</v>
      </c>
      <c r="V218">
        <v>384</v>
      </c>
      <c r="W218">
        <v>343</v>
      </c>
      <c r="X218">
        <v>352</v>
      </c>
      <c r="Y218">
        <v>344</v>
      </c>
      <c r="Z218">
        <v>364</v>
      </c>
      <c r="AA218">
        <v>352</v>
      </c>
      <c r="AB218">
        <v>356</v>
      </c>
      <c r="AC218">
        <v>347</v>
      </c>
    </row>
    <row r="219" spans="1:29" x14ac:dyDescent="0.25">
      <c r="A219">
        <v>67</v>
      </c>
      <c r="B219">
        <v>0</v>
      </c>
      <c r="C219">
        <v>238</v>
      </c>
      <c r="D219">
        <v>237</v>
      </c>
      <c r="E219">
        <v>249</v>
      </c>
      <c r="F219">
        <v>298</v>
      </c>
      <c r="G219">
        <v>356</v>
      </c>
      <c r="H219">
        <v>317</v>
      </c>
      <c r="I219">
        <v>304</v>
      </c>
      <c r="J219">
        <v>333</v>
      </c>
      <c r="K219">
        <v>329</v>
      </c>
      <c r="L219">
        <v>343</v>
      </c>
      <c r="M219">
        <v>333</v>
      </c>
      <c r="N219">
        <v>314</v>
      </c>
      <c r="O219">
        <v>314</v>
      </c>
      <c r="P219">
        <v>381</v>
      </c>
      <c r="Q219">
        <v>350</v>
      </c>
      <c r="R219">
        <v>341</v>
      </c>
      <c r="S219">
        <v>363</v>
      </c>
      <c r="T219">
        <v>410</v>
      </c>
      <c r="U219">
        <v>357</v>
      </c>
      <c r="V219">
        <v>375</v>
      </c>
      <c r="W219">
        <v>378</v>
      </c>
      <c r="X219">
        <v>341</v>
      </c>
      <c r="Y219">
        <v>347</v>
      </c>
      <c r="Z219">
        <v>338</v>
      </c>
      <c r="AA219">
        <v>356</v>
      </c>
      <c r="AB219">
        <v>344</v>
      </c>
      <c r="AC219">
        <v>349</v>
      </c>
    </row>
    <row r="220" spans="1:29" x14ac:dyDescent="0.25">
      <c r="A220">
        <v>68</v>
      </c>
      <c r="B220">
        <v>0</v>
      </c>
      <c r="C220">
        <v>248</v>
      </c>
      <c r="D220">
        <v>238</v>
      </c>
      <c r="E220">
        <v>232</v>
      </c>
      <c r="F220">
        <v>241</v>
      </c>
      <c r="G220">
        <v>293</v>
      </c>
      <c r="H220">
        <v>348</v>
      </c>
      <c r="I220">
        <v>312</v>
      </c>
      <c r="J220">
        <v>290</v>
      </c>
      <c r="K220">
        <v>328</v>
      </c>
      <c r="L220">
        <v>322</v>
      </c>
      <c r="M220">
        <v>336</v>
      </c>
      <c r="N220">
        <v>329</v>
      </c>
      <c r="O220">
        <v>306</v>
      </c>
      <c r="P220">
        <v>308</v>
      </c>
      <c r="Q220">
        <v>373</v>
      </c>
      <c r="R220">
        <v>346</v>
      </c>
      <c r="S220">
        <v>336</v>
      </c>
      <c r="T220">
        <v>360</v>
      </c>
      <c r="U220">
        <v>400</v>
      </c>
      <c r="V220">
        <v>347</v>
      </c>
      <c r="W220">
        <v>367</v>
      </c>
      <c r="X220">
        <v>373</v>
      </c>
      <c r="Y220">
        <v>332</v>
      </c>
      <c r="Z220">
        <v>339</v>
      </c>
      <c r="AA220">
        <v>330</v>
      </c>
      <c r="AB220">
        <v>348</v>
      </c>
      <c r="AC220">
        <v>336</v>
      </c>
    </row>
    <row r="221" spans="1:29" x14ac:dyDescent="0.25">
      <c r="A221">
        <v>69</v>
      </c>
      <c r="B221">
        <v>0</v>
      </c>
      <c r="C221">
        <v>244</v>
      </c>
      <c r="D221">
        <v>248</v>
      </c>
      <c r="E221">
        <v>233</v>
      </c>
      <c r="F221">
        <v>226</v>
      </c>
      <c r="G221">
        <v>235</v>
      </c>
      <c r="H221">
        <v>289</v>
      </c>
      <c r="I221">
        <v>345</v>
      </c>
      <c r="J221">
        <v>302</v>
      </c>
      <c r="K221">
        <v>287</v>
      </c>
      <c r="L221">
        <v>322</v>
      </c>
      <c r="M221">
        <v>315</v>
      </c>
      <c r="N221">
        <v>327</v>
      </c>
      <c r="O221">
        <v>320</v>
      </c>
      <c r="P221">
        <v>301</v>
      </c>
      <c r="Q221">
        <v>303</v>
      </c>
      <c r="R221">
        <v>368</v>
      </c>
      <c r="S221">
        <v>341</v>
      </c>
      <c r="T221">
        <v>330</v>
      </c>
      <c r="U221">
        <v>354</v>
      </c>
      <c r="V221">
        <v>396</v>
      </c>
      <c r="W221">
        <v>340</v>
      </c>
      <c r="X221">
        <v>361</v>
      </c>
      <c r="Y221">
        <v>365</v>
      </c>
      <c r="Z221">
        <v>328</v>
      </c>
      <c r="AA221">
        <v>334</v>
      </c>
      <c r="AB221">
        <v>328</v>
      </c>
      <c r="AC221">
        <v>340</v>
      </c>
    </row>
    <row r="222" spans="1:29" x14ac:dyDescent="0.25">
      <c r="A222">
        <v>70</v>
      </c>
      <c r="B222">
        <v>0</v>
      </c>
      <c r="C222">
        <v>192</v>
      </c>
      <c r="D222">
        <v>244</v>
      </c>
      <c r="E222">
        <v>243</v>
      </c>
      <c r="F222">
        <v>227</v>
      </c>
      <c r="G222">
        <v>223</v>
      </c>
      <c r="H222">
        <v>229</v>
      </c>
      <c r="I222">
        <v>285</v>
      </c>
      <c r="J222">
        <v>339</v>
      </c>
      <c r="K222">
        <v>293</v>
      </c>
      <c r="L222">
        <v>283</v>
      </c>
      <c r="M222">
        <v>317</v>
      </c>
      <c r="N222">
        <v>308</v>
      </c>
      <c r="O222">
        <v>324</v>
      </c>
      <c r="P222">
        <v>313</v>
      </c>
      <c r="Q222">
        <v>294</v>
      </c>
      <c r="R222">
        <v>300</v>
      </c>
      <c r="S222">
        <v>362</v>
      </c>
      <c r="T222">
        <v>337</v>
      </c>
      <c r="U222">
        <v>323</v>
      </c>
      <c r="V222">
        <v>348</v>
      </c>
      <c r="W222">
        <v>390</v>
      </c>
      <c r="X222">
        <v>332</v>
      </c>
      <c r="Y222">
        <v>354</v>
      </c>
      <c r="Z222">
        <v>357</v>
      </c>
      <c r="AA222">
        <v>320</v>
      </c>
      <c r="AB222">
        <v>325</v>
      </c>
      <c r="AC222">
        <v>321</v>
      </c>
    </row>
    <row r="223" spans="1:29" x14ac:dyDescent="0.25">
      <c r="A223">
        <v>71</v>
      </c>
      <c r="B223">
        <v>0</v>
      </c>
      <c r="C223">
        <v>186</v>
      </c>
      <c r="D223">
        <v>192</v>
      </c>
      <c r="E223">
        <v>237</v>
      </c>
      <c r="F223">
        <v>239</v>
      </c>
      <c r="G223">
        <v>219</v>
      </c>
      <c r="H223">
        <v>216</v>
      </c>
      <c r="I223">
        <v>222</v>
      </c>
      <c r="J223">
        <v>281</v>
      </c>
      <c r="K223">
        <v>328</v>
      </c>
      <c r="L223">
        <v>283</v>
      </c>
      <c r="M223">
        <v>279</v>
      </c>
      <c r="N223">
        <v>309</v>
      </c>
      <c r="O223">
        <v>302</v>
      </c>
      <c r="P223">
        <v>318</v>
      </c>
      <c r="Q223">
        <v>306</v>
      </c>
      <c r="R223">
        <v>285</v>
      </c>
      <c r="S223">
        <v>296</v>
      </c>
      <c r="T223">
        <v>355</v>
      </c>
      <c r="U223">
        <v>318</v>
      </c>
      <c r="V223">
        <v>315</v>
      </c>
      <c r="W223">
        <v>338</v>
      </c>
      <c r="X223">
        <v>385</v>
      </c>
      <c r="Y223">
        <v>319</v>
      </c>
      <c r="Z223">
        <v>345</v>
      </c>
      <c r="AA223">
        <v>349</v>
      </c>
      <c r="AB223">
        <v>316</v>
      </c>
      <c r="AC223">
        <v>313</v>
      </c>
    </row>
    <row r="224" spans="1:29" x14ac:dyDescent="0.25">
      <c r="A224">
        <v>72</v>
      </c>
      <c r="B224">
        <v>0</v>
      </c>
      <c r="C224">
        <v>192</v>
      </c>
      <c r="D224">
        <v>186</v>
      </c>
      <c r="E224">
        <v>185</v>
      </c>
      <c r="F224">
        <v>233</v>
      </c>
      <c r="G224">
        <v>232</v>
      </c>
      <c r="H224">
        <v>212</v>
      </c>
      <c r="I224">
        <v>212</v>
      </c>
      <c r="J224">
        <v>217</v>
      </c>
      <c r="K224">
        <v>272</v>
      </c>
      <c r="L224">
        <v>319</v>
      </c>
      <c r="M224">
        <v>275</v>
      </c>
      <c r="N224">
        <v>271</v>
      </c>
      <c r="O224">
        <v>300</v>
      </c>
      <c r="P224">
        <v>292</v>
      </c>
      <c r="Q224">
        <v>311</v>
      </c>
      <c r="R224">
        <v>299</v>
      </c>
      <c r="S224">
        <v>278</v>
      </c>
      <c r="T224">
        <v>291</v>
      </c>
      <c r="U224">
        <v>345</v>
      </c>
      <c r="V224">
        <v>316</v>
      </c>
      <c r="W224">
        <v>304</v>
      </c>
      <c r="X224">
        <v>330</v>
      </c>
      <c r="Y224">
        <v>376</v>
      </c>
      <c r="Z224">
        <v>313</v>
      </c>
      <c r="AA224">
        <v>332</v>
      </c>
      <c r="AB224">
        <v>338</v>
      </c>
      <c r="AC224">
        <v>309</v>
      </c>
    </row>
    <row r="225" spans="1:29" x14ac:dyDescent="0.25">
      <c r="A225">
        <v>73</v>
      </c>
      <c r="B225">
        <v>0</v>
      </c>
      <c r="C225">
        <v>197</v>
      </c>
      <c r="D225">
        <v>192</v>
      </c>
      <c r="E225">
        <v>182</v>
      </c>
      <c r="F225">
        <v>181</v>
      </c>
      <c r="G225">
        <v>221</v>
      </c>
      <c r="H225">
        <v>226</v>
      </c>
      <c r="I225">
        <v>204</v>
      </c>
      <c r="J225">
        <v>209</v>
      </c>
      <c r="K225">
        <v>209</v>
      </c>
      <c r="L225">
        <v>261</v>
      </c>
      <c r="M225">
        <v>308</v>
      </c>
      <c r="N225">
        <v>267</v>
      </c>
      <c r="O225">
        <v>263</v>
      </c>
      <c r="P225">
        <v>297</v>
      </c>
      <c r="Q225">
        <v>288</v>
      </c>
      <c r="R225">
        <v>301</v>
      </c>
      <c r="S225">
        <v>289</v>
      </c>
      <c r="T225">
        <v>272</v>
      </c>
      <c r="U225">
        <v>283</v>
      </c>
      <c r="V225">
        <v>339</v>
      </c>
      <c r="W225">
        <v>305</v>
      </c>
      <c r="X225">
        <v>293</v>
      </c>
      <c r="Y225">
        <v>319</v>
      </c>
      <c r="Z225">
        <v>370</v>
      </c>
      <c r="AA225">
        <v>306</v>
      </c>
      <c r="AB225">
        <v>329</v>
      </c>
      <c r="AC225">
        <v>328</v>
      </c>
    </row>
    <row r="226" spans="1:29" x14ac:dyDescent="0.25">
      <c r="A226">
        <v>74</v>
      </c>
      <c r="B226">
        <v>0</v>
      </c>
      <c r="C226">
        <v>195</v>
      </c>
      <c r="D226">
        <v>197</v>
      </c>
      <c r="E226">
        <v>188</v>
      </c>
      <c r="F226">
        <v>178</v>
      </c>
      <c r="G226">
        <v>174</v>
      </c>
      <c r="H226">
        <v>216</v>
      </c>
      <c r="I226">
        <v>220</v>
      </c>
      <c r="J226">
        <v>198</v>
      </c>
      <c r="K226">
        <v>205</v>
      </c>
      <c r="L226">
        <v>207</v>
      </c>
      <c r="M226">
        <v>255</v>
      </c>
      <c r="N226">
        <v>298</v>
      </c>
      <c r="O226">
        <v>260</v>
      </c>
      <c r="P226">
        <v>258</v>
      </c>
      <c r="Q226">
        <v>287</v>
      </c>
      <c r="R226">
        <v>279</v>
      </c>
      <c r="S226">
        <v>289</v>
      </c>
      <c r="T226">
        <v>280</v>
      </c>
      <c r="U226">
        <v>264</v>
      </c>
      <c r="V226">
        <v>276</v>
      </c>
      <c r="W226">
        <v>328</v>
      </c>
      <c r="X226">
        <v>294</v>
      </c>
      <c r="Y226">
        <v>284</v>
      </c>
      <c r="Z226">
        <v>312</v>
      </c>
      <c r="AA226">
        <v>362</v>
      </c>
      <c r="AB226">
        <v>296</v>
      </c>
      <c r="AC226">
        <v>317</v>
      </c>
    </row>
    <row r="227" spans="1:29" x14ac:dyDescent="0.25">
      <c r="A227">
        <v>75</v>
      </c>
      <c r="B227">
        <v>0</v>
      </c>
      <c r="C227">
        <v>157</v>
      </c>
      <c r="D227">
        <v>195</v>
      </c>
      <c r="E227">
        <v>192</v>
      </c>
      <c r="F227">
        <v>178</v>
      </c>
      <c r="G227">
        <v>171</v>
      </c>
      <c r="H227">
        <v>168</v>
      </c>
      <c r="I227">
        <v>209</v>
      </c>
      <c r="J227">
        <v>211</v>
      </c>
      <c r="K227">
        <v>189</v>
      </c>
      <c r="L227">
        <v>199</v>
      </c>
      <c r="M227">
        <v>197</v>
      </c>
      <c r="N227">
        <v>246</v>
      </c>
      <c r="O227">
        <v>291</v>
      </c>
      <c r="P227">
        <v>254</v>
      </c>
      <c r="Q227">
        <v>254</v>
      </c>
      <c r="R227">
        <v>281</v>
      </c>
      <c r="S227">
        <v>273</v>
      </c>
      <c r="T227">
        <v>283</v>
      </c>
      <c r="U227">
        <v>274</v>
      </c>
      <c r="V227">
        <v>255</v>
      </c>
      <c r="W227">
        <v>267</v>
      </c>
      <c r="X227">
        <v>320</v>
      </c>
      <c r="Y227">
        <v>288</v>
      </c>
      <c r="Z227">
        <v>278</v>
      </c>
      <c r="AA227">
        <v>304</v>
      </c>
      <c r="AB227">
        <v>352</v>
      </c>
      <c r="AC227">
        <v>285</v>
      </c>
    </row>
    <row r="228" spans="1:29" x14ac:dyDescent="0.25">
      <c r="A228">
        <v>76</v>
      </c>
      <c r="B228">
        <v>0</v>
      </c>
      <c r="C228">
        <v>149</v>
      </c>
      <c r="D228">
        <v>157</v>
      </c>
      <c r="E228">
        <v>187</v>
      </c>
      <c r="F228">
        <v>180</v>
      </c>
      <c r="G228">
        <v>169</v>
      </c>
      <c r="H228">
        <v>163</v>
      </c>
      <c r="I228">
        <v>161</v>
      </c>
      <c r="J228">
        <v>198</v>
      </c>
      <c r="K228">
        <v>206</v>
      </c>
      <c r="L228">
        <v>182</v>
      </c>
      <c r="M228">
        <v>191</v>
      </c>
      <c r="N228">
        <v>188</v>
      </c>
      <c r="O228">
        <v>238</v>
      </c>
      <c r="P228">
        <v>277</v>
      </c>
      <c r="Q228">
        <v>247</v>
      </c>
      <c r="R228">
        <v>236</v>
      </c>
      <c r="S228">
        <v>270</v>
      </c>
      <c r="T228">
        <v>258</v>
      </c>
      <c r="U228">
        <v>267</v>
      </c>
      <c r="V228">
        <v>267</v>
      </c>
      <c r="W228">
        <v>244</v>
      </c>
      <c r="X228">
        <v>257</v>
      </c>
      <c r="Y228">
        <v>301</v>
      </c>
      <c r="Z228">
        <v>277</v>
      </c>
      <c r="AA228">
        <v>266</v>
      </c>
      <c r="AB228">
        <v>293</v>
      </c>
      <c r="AC228">
        <v>335</v>
      </c>
    </row>
    <row r="229" spans="1:29" x14ac:dyDescent="0.25">
      <c r="A229">
        <v>77</v>
      </c>
      <c r="B229">
        <v>0</v>
      </c>
      <c r="C229">
        <v>142</v>
      </c>
      <c r="D229">
        <v>149</v>
      </c>
      <c r="E229">
        <v>151</v>
      </c>
      <c r="F229">
        <v>183</v>
      </c>
      <c r="G229">
        <v>170</v>
      </c>
      <c r="H229">
        <v>158</v>
      </c>
      <c r="I229">
        <v>153</v>
      </c>
      <c r="J229">
        <v>152</v>
      </c>
      <c r="K229">
        <v>195</v>
      </c>
      <c r="L229">
        <v>195</v>
      </c>
      <c r="M229">
        <v>173</v>
      </c>
      <c r="N229">
        <v>184</v>
      </c>
      <c r="O229">
        <v>174</v>
      </c>
      <c r="P229">
        <v>228</v>
      </c>
      <c r="Q229">
        <v>262</v>
      </c>
      <c r="R229">
        <v>232</v>
      </c>
      <c r="S229">
        <v>227</v>
      </c>
      <c r="T229">
        <v>260</v>
      </c>
      <c r="U229">
        <v>243</v>
      </c>
      <c r="V229">
        <v>254</v>
      </c>
      <c r="W229">
        <v>254</v>
      </c>
      <c r="X229">
        <v>232</v>
      </c>
      <c r="Y229">
        <v>245</v>
      </c>
      <c r="Z229">
        <v>287</v>
      </c>
      <c r="AA229">
        <v>266</v>
      </c>
      <c r="AB229">
        <v>257</v>
      </c>
      <c r="AC229">
        <v>284</v>
      </c>
    </row>
    <row r="230" spans="1:29" x14ac:dyDescent="0.25">
      <c r="A230">
        <v>78</v>
      </c>
      <c r="B230">
        <v>0</v>
      </c>
      <c r="C230">
        <v>169</v>
      </c>
      <c r="D230">
        <v>142</v>
      </c>
      <c r="E230">
        <v>145</v>
      </c>
      <c r="F230">
        <v>143</v>
      </c>
      <c r="G230">
        <v>175</v>
      </c>
      <c r="H230">
        <v>160</v>
      </c>
      <c r="I230">
        <v>148</v>
      </c>
      <c r="J230">
        <v>148</v>
      </c>
      <c r="K230">
        <v>146</v>
      </c>
      <c r="L230">
        <v>182</v>
      </c>
      <c r="M230">
        <v>190</v>
      </c>
      <c r="N230">
        <v>160</v>
      </c>
      <c r="O230">
        <v>177</v>
      </c>
      <c r="P230">
        <v>163</v>
      </c>
      <c r="Q230">
        <v>217</v>
      </c>
      <c r="R230">
        <v>251</v>
      </c>
      <c r="S230">
        <v>223</v>
      </c>
      <c r="T230">
        <v>218</v>
      </c>
      <c r="U230">
        <v>244</v>
      </c>
      <c r="V230">
        <v>232</v>
      </c>
      <c r="W230">
        <v>235</v>
      </c>
      <c r="X230">
        <v>247</v>
      </c>
      <c r="Y230">
        <v>229</v>
      </c>
      <c r="Z230">
        <v>234</v>
      </c>
      <c r="AA230">
        <v>269</v>
      </c>
      <c r="AB230">
        <v>257</v>
      </c>
      <c r="AC230">
        <v>247</v>
      </c>
    </row>
    <row r="231" spans="1:29" x14ac:dyDescent="0.25">
      <c r="A231">
        <v>79</v>
      </c>
      <c r="B231">
        <v>0</v>
      </c>
      <c r="C231">
        <v>128</v>
      </c>
      <c r="D231">
        <v>169</v>
      </c>
      <c r="E231">
        <v>134</v>
      </c>
      <c r="F231">
        <v>139</v>
      </c>
      <c r="G231">
        <v>136</v>
      </c>
      <c r="H231">
        <v>163</v>
      </c>
      <c r="I231">
        <v>150</v>
      </c>
      <c r="J231">
        <v>142</v>
      </c>
      <c r="K231">
        <v>141</v>
      </c>
      <c r="L231">
        <v>138</v>
      </c>
      <c r="M231">
        <v>169</v>
      </c>
      <c r="N231">
        <v>183</v>
      </c>
      <c r="O231">
        <v>151</v>
      </c>
      <c r="P231">
        <v>167</v>
      </c>
      <c r="Q231">
        <v>158</v>
      </c>
      <c r="R231">
        <v>212</v>
      </c>
      <c r="S231">
        <v>247</v>
      </c>
      <c r="T231">
        <v>214</v>
      </c>
      <c r="U231">
        <v>210</v>
      </c>
      <c r="V231">
        <v>236</v>
      </c>
      <c r="W231">
        <v>220</v>
      </c>
      <c r="X231">
        <v>224</v>
      </c>
      <c r="Y231">
        <v>239</v>
      </c>
      <c r="Z231">
        <v>218</v>
      </c>
      <c r="AA231">
        <v>228</v>
      </c>
      <c r="AB231">
        <v>258</v>
      </c>
      <c r="AC231">
        <v>247</v>
      </c>
    </row>
    <row r="232" spans="1:29" x14ac:dyDescent="0.25">
      <c r="A232">
        <v>80</v>
      </c>
      <c r="B232">
        <v>0</v>
      </c>
      <c r="C232">
        <v>106</v>
      </c>
      <c r="D232">
        <v>128</v>
      </c>
      <c r="E232">
        <v>163</v>
      </c>
      <c r="F232">
        <v>129</v>
      </c>
      <c r="G232">
        <v>131</v>
      </c>
      <c r="H232">
        <v>131</v>
      </c>
      <c r="I232">
        <v>152</v>
      </c>
      <c r="J232">
        <v>143</v>
      </c>
      <c r="K232">
        <v>138</v>
      </c>
      <c r="L232">
        <v>133</v>
      </c>
      <c r="M232">
        <v>131</v>
      </c>
      <c r="N232">
        <v>164</v>
      </c>
      <c r="O232">
        <v>174</v>
      </c>
      <c r="P232">
        <v>144</v>
      </c>
      <c r="Q232">
        <v>159</v>
      </c>
      <c r="R232">
        <v>149</v>
      </c>
      <c r="S232">
        <v>203</v>
      </c>
      <c r="T232">
        <v>236</v>
      </c>
      <c r="U232">
        <v>204</v>
      </c>
      <c r="V232">
        <v>201</v>
      </c>
      <c r="W232">
        <v>225</v>
      </c>
      <c r="X232">
        <v>213</v>
      </c>
      <c r="Y232">
        <v>214</v>
      </c>
      <c r="Z232">
        <v>231</v>
      </c>
      <c r="AA232">
        <v>204</v>
      </c>
      <c r="AB232">
        <v>221</v>
      </c>
      <c r="AC232">
        <v>245</v>
      </c>
    </row>
    <row r="233" spans="1:29" x14ac:dyDescent="0.25">
      <c r="A233">
        <v>81</v>
      </c>
      <c r="B233">
        <v>0</v>
      </c>
      <c r="C233">
        <v>103</v>
      </c>
      <c r="D233">
        <v>106</v>
      </c>
      <c r="E233">
        <v>120</v>
      </c>
      <c r="F233">
        <v>153</v>
      </c>
      <c r="G233">
        <v>120</v>
      </c>
      <c r="H233">
        <v>122</v>
      </c>
      <c r="I233">
        <v>122</v>
      </c>
      <c r="J233">
        <v>137</v>
      </c>
      <c r="K233">
        <v>135</v>
      </c>
      <c r="L233">
        <v>132</v>
      </c>
      <c r="M233">
        <v>124</v>
      </c>
      <c r="N233">
        <v>128</v>
      </c>
      <c r="O233">
        <v>149</v>
      </c>
      <c r="P233">
        <v>165</v>
      </c>
      <c r="Q233">
        <v>136</v>
      </c>
      <c r="R233">
        <v>149</v>
      </c>
      <c r="S233">
        <v>142</v>
      </c>
      <c r="T233">
        <v>193</v>
      </c>
      <c r="U233">
        <v>223</v>
      </c>
      <c r="V233">
        <v>195</v>
      </c>
      <c r="W233">
        <v>193</v>
      </c>
      <c r="X233">
        <v>218</v>
      </c>
      <c r="Y233">
        <v>201</v>
      </c>
      <c r="Z233">
        <v>197</v>
      </c>
      <c r="AA233">
        <v>220</v>
      </c>
      <c r="AB233">
        <v>190</v>
      </c>
      <c r="AC233">
        <v>207</v>
      </c>
    </row>
    <row r="234" spans="1:29" x14ac:dyDescent="0.25">
      <c r="A234">
        <v>82</v>
      </c>
      <c r="B234">
        <v>0</v>
      </c>
      <c r="C234">
        <v>116</v>
      </c>
      <c r="D234">
        <v>103</v>
      </c>
      <c r="E234">
        <v>99</v>
      </c>
      <c r="F234">
        <v>113</v>
      </c>
      <c r="G234">
        <v>141</v>
      </c>
      <c r="H234">
        <v>111</v>
      </c>
      <c r="I234">
        <v>113</v>
      </c>
      <c r="J234">
        <v>112</v>
      </c>
      <c r="K234">
        <v>130</v>
      </c>
      <c r="L234">
        <v>128</v>
      </c>
      <c r="M234">
        <v>123</v>
      </c>
      <c r="N234">
        <v>115</v>
      </c>
      <c r="O234">
        <v>122</v>
      </c>
      <c r="P234">
        <v>141</v>
      </c>
      <c r="Q234">
        <v>151</v>
      </c>
      <c r="R234">
        <v>130</v>
      </c>
      <c r="S234">
        <v>141</v>
      </c>
      <c r="T234">
        <v>133</v>
      </c>
      <c r="U234">
        <v>184</v>
      </c>
      <c r="V234">
        <v>208</v>
      </c>
      <c r="W234">
        <v>190</v>
      </c>
      <c r="X234">
        <v>183</v>
      </c>
      <c r="Y234">
        <v>203</v>
      </c>
      <c r="Z234">
        <v>194</v>
      </c>
      <c r="AA234">
        <v>182</v>
      </c>
      <c r="AB234">
        <v>209</v>
      </c>
      <c r="AC234">
        <v>177</v>
      </c>
    </row>
    <row r="235" spans="1:29" x14ac:dyDescent="0.25">
      <c r="A235">
        <v>83</v>
      </c>
      <c r="B235">
        <v>0</v>
      </c>
      <c r="C235">
        <v>131</v>
      </c>
      <c r="D235">
        <v>116</v>
      </c>
      <c r="E235">
        <v>96</v>
      </c>
      <c r="F235">
        <v>93</v>
      </c>
      <c r="G235">
        <v>103</v>
      </c>
      <c r="H235">
        <v>131</v>
      </c>
      <c r="I235">
        <v>101</v>
      </c>
      <c r="J235">
        <v>105</v>
      </c>
      <c r="K235">
        <v>107</v>
      </c>
      <c r="L235">
        <v>119</v>
      </c>
      <c r="M235">
        <v>118</v>
      </c>
      <c r="N235">
        <v>118</v>
      </c>
      <c r="O235">
        <v>107</v>
      </c>
      <c r="P235">
        <v>118</v>
      </c>
      <c r="Q235">
        <v>132</v>
      </c>
      <c r="R235">
        <v>140</v>
      </c>
      <c r="S235">
        <v>121</v>
      </c>
      <c r="T235">
        <v>135</v>
      </c>
      <c r="U235">
        <v>120</v>
      </c>
      <c r="V235">
        <v>177</v>
      </c>
      <c r="W235">
        <v>199</v>
      </c>
      <c r="X235">
        <v>178</v>
      </c>
      <c r="Y235">
        <v>177</v>
      </c>
      <c r="Z235">
        <v>192</v>
      </c>
      <c r="AA235">
        <v>188</v>
      </c>
      <c r="AB235">
        <v>171</v>
      </c>
      <c r="AC235">
        <v>197</v>
      </c>
    </row>
    <row r="236" spans="1:29" x14ac:dyDescent="0.25">
      <c r="A236">
        <v>84</v>
      </c>
      <c r="B236">
        <v>0</v>
      </c>
      <c r="C236">
        <v>108</v>
      </c>
      <c r="D236">
        <v>131</v>
      </c>
      <c r="E236">
        <v>101</v>
      </c>
      <c r="F236">
        <v>86</v>
      </c>
      <c r="G236">
        <v>82</v>
      </c>
      <c r="H236">
        <v>97</v>
      </c>
      <c r="I236">
        <v>126</v>
      </c>
      <c r="J236">
        <v>98</v>
      </c>
      <c r="K236">
        <v>95</v>
      </c>
      <c r="L236">
        <v>102</v>
      </c>
      <c r="M236">
        <v>109</v>
      </c>
      <c r="N236">
        <v>112</v>
      </c>
      <c r="O236">
        <v>114</v>
      </c>
      <c r="P236">
        <v>98</v>
      </c>
      <c r="Q236">
        <v>109</v>
      </c>
      <c r="R236">
        <v>125</v>
      </c>
      <c r="S236">
        <v>131</v>
      </c>
      <c r="T236">
        <v>115</v>
      </c>
      <c r="U236">
        <v>127</v>
      </c>
      <c r="V236">
        <v>107</v>
      </c>
      <c r="W236">
        <v>166</v>
      </c>
      <c r="X236">
        <v>185</v>
      </c>
      <c r="Y236">
        <v>170</v>
      </c>
      <c r="Z236">
        <v>170</v>
      </c>
      <c r="AA236">
        <v>177</v>
      </c>
      <c r="AB236">
        <v>177</v>
      </c>
      <c r="AC236">
        <v>161</v>
      </c>
    </row>
    <row r="237" spans="1:29" x14ac:dyDescent="0.25">
      <c r="A237">
        <v>85</v>
      </c>
      <c r="B237">
        <v>0</v>
      </c>
      <c r="C237">
        <v>557</v>
      </c>
      <c r="D237">
        <v>108</v>
      </c>
      <c r="E237">
        <v>123</v>
      </c>
      <c r="F237">
        <v>91</v>
      </c>
      <c r="G237">
        <v>82</v>
      </c>
      <c r="H237">
        <v>77</v>
      </c>
      <c r="I237">
        <v>90</v>
      </c>
      <c r="J237">
        <v>120</v>
      </c>
      <c r="K237">
        <v>97</v>
      </c>
      <c r="L237">
        <v>83</v>
      </c>
      <c r="M237">
        <v>95</v>
      </c>
      <c r="N237">
        <v>104</v>
      </c>
      <c r="O237">
        <v>104</v>
      </c>
      <c r="P237">
        <v>104</v>
      </c>
      <c r="Q237">
        <v>92</v>
      </c>
      <c r="R237">
        <v>102</v>
      </c>
      <c r="S237">
        <v>116</v>
      </c>
      <c r="T237">
        <v>124</v>
      </c>
      <c r="U237">
        <v>110</v>
      </c>
      <c r="V237">
        <v>119</v>
      </c>
      <c r="W237">
        <v>100</v>
      </c>
      <c r="X237">
        <v>158</v>
      </c>
      <c r="Y237">
        <v>177</v>
      </c>
      <c r="Z237">
        <v>159</v>
      </c>
      <c r="AA237">
        <v>160</v>
      </c>
      <c r="AB237">
        <v>169</v>
      </c>
      <c r="AC237">
        <v>168</v>
      </c>
    </row>
    <row r="238" spans="1:29" x14ac:dyDescent="0.25">
      <c r="A238">
        <v>86</v>
      </c>
      <c r="B238">
        <v>0</v>
      </c>
      <c r="C238">
        <v>0</v>
      </c>
      <c r="D238">
        <v>557</v>
      </c>
      <c r="E238">
        <v>97</v>
      </c>
      <c r="F238">
        <v>94</v>
      </c>
      <c r="G238">
        <v>80</v>
      </c>
      <c r="H238">
        <v>66</v>
      </c>
      <c r="I238">
        <v>67</v>
      </c>
      <c r="J238">
        <v>79</v>
      </c>
      <c r="K238">
        <v>104</v>
      </c>
      <c r="L238">
        <v>83</v>
      </c>
      <c r="M238">
        <v>68</v>
      </c>
      <c r="N238">
        <v>76</v>
      </c>
      <c r="O238">
        <v>87</v>
      </c>
      <c r="P238">
        <v>88</v>
      </c>
      <c r="Q238">
        <v>90</v>
      </c>
      <c r="R238">
        <v>76</v>
      </c>
      <c r="S238">
        <v>93</v>
      </c>
      <c r="T238">
        <v>99</v>
      </c>
      <c r="U238">
        <v>110</v>
      </c>
      <c r="V238">
        <v>99</v>
      </c>
      <c r="W238">
        <v>108</v>
      </c>
      <c r="X238">
        <v>88</v>
      </c>
      <c r="Y238">
        <v>136</v>
      </c>
      <c r="Z238">
        <v>156</v>
      </c>
      <c r="AA238">
        <v>147</v>
      </c>
      <c r="AB238">
        <v>141</v>
      </c>
      <c r="AC238">
        <v>150</v>
      </c>
    </row>
    <row r="239" spans="1:29" x14ac:dyDescent="0.25">
      <c r="A239">
        <v>87</v>
      </c>
      <c r="B239">
        <v>0</v>
      </c>
      <c r="C239">
        <v>0</v>
      </c>
      <c r="D239">
        <v>0</v>
      </c>
      <c r="E239">
        <v>465</v>
      </c>
      <c r="F239">
        <v>81</v>
      </c>
      <c r="G239">
        <v>79</v>
      </c>
      <c r="H239">
        <v>68</v>
      </c>
      <c r="I239">
        <v>50</v>
      </c>
      <c r="J239">
        <v>58</v>
      </c>
      <c r="K239">
        <v>69</v>
      </c>
      <c r="L239">
        <v>87</v>
      </c>
      <c r="M239">
        <v>76</v>
      </c>
      <c r="N239">
        <v>61</v>
      </c>
      <c r="O239">
        <v>64</v>
      </c>
      <c r="P239">
        <v>75</v>
      </c>
      <c r="Q239">
        <v>79</v>
      </c>
      <c r="R239">
        <v>82</v>
      </c>
      <c r="S239">
        <v>66</v>
      </c>
      <c r="T239">
        <v>82</v>
      </c>
      <c r="U239">
        <v>85</v>
      </c>
      <c r="V239">
        <v>97</v>
      </c>
      <c r="W239">
        <v>95</v>
      </c>
      <c r="X239">
        <v>93</v>
      </c>
      <c r="Y239">
        <v>83</v>
      </c>
      <c r="Z239">
        <v>125</v>
      </c>
      <c r="AA239">
        <v>140</v>
      </c>
      <c r="AB239">
        <v>134</v>
      </c>
      <c r="AC239">
        <v>127</v>
      </c>
    </row>
    <row r="240" spans="1:29" x14ac:dyDescent="0.25">
      <c r="A240">
        <v>88</v>
      </c>
      <c r="B240">
        <v>0</v>
      </c>
      <c r="C240">
        <v>0</v>
      </c>
      <c r="D240">
        <v>0</v>
      </c>
      <c r="E240">
        <v>0</v>
      </c>
      <c r="F240">
        <v>404</v>
      </c>
      <c r="G240">
        <v>72</v>
      </c>
      <c r="H240">
        <v>74</v>
      </c>
      <c r="I240">
        <v>56</v>
      </c>
      <c r="J240">
        <v>46</v>
      </c>
      <c r="K240">
        <v>51</v>
      </c>
      <c r="L240">
        <v>61</v>
      </c>
      <c r="M240">
        <v>77</v>
      </c>
      <c r="N240">
        <v>63</v>
      </c>
      <c r="O240">
        <v>52</v>
      </c>
      <c r="P240">
        <v>53</v>
      </c>
      <c r="Q240">
        <v>64</v>
      </c>
      <c r="R240">
        <v>66</v>
      </c>
      <c r="S240">
        <v>73</v>
      </c>
      <c r="T240">
        <v>61</v>
      </c>
      <c r="U240">
        <v>73</v>
      </c>
      <c r="V240">
        <v>75</v>
      </c>
      <c r="W240">
        <v>84</v>
      </c>
      <c r="X240">
        <v>87</v>
      </c>
      <c r="Y240">
        <v>85</v>
      </c>
      <c r="Z240">
        <v>77</v>
      </c>
      <c r="AA240">
        <v>118</v>
      </c>
      <c r="AB240">
        <v>124</v>
      </c>
      <c r="AC240">
        <v>124</v>
      </c>
    </row>
    <row r="241" spans="1:29" x14ac:dyDescent="0.25">
      <c r="A241">
        <v>89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351</v>
      </c>
      <c r="H241">
        <v>63</v>
      </c>
      <c r="I241">
        <v>68</v>
      </c>
      <c r="J241">
        <v>39</v>
      </c>
      <c r="K241">
        <v>38</v>
      </c>
      <c r="L241">
        <v>45</v>
      </c>
      <c r="M241">
        <v>53</v>
      </c>
      <c r="N241">
        <v>64</v>
      </c>
      <c r="O241">
        <v>58</v>
      </c>
      <c r="P241">
        <v>47</v>
      </c>
      <c r="Q241">
        <v>46</v>
      </c>
      <c r="R241">
        <v>58</v>
      </c>
      <c r="S241">
        <v>58</v>
      </c>
      <c r="T241">
        <v>60</v>
      </c>
      <c r="U241">
        <v>55</v>
      </c>
      <c r="V241">
        <v>66</v>
      </c>
      <c r="W241">
        <v>66</v>
      </c>
      <c r="X241">
        <v>76</v>
      </c>
      <c r="Y241">
        <v>83</v>
      </c>
      <c r="Z241">
        <v>78</v>
      </c>
      <c r="AA241">
        <v>65</v>
      </c>
      <c r="AB241">
        <v>104</v>
      </c>
      <c r="AC241">
        <v>113</v>
      </c>
    </row>
    <row r="242" spans="1:29" x14ac:dyDescent="0.25">
      <c r="A242">
        <v>90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305</v>
      </c>
      <c r="I242">
        <v>49</v>
      </c>
      <c r="J242">
        <v>60</v>
      </c>
      <c r="K242">
        <v>33</v>
      </c>
      <c r="L242">
        <v>35</v>
      </c>
      <c r="M242">
        <v>38</v>
      </c>
      <c r="N242">
        <v>48</v>
      </c>
      <c r="O242">
        <v>56</v>
      </c>
      <c r="P242">
        <v>54</v>
      </c>
      <c r="Q242">
        <v>39</v>
      </c>
      <c r="R242">
        <v>42</v>
      </c>
      <c r="S242">
        <v>54</v>
      </c>
      <c r="T242">
        <v>52</v>
      </c>
      <c r="U242">
        <v>55</v>
      </c>
      <c r="V242">
        <v>51</v>
      </c>
      <c r="W242">
        <v>55</v>
      </c>
      <c r="X242">
        <v>62</v>
      </c>
      <c r="Y242">
        <v>64</v>
      </c>
      <c r="Z242">
        <v>77</v>
      </c>
      <c r="AA242">
        <v>71</v>
      </c>
      <c r="AB242">
        <v>56</v>
      </c>
      <c r="AC242">
        <v>92</v>
      </c>
    </row>
    <row r="243" spans="1:29" x14ac:dyDescent="0.25">
      <c r="A243">
        <v>91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258</v>
      </c>
      <c r="J243">
        <v>42</v>
      </c>
      <c r="K243">
        <v>48</v>
      </c>
      <c r="L243">
        <v>27</v>
      </c>
      <c r="M243">
        <v>29</v>
      </c>
      <c r="N243">
        <v>33</v>
      </c>
      <c r="O243">
        <v>44</v>
      </c>
      <c r="P243">
        <v>48</v>
      </c>
      <c r="Q243">
        <v>45</v>
      </c>
      <c r="R243">
        <v>34</v>
      </c>
      <c r="S243">
        <v>42</v>
      </c>
      <c r="T243">
        <v>44</v>
      </c>
      <c r="U243">
        <v>43</v>
      </c>
      <c r="V243">
        <v>49</v>
      </c>
      <c r="W243">
        <v>46</v>
      </c>
      <c r="X243">
        <v>51</v>
      </c>
      <c r="Y243">
        <v>56</v>
      </c>
      <c r="Z243">
        <v>55</v>
      </c>
      <c r="AA243">
        <v>65</v>
      </c>
      <c r="AB243">
        <v>68</v>
      </c>
      <c r="AC243">
        <v>51</v>
      </c>
    </row>
    <row r="244" spans="1:29" x14ac:dyDescent="0.25">
      <c r="A244">
        <v>92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222</v>
      </c>
      <c r="K244">
        <v>35</v>
      </c>
      <c r="L244">
        <v>44</v>
      </c>
      <c r="M244">
        <v>21</v>
      </c>
      <c r="N244">
        <v>27</v>
      </c>
      <c r="O244">
        <v>27</v>
      </c>
      <c r="P244">
        <v>38</v>
      </c>
      <c r="Q244">
        <v>42</v>
      </c>
      <c r="R244">
        <v>40</v>
      </c>
      <c r="S244">
        <v>32</v>
      </c>
      <c r="T244">
        <v>38</v>
      </c>
      <c r="U244">
        <v>40</v>
      </c>
      <c r="V244">
        <v>40</v>
      </c>
      <c r="W244">
        <v>43</v>
      </c>
      <c r="X244">
        <v>42</v>
      </c>
      <c r="Y244">
        <v>40</v>
      </c>
      <c r="Z244">
        <v>52</v>
      </c>
      <c r="AA244">
        <v>48</v>
      </c>
      <c r="AB244">
        <v>55</v>
      </c>
      <c r="AC244">
        <v>62</v>
      </c>
    </row>
    <row r="245" spans="1:29" x14ac:dyDescent="0.25">
      <c r="A245">
        <v>93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199</v>
      </c>
      <c r="L245">
        <v>31</v>
      </c>
      <c r="M245">
        <v>37</v>
      </c>
      <c r="N245">
        <v>16</v>
      </c>
      <c r="O245">
        <v>25</v>
      </c>
      <c r="P245">
        <v>25</v>
      </c>
      <c r="Q245">
        <v>32</v>
      </c>
      <c r="R245">
        <v>37</v>
      </c>
      <c r="S245">
        <v>37</v>
      </c>
      <c r="T245">
        <v>28</v>
      </c>
      <c r="U245">
        <v>34</v>
      </c>
      <c r="V245">
        <v>33</v>
      </c>
      <c r="W245">
        <v>34</v>
      </c>
      <c r="X245">
        <v>37</v>
      </c>
      <c r="Y245">
        <v>39</v>
      </c>
      <c r="Z245">
        <v>36</v>
      </c>
      <c r="AA245">
        <v>46</v>
      </c>
      <c r="AB245">
        <v>43</v>
      </c>
      <c r="AC245">
        <v>51</v>
      </c>
    </row>
    <row r="246" spans="1:29" x14ac:dyDescent="0.25">
      <c r="A246">
        <v>94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176</v>
      </c>
      <c r="M246">
        <v>28</v>
      </c>
      <c r="N246">
        <v>33</v>
      </c>
      <c r="O246">
        <v>14</v>
      </c>
      <c r="P246">
        <v>21</v>
      </c>
      <c r="Q246">
        <v>21</v>
      </c>
      <c r="R246">
        <v>29</v>
      </c>
      <c r="S246">
        <v>34</v>
      </c>
      <c r="T246">
        <v>29</v>
      </c>
      <c r="U246">
        <v>25</v>
      </c>
      <c r="V246">
        <v>30</v>
      </c>
      <c r="W246">
        <v>29</v>
      </c>
      <c r="X246">
        <v>29</v>
      </c>
      <c r="Y246">
        <v>33</v>
      </c>
      <c r="Z246">
        <v>37</v>
      </c>
      <c r="AA246">
        <v>33</v>
      </c>
      <c r="AB246">
        <v>43</v>
      </c>
      <c r="AC246">
        <v>39</v>
      </c>
    </row>
    <row r="247" spans="1:29" x14ac:dyDescent="0.25">
      <c r="A247">
        <v>95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163</v>
      </c>
      <c r="N247">
        <v>23</v>
      </c>
      <c r="O247">
        <v>29</v>
      </c>
      <c r="P247">
        <v>13</v>
      </c>
      <c r="Q247">
        <v>21</v>
      </c>
      <c r="R247">
        <v>19</v>
      </c>
      <c r="S247">
        <v>27</v>
      </c>
      <c r="T247">
        <v>31</v>
      </c>
      <c r="U247">
        <v>26</v>
      </c>
      <c r="V247">
        <v>24</v>
      </c>
      <c r="W247">
        <v>26</v>
      </c>
      <c r="X247">
        <v>27</v>
      </c>
      <c r="Y247">
        <v>25</v>
      </c>
      <c r="Z247">
        <v>32</v>
      </c>
      <c r="AA247">
        <v>33</v>
      </c>
      <c r="AB247">
        <v>31</v>
      </c>
      <c r="AC247">
        <v>40</v>
      </c>
    </row>
    <row r="248" spans="1:29" x14ac:dyDescent="0.25">
      <c r="A248">
        <v>96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135</v>
      </c>
      <c r="O248">
        <v>19</v>
      </c>
      <c r="P248">
        <v>25</v>
      </c>
      <c r="Q248">
        <v>10</v>
      </c>
      <c r="R248">
        <v>16</v>
      </c>
      <c r="S248">
        <v>18</v>
      </c>
      <c r="T248">
        <v>25</v>
      </c>
      <c r="U248">
        <v>30</v>
      </c>
      <c r="V248">
        <v>26</v>
      </c>
      <c r="W248">
        <v>23</v>
      </c>
      <c r="X248">
        <v>22</v>
      </c>
      <c r="Y248">
        <v>23</v>
      </c>
      <c r="Z248">
        <v>24</v>
      </c>
      <c r="AA248">
        <v>29</v>
      </c>
      <c r="AB248">
        <v>30</v>
      </c>
      <c r="AC248">
        <v>23</v>
      </c>
    </row>
    <row r="249" spans="1:29" x14ac:dyDescent="0.25">
      <c r="A249">
        <v>97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117</v>
      </c>
      <c r="P249">
        <v>18</v>
      </c>
      <c r="Q249">
        <v>24</v>
      </c>
      <c r="R249">
        <v>8</v>
      </c>
      <c r="S249">
        <v>13</v>
      </c>
      <c r="T249">
        <v>14</v>
      </c>
      <c r="U249">
        <v>23</v>
      </c>
      <c r="V249">
        <v>29</v>
      </c>
      <c r="W249">
        <v>22</v>
      </c>
      <c r="X249">
        <v>23</v>
      </c>
      <c r="Y249">
        <v>21</v>
      </c>
      <c r="Z249">
        <v>22</v>
      </c>
      <c r="AA249">
        <v>20</v>
      </c>
      <c r="AB249">
        <v>23</v>
      </c>
      <c r="AC249">
        <v>23</v>
      </c>
    </row>
    <row r="250" spans="1:29" x14ac:dyDescent="0.25">
      <c r="A250">
        <v>98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93</v>
      </c>
      <c r="Q250">
        <v>14</v>
      </c>
      <c r="R250">
        <v>20</v>
      </c>
      <c r="S250">
        <v>6</v>
      </c>
      <c r="T250">
        <v>12</v>
      </c>
      <c r="U250">
        <v>12</v>
      </c>
      <c r="V250">
        <v>23</v>
      </c>
      <c r="W250">
        <v>24</v>
      </c>
      <c r="X250">
        <v>18</v>
      </c>
      <c r="Y250">
        <v>20</v>
      </c>
      <c r="Z250">
        <v>20</v>
      </c>
      <c r="AA250">
        <v>18</v>
      </c>
      <c r="AB250">
        <v>19</v>
      </c>
      <c r="AC250">
        <v>22</v>
      </c>
    </row>
    <row r="251" spans="1:29" x14ac:dyDescent="0.25">
      <c r="A251">
        <v>99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81</v>
      </c>
      <c r="R251">
        <v>13</v>
      </c>
      <c r="S251">
        <v>19</v>
      </c>
      <c r="T251">
        <v>6</v>
      </c>
      <c r="U251">
        <v>9</v>
      </c>
      <c r="V251">
        <v>12</v>
      </c>
      <c r="W251">
        <v>20</v>
      </c>
      <c r="X251">
        <v>22</v>
      </c>
      <c r="Y251">
        <v>14</v>
      </c>
      <c r="Z251">
        <v>19</v>
      </c>
      <c r="AA251">
        <v>18</v>
      </c>
      <c r="AB251">
        <v>16</v>
      </c>
      <c r="AC251">
        <v>17</v>
      </c>
    </row>
    <row r="252" spans="1:29" x14ac:dyDescent="0.25">
      <c r="A252">
        <v>100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74</v>
      </c>
      <c r="S252">
        <v>12</v>
      </c>
      <c r="T252">
        <v>16</v>
      </c>
      <c r="U252">
        <v>5</v>
      </c>
      <c r="V252">
        <v>8</v>
      </c>
      <c r="W252">
        <v>10</v>
      </c>
      <c r="X252">
        <v>16</v>
      </c>
      <c r="Y252">
        <v>18</v>
      </c>
      <c r="Z252">
        <v>14</v>
      </c>
      <c r="AA252">
        <v>18</v>
      </c>
      <c r="AB252">
        <v>17</v>
      </c>
      <c r="AC252">
        <v>14</v>
      </c>
    </row>
    <row r="253" spans="1:29" x14ac:dyDescent="0.25">
      <c r="A253">
        <v>101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67</v>
      </c>
      <c r="T253">
        <v>12</v>
      </c>
      <c r="U253">
        <v>14</v>
      </c>
      <c r="V253">
        <v>4</v>
      </c>
      <c r="W253">
        <v>6</v>
      </c>
      <c r="X253">
        <v>9</v>
      </c>
      <c r="Y253">
        <v>14</v>
      </c>
      <c r="Z253">
        <v>17</v>
      </c>
      <c r="AA253">
        <v>13</v>
      </c>
      <c r="AB253">
        <v>15</v>
      </c>
      <c r="AC253">
        <v>17</v>
      </c>
    </row>
    <row r="254" spans="1:29" x14ac:dyDescent="0.25">
      <c r="A254">
        <v>102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56</v>
      </c>
      <c r="U254">
        <v>11</v>
      </c>
      <c r="V254">
        <v>12</v>
      </c>
      <c r="W254">
        <v>4</v>
      </c>
      <c r="X254">
        <v>6</v>
      </c>
      <c r="Y254">
        <v>7</v>
      </c>
      <c r="Z254">
        <v>12</v>
      </c>
      <c r="AA254">
        <v>16</v>
      </c>
      <c r="AB254">
        <v>11</v>
      </c>
      <c r="AC254">
        <v>13</v>
      </c>
    </row>
    <row r="255" spans="1:29" x14ac:dyDescent="0.25">
      <c r="A255">
        <v>103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51</v>
      </c>
      <c r="V255">
        <v>9</v>
      </c>
      <c r="W255">
        <v>10</v>
      </c>
      <c r="X255">
        <v>4</v>
      </c>
      <c r="Y255">
        <v>6</v>
      </c>
      <c r="Z255">
        <v>6</v>
      </c>
      <c r="AA255">
        <v>11</v>
      </c>
      <c r="AB255">
        <v>15</v>
      </c>
      <c r="AC255">
        <v>10</v>
      </c>
    </row>
    <row r="256" spans="1:29" x14ac:dyDescent="0.25">
      <c r="A256">
        <v>104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42</v>
      </c>
      <c r="W256">
        <v>9</v>
      </c>
      <c r="X256">
        <v>10</v>
      </c>
      <c r="Y256">
        <v>4</v>
      </c>
      <c r="Z256">
        <v>6</v>
      </c>
      <c r="AA256">
        <v>5</v>
      </c>
      <c r="AB256">
        <v>9</v>
      </c>
      <c r="AC256">
        <v>15</v>
      </c>
    </row>
    <row r="257" spans="1:33" x14ac:dyDescent="0.25">
      <c r="A257">
        <v>105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38</v>
      </c>
      <c r="X257">
        <v>8</v>
      </c>
      <c r="Y257">
        <v>10</v>
      </c>
      <c r="Z257">
        <v>3</v>
      </c>
      <c r="AA257">
        <v>5</v>
      </c>
      <c r="AB257">
        <v>4</v>
      </c>
      <c r="AC257">
        <v>9</v>
      </c>
    </row>
    <row r="258" spans="1:33" x14ac:dyDescent="0.25">
      <c r="A258">
        <v>106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33</v>
      </c>
      <c r="Y258">
        <v>8</v>
      </c>
      <c r="Z258">
        <v>9</v>
      </c>
      <c r="AA258">
        <v>3</v>
      </c>
      <c r="AB258">
        <v>5</v>
      </c>
      <c r="AC258">
        <v>3</v>
      </c>
    </row>
    <row r="259" spans="1:33" x14ac:dyDescent="0.25">
      <c r="A259">
        <v>107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29</v>
      </c>
      <c r="Z259">
        <v>5</v>
      </c>
      <c r="AA259">
        <v>9</v>
      </c>
      <c r="AB259">
        <v>2</v>
      </c>
      <c r="AC259">
        <v>5</v>
      </c>
    </row>
    <row r="260" spans="1:33" x14ac:dyDescent="0.25">
      <c r="A260">
        <v>108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27</v>
      </c>
      <c r="AA260">
        <v>4</v>
      </c>
      <c r="AB260">
        <v>9</v>
      </c>
      <c r="AC260">
        <v>2</v>
      </c>
    </row>
    <row r="261" spans="1:33" x14ac:dyDescent="0.25">
      <c r="A261">
        <v>109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24</v>
      </c>
      <c r="AB261">
        <v>3</v>
      </c>
      <c r="AC261">
        <v>9</v>
      </c>
    </row>
    <row r="262" spans="1:33" x14ac:dyDescent="0.25">
      <c r="A262">
        <v>110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21</v>
      </c>
      <c r="AC262">
        <v>19</v>
      </c>
    </row>
    <row r="263" spans="1:33" x14ac:dyDescent="0.25">
      <c r="A263" s="6" t="s">
        <v>26</v>
      </c>
      <c r="B263">
        <v>0</v>
      </c>
      <c r="C263">
        <v>0</v>
      </c>
      <c r="D263">
        <v>0</v>
      </c>
      <c r="E263">
        <v>329</v>
      </c>
      <c r="F263">
        <v>664</v>
      </c>
      <c r="G263">
        <v>988</v>
      </c>
      <c r="H263">
        <v>1320</v>
      </c>
      <c r="I263">
        <v>1656</v>
      </c>
      <c r="J263">
        <v>1992</v>
      </c>
      <c r="K263">
        <v>2296</v>
      </c>
      <c r="L263">
        <v>2620</v>
      </c>
      <c r="M263">
        <v>2972</v>
      </c>
      <c r="N263">
        <v>3317</v>
      </c>
      <c r="O263">
        <v>3670</v>
      </c>
      <c r="P263">
        <v>4011</v>
      </c>
      <c r="Q263">
        <v>4358</v>
      </c>
      <c r="R263">
        <v>4703</v>
      </c>
      <c r="S263">
        <v>5037</v>
      </c>
      <c r="T263">
        <v>5383</v>
      </c>
      <c r="U263">
        <v>5765</v>
      </c>
      <c r="V263">
        <v>6098</v>
      </c>
      <c r="W263">
        <v>6472</v>
      </c>
      <c r="X263">
        <v>6829</v>
      </c>
      <c r="Y263">
        <v>7229</v>
      </c>
      <c r="Z263">
        <v>7582</v>
      </c>
      <c r="AA263">
        <v>7993</v>
      </c>
      <c r="AB263">
        <v>8394</v>
      </c>
      <c r="AC263">
        <v>8806</v>
      </c>
    </row>
    <row r="265" spans="1:33" x14ac:dyDescent="0.25">
      <c r="AE265" t="s">
        <v>31</v>
      </c>
      <c r="AF265" t="s">
        <v>31</v>
      </c>
      <c r="AG265" t="s">
        <v>32</v>
      </c>
    </row>
    <row r="266" spans="1:33" x14ac:dyDescent="0.25">
      <c r="AE266">
        <v>25</v>
      </c>
      <c r="AF266" t="s">
        <v>33</v>
      </c>
    </row>
    <row r="267" spans="1:33" x14ac:dyDescent="0.25">
      <c r="A267">
        <v>20</v>
      </c>
      <c r="D267">
        <f t="shared" ref="D267:AC267" si="17">D172/SUM(D$172:D$262)</f>
        <v>1.82328190743338E-2</v>
      </c>
      <c r="E267">
        <f t="shared" si="17"/>
        <v>1.8163559359035936E-2</v>
      </c>
      <c r="F267">
        <f t="shared" si="17"/>
        <v>1.8099547511312219E-2</v>
      </c>
      <c r="G267">
        <f t="shared" si="17"/>
        <v>1.8027387762177154E-2</v>
      </c>
      <c r="H267">
        <f t="shared" si="17"/>
        <v>1.7962003454231434E-2</v>
      </c>
      <c r="I267">
        <f t="shared" si="17"/>
        <v>1.7900172117039585E-2</v>
      </c>
      <c r="J267">
        <f t="shared" si="17"/>
        <v>1.783876500857633E-2</v>
      </c>
      <c r="K267">
        <f t="shared" si="17"/>
        <v>1.7753499487879822E-2</v>
      </c>
      <c r="L267">
        <f t="shared" si="17"/>
        <v>1.7684067335487164E-2</v>
      </c>
      <c r="M267">
        <f t="shared" si="17"/>
        <v>1.763608614549771E-2</v>
      </c>
      <c r="N267">
        <f t="shared" si="17"/>
        <v>1.7583160742212264E-2</v>
      </c>
      <c r="O267">
        <f t="shared" si="17"/>
        <v>1.7536464041817721E-2</v>
      </c>
      <c r="P267">
        <f t="shared" si="17"/>
        <v>1.7481195108627137E-2</v>
      </c>
      <c r="Q267">
        <f t="shared" si="17"/>
        <v>1.7430654487555517E-2</v>
      </c>
      <c r="R267">
        <f t="shared" si="17"/>
        <v>1.7378953085181937E-2</v>
      </c>
      <c r="S267">
        <f t="shared" si="17"/>
        <v>1.7319621965943627E-2</v>
      </c>
      <c r="T267">
        <f t="shared" si="17"/>
        <v>1.7269293038316244E-2</v>
      </c>
      <c r="U267">
        <f t="shared" si="17"/>
        <v>1.7244952949467315E-2</v>
      </c>
      <c r="V267">
        <f t="shared" si="17"/>
        <v>1.7185821697099892E-2</v>
      </c>
      <c r="W267">
        <f t="shared" si="17"/>
        <v>1.7156054107555264E-2</v>
      </c>
      <c r="X267">
        <f t="shared" si="17"/>
        <v>1.7114411486403094E-2</v>
      </c>
      <c r="Y267">
        <f t="shared" si="17"/>
        <v>1.7103153393907E-2</v>
      </c>
      <c r="Z267">
        <f t="shared" si="17"/>
        <v>1.7058968260477324E-2</v>
      </c>
      <c r="AA267">
        <f t="shared" si="17"/>
        <v>1.7055471280390307E-2</v>
      </c>
      <c r="AB267">
        <f t="shared" si="17"/>
        <v>1.7044988937146604E-2</v>
      </c>
      <c r="AC267">
        <f t="shared" si="17"/>
        <v>1.7042195821384679E-2</v>
      </c>
      <c r="AE267">
        <v>1.7075773745997867E-2</v>
      </c>
    </row>
    <row r="268" spans="1:33" x14ac:dyDescent="0.25">
      <c r="A268">
        <v>21</v>
      </c>
      <c r="D268">
        <f t="shared" ref="D268:AC268" si="18">D173/SUM(D$172:D$262)</f>
        <v>1.8583450210378681E-2</v>
      </c>
      <c r="E268">
        <f t="shared" si="18"/>
        <v>1.8163559359035936E-2</v>
      </c>
      <c r="F268">
        <f t="shared" si="18"/>
        <v>1.8099547511312219E-2</v>
      </c>
      <c r="G268">
        <f t="shared" si="18"/>
        <v>1.8027387762177154E-2</v>
      </c>
      <c r="H268">
        <f t="shared" si="18"/>
        <v>1.7962003454231434E-2</v>
      </c>
      <c r="I268">
        <f t="shared" si="18"/>
        <v>1.7900172117039585E-2</v>
      </c>
      <c r="J268">
        <f t="shared" si="18"/>
        <v>1.783876500857633E-2</v>
      </c>
      <c r="K268">
        <f t="shared" si="18"/>
        <v>1.7753499487879822E-2</v>
      </c>
      <c r="L268">
        <f t="shared" si="18"/>
        <v>1.7684067335487164E-2</v>
      </c>
      <c r="M268">
        <f t="shared" si="18"/>
        <v>1.763608614549771E-2</v>
      </c>
      <c r="N268">
        <f t="shared" si="18"/>
        <v>1.7583160742212264E-2</v>
      </c>
      <c r="O268">
        <f t="shared" si="18"/>
        <v>1.7536464041817721E-2</v>
      </c>
      <c r="P268">
        <f t="shared" si="18"/>
        <v>1.7481195108627137E-2</v>
      </c>
      <c r="Q268">
        <f t="shared" si="18"/>
        <v>1.7430654487555517E-2</v>
      </c>
      <c r="R268">
        <f t="shared" si="18"/>
        <v>1.7378953085181937E-2</v>
      </c>
      <c r="S268">
        <f t="shared" si="18"/>
        <v>1.7319621965943627E-2</v>
      </c>
      <c r="T268">
        <f t="shared" si="18"/>
        <v>1.7269293038316244E-2</v>
      </c>
      <c r="U268">
        <f t="shared" si="18"/>
        <v>1.7244952949467315E-2</v>
      </c>
      <c r="V268">
        <f t="shared" si="18"/>
        <v>1.7185821697099892E-2</v>
      </c>
      <c r="W268">
        <f t="shared" si="18"/>
        <v>1.7156054107555264E-2</v>
      </c>
      <c r="X268">
        <f t="shared" si="18"/>
        <v>1.7114411486403094E-2</v>
      </c>
      <c r="Y268">
        <f t="shared" si="18"/>
        <v>1.7103153393907E-2</v>
      </c>
      <c r="Z268">
        <f t="shared" si="18"/>
        <v>1.7058968260477324E-2</v>
      </c>
      <c r="AA268">
        <f t="shared" si="18"/>
        <v>1.7055471280390307E-2</v>
      </c>
      <c r="AB268">
        <f t="shared" si="18"/>
        <v>1.7044988937146604E-2</v>
      </c>
      <c r="AC268">
        <f t="shared" si="18"/>
        <v>1.7042195821384679E-2</v>
      </c>
      <c r="AE268">
        <v>1.7034726212954602E-2</v>
      </c>
    </row>
    <row r="269" spans="1:33" x14ac:dyDescent="0.25">
      <c r="A269">
        <v>22</v>
      </c>
      <c r="D269">
        <f t="shared" ref="D269:AC269" si="19">D174/SUM(D$172:D$262)</f>
        <v>1.6874123422159888E-2</v>
      </c>
      <c r="E269">
        <f t="shared" si="19"/>
        <v>1.8469196175173556E-2</v>
      </c>
      <c r="F269">
        <f t="shared" si="19"/>
        <v>1.8056038983640794E-2</v>
      </c>
      <c r="G269">
        <f t="shared" si="19"/>
        <v>1.7984052695441149E-2</v>
      </c>
      <c r="H269">
        <f t="shared" si="19"/>
        <v>1.7962003454231434E-2</v>
      </c>
      <c r="I269">
        <f t="shared" si="19"/>
        <v>1.7857142857142856E-2</v>
      </c>
      <c r="J269">
        <f t="shared" si="19"/>
        <v>1.783876500857633E-2</v>
      </c>
      <c r="K269">
        <f t="shared" si="19"/>
        <v>1.7710822806418572E-2</v>
      </c>
      <c r="L269">
        <f t="shared" si="19"/>
        <v>1.7684067335487164E-2</v>
      </c>
      <c r="M269">
        <f t="shared" si="19"/>
        <v>1.763608614549771E-2</v>
      </c>
      <c r="N269">
        <f t="shared" si="19"/>
        <v>1.7540893528889639E-2</v>
      </c>
      <c r="O269">
        <f t="shared" si="19"/>
        <v>1.7536464041817721E-2</v>
      </c>
      <c r="P269">
        <f t="shared" si="19"/>
        <v>1.7481195108627137E-2</v>
      </c>
      <c r="Q269">
        <f t="shared" si="19"/>
        <v>1.7430654487555517E-2</v>
      </c>
      <c r="R269">
        <f t="shared" si="19"/>
        <v>1.733717675565025E-2</v>
      </c>
      <c r="S269">
        <f t="shared" si="19"/>
        <v>1.7319621965943627E-2</v>
      </c>
      <c r="T269">
        <f t="shared" si="19"/>
        <v>1.7269293038316244E-2</v>
      </c>
      <c r="U269">
        <f t="shared" si="19"/>
        <v>1.7244952949467315E-2</v>
      </c>
      <c r="V269">
        <f t="shared" si="19"/>
        <v>1.7185821697099892E-2</v>
      </c>
      <c r="W269">
        <f t="shared" si="19"/>
        <v>1.7114813592873639E-2</v>
      </c>
      <c r="X269">
        <f t="shared" si="19"/>
        <v>1.7114411486403094E-2</v>
      </c>
      <c r="Y269">
        <f t="shared" si="19"/>
        <v>1.7020926694897832E-2</v>
      </c>
      <c r="Z269">
        <f t="shared" si="19"/>
        <v>1.7058968260477324E-2</v>
      </c>
      <c r="AA269">
        <f t="shared" si="19"/>
        <v>1.7055471280390307E-2</v>
      </c>
      <c r="AB269">
        <f t="shared" si="19"/>
        <v>1.7044988937146604E-2</v>
      </c>
      <c r="AC269">
        <f t="shared" si="19"/>
        <v>1.7042195821384679E-2</v>
      </c>
      <c r="AE269">
        <v>1.6993678679911337E-2</v>
      </c>
    </row>
    <row r="270" spans="1:33" x14ac:dyDescent="0.25">
      <c r="A270">
        <v>23</v>
      </c>
      <c r="D270">
        <f t="shared" ref="D270:AC270" si="20">D175/SUM(D$172:D$262)</f>
        <v>1.8846423562412343E-2</v>
      </c>
      <c r="E270">
        <f t="shared" si="20"/>
        <v>1.6810024887569313E-2</v>
      </c>
      <c r="F270">
        <f t="shared" si="20"/>
        <v>1.8317090149669334E-2</v>
      </c>
      <c r="G270">
        <f t="shared" si="20"/>
        <v>1.7984052695441149E-2</v>
      </c>
      <c r="H270">
        <f t="shared" si="20"/>
        <v>1.7875647668393783E-2</v>
      </c>
      <c r="I270">
        <f t="shared" si="20"/>
        <v>1.7900172117039585E-2</v>
      </c>
      <c r="J270">
        <f t="shared" si="20"/>
        <v>1.7753001715265865E-2</v>
      </c>
      <c r="K270">
        <f t="shared" si="20"/>
        <v>1.7753499487879822E-2</v>
      </c>
      <c r="L270">
        <f t="shared" si="20"/>
        <v>1.7599047780989627E-2</v>
      </c>
      <c r="M270">
        <f t="shared" si="20"/>
        <v>1.763608614549771E-2</v>
      </c>
      <c r="N270">
        <f t="shared" si="20"/>
        <v>1.7540893528889639E-2</v>
      </c>
      <c r="O270">
        <f t="shared" si="20"/>
        <v>1.7494309080178738E-2</v>
      </c>
      <c r="P270">
        <f t="shared" si="20"/>
        <v>1.7481195108627137E-2</v>
      </c>
      <c r="Q270">
        <f t="shared" si="20"/>
        <v>1.7430654487555517E-2</v>
      </c>
      <c r="R270">
        <f t="shared" si="20"/>
        <v>1.733717675565025E-2</v>
      </c>
      <c r="S270">
        <f t="shared" si="20"/>
        <v>1.723635455264582E-2</v>
      </c>
      <c r="T270">
        <f t="shared" si="20"/>
        <v>1.7227780314666444E-2</v>
      </c>
      <c r="U270">
        <f t="shared" si="20"/>
        <v>1.7244952949467315E-2</v>
      </c>
      <c r="V270">
        <f t="shared" si="20"/>
        <v>1.7185821697099892E-2</v>
      </c>
      <c r="W270">
        <f t="shared" si="20"/>
        <v>1.7156054107555264E-2</v>
      </c>
      <c r="X270">
        <f t="shared" si="20"/>
        <v>1.7073271074176163E-2</v>
      </c>
      <c r="Y270">
        <f t="shared" si="20"/>
        <v>1.7062040044402416E-2</v>
      </c>
      <c r="Z270">
        <f t="shared" si="20"/>
        <v>1.697695398999426E-2</v>
      </c>
      <c r="AA270">
        <f t="shared" si="20"/>
        <v>1.697347382231151E-2</v>
      </c>
      <c r="AB270">
        <f t="shared" si="20"/>
        <v>1.7004015406047693E-2</v>
      </c>
      <c r="AC270">
        <f t="shared" si="20"/>
        <v>1.700122900450635E-2</v>
      </c>
      <c r="AE270">
        <v>1.6952631146868073E-2</v>
      </c>
    </row>
    <row r="271" spans="1:33" x14ac:dyDescent="0.25">
      <c r="A271">
        <v>24</v>
      </c>
      <c r="D271">
        <f t="shared" ref="D271:AC271" si="21">D176/SUM(D$172:D$262)</f>
        <v>1.8495792426367463E-2</v>
      </c>
      <c r="E271">
        <f t="shared" si="21"/>
        <v>1.8774832991311181E-2</v>
      </c>
      <c r="F271">
        <f t="shared" si="21"/>
        <v>1.6750783153498084E-2</v>
      </c>
      <c r="G271">
        <f t="shared" si="21"/>
        <v>1.8200728029121163E-2</v>
      </c>
      <c r="H271">
        <f t="shared" si="21"/>
        <v>1.7918825561312607E-2</v>
      </c>
      <c r="I271">
        <f t="shared" si="21"/>
        <v>1.7814113597246127E-2</v>
      </c>
      <c r="J271">
        <f t="shared" si="21"/>
        <v>1.783876500857633E-2</v>
      </c>
      <c r="K271">
        <f t="shared" si="21"/>
        <v>1.7582792762034824E-2</v>
      </c>
      <c r="L271">
        <f t="shared" si="21"/>
        <v>1.7684067335487164E-2</v>
      </c>
      <c r="M271">
        <f t="shared" si="21"/>
        <v>1.7508902831948447E-2</v>
      </c>
      <c r="N271">
        <f t="shared" si="21"/>
        <v>1.7540893528889639E-2</v>
      </c>
      <c r="O271">
        <f t="shared" si="21"/>
        <v>1.7452154118539752E-2</v>
      </c>
      <c r="P271">
        <f t="shared" si="21"/>
        <v>1.7397150901374121E-2</v>
      </c>
      <c r="Q271">
        <f t="shared" si="21"/>
        <v>1.7430654487555517E-2</v>
      </c>
      <c r="R271">
        <f t="shared" si="21"/>
        <v>1.733717675565025E-2</v>
      </c>
      <c r="S271">
        <f t="shared" si="21"/>
        <v>1.7277988259294726E-2</v>
      </c>
      <c r="T271">
        <f t="shared" si="21"/>
        <v>1.7186267591016647E-2</v>
      </c>
      <c r="U271">
        <f t="shared" si="21"/>
        <v>1.7162044521825643E-2</v>
      </c>
      <c r="V271">
        <f t="shared" si="21"/>
        <v>1.7103197554325374E-2</v>
      </c>
      <c r="W271">
        <f t="shared" si="21"/>
        <v>1.7073573078192017E-2</v>
      </c>
      <c r="X271">
        <f t="shared" si="21"/>
        <v>1.7114411486403094E-2</v>
      </c>
      <c r="Y271">
        <f t="shared" si="21"/>
        <v>1.7020926694897832E-2</v>
      </c>
      <c r="Z271">
        <f t="shared" si="21"/>
        <v>1.6935946854752727E-2</v>
      </c>
      <c r="AA271">
        <f t="shared" si="21"/>
        <v>1.6932475093272108E-2</v>
      </c>
      <c r="AB271">
        <f t="shared" si="21"/>
        <v>1.6963041874948782E-2</v>
      </c>
      <c r="AC271">
        <f t="shared" si="21"/>
        <v>1.700122900450635E-2</v>
      </c>
      <c r="AD271">
        <f>SUM(AC267:AC271)</f>
        <v>8.5129045473166728E-2</v>
      </c>
      <c r="AE271">
        <v>1.7075773745997867E-2</v>
      </c>
      <c r="AF271">
        <v>8.5132583531729741E-2</v>
      </c>
      <c r="AG271">
        <v>7.8055726600985198E-2</v>
      </c>
    </row>
    <row r="272" spans="1:33" x14ac:dyDescent="0.25">
      <c r="A272">
        <v>25</v>
      </c>
      <c r="D272">
        <f t="shared" ref="D272:AC272" si="22">D177/SUM(D$172:D$262)</f>
        <v>1.8451963534361852E-2</v>
      </c>
      <c r="E272">
        <f t="shared" si="22"/>
        <v>1.8425533772868184E-2</v>
      </c>
      <c r="F272">
        <f t="shared" si="22"/>
        <v>1.8665158371040724E-2</v>
      </c>
      <c r="G272">
        <f t="shared" si="22"/>
        <v>1.6684000693361067E-2</v>
      </c>
      <c r="H272">
        <f t="shared" si="22"/>
        <v>1.8048359240069086E-2</v>
      </c>
      <c r="I272">
        <f t="shared" si="22"/>
        <v>1.7814113597246127E-2</v>
      </c>
      <c r="J272">
        <f t="shared" si="22"/>
        <v>1.7667238421955403E-2</v>
      </c>
      <c r="K272">
        <f t="shared" si="22"/>
        <v>1.7668146124957325E-2</v>
      </c>
      <c r="L272">
        <f t="shared" si="22"/>
        <v>1.7471518449243325E-2</v>
      </c>
      <c r="M272">
        <f t="shared" si="22"/>
        <v>1.763608614549771E-2</v>
      </c>
      <c r="N272">
        <f t="shared" si="22"/>
        <v>1.7371824675599137E-2</v>
      </c>
      <c r="O272">
        <f t="shared" si="22"/>
        <v>1.7452154118539752E-2</v>
      </c>
      <c r="P272">
        <f t="shared" si="22"/>
        <v>1.7355128797747615E-2</v>
      </c>
      <c r="Q272">
        <f t="shared" si="22"/>
        <v>1.7346853264057657E-2</v>
      </c>
      <c r="R272">
        <f t="shared" si="22"/>
        <v>1.7378953085181937E-2</v>
      </c>
      <c r="S272">
        <f t="shared" si="22"/>
        <v>1.7277988259294726E-2</v>
      </c>
      <c r="T272">
        <f t="shared" si="22"/>
        <v>1.7227780314666444E-2</v>
      </c>
      <c r="U272">
        <f t="shared" si="22"/>
        <v>1.7079136094183975E-2</v>
      </c>
      <c r="V272">
        <f t="shared" si="22"/>
        <v>1.7061885482938115E-2</v>
      </c>
      <c r="W272">
        <f t="shared" si="22"/>
        <v>1.7032332563510392E-2</v>
      </c>
      <c r="X272">
        <f t="shared" si="22"/>
        <v>1.7032130661949231E-2</v>
      </c>
      <c r="Y272">
        <f t="shared" si="22"/>
        <v>1.7103153393907E-2</v>
      </c>
      <c r="Z272">
        <f t="shared" si="22"/>
        <v>1.697695398999426E-2</v>
      </c>
      <c r="AA272">
        <f t="shared" si="22"/>
        <v>1.6891476364232709E-2</v>
      </c>
      <c r="AB272">
        <f t="shared" si="22"/>
        <v>1.6922068343849874E-2</v>
      </c>
      <c r="AC272">
        <f t="shared" si="22"/>
        <v>1.6960262187628021E-2</v>
      </c>
      <c r="AE272">
        <v>1.6993678679911337E-2</v>
      </c>
    </row>
    <row r="273" spans="1:33" x14ac:dyDescent="0.25">
      <c r="A273">
        <v>26</v>
      </c>
      <c r="D273">
        <f t="shared" ref="D273:AC273" si="23">D178/SUM(D$172:D$262)</f>
        <v>1.7049438990182329E-2</v>
      </c>
      <c r="E273">
        <f t="shared" si="23"/>
        <v>1.8381871370562807E-2</v>
      </c>
      <c r="F273">
        <f t="shared" si="23"/>
        <v>1.8273581621997912E-2</v>
      </c>
      <c r="G273">
        <f t="shared" si="23"/>
        <v>1.859074362974519E-2</v>
      </c>
      <c r="H273">
        <f t="shared" si="23"/>
        <v>1.6580310880829015E-2</v>
      </c>
      <c r="I273">
        <f t="shared" si="23"/>
        <v>1.7986230636833047E-2</v>
      </c>
      <c r="J273">
        <f t="shared" si="23"/>
        <v>1.7667238421955403E-2</v>
      </c>
      <c r="K273">
        <f t="shared" si="23"/>
        <v>1.7454762717651076E-2</v>
      </c>
      <c r="L273">
        <f t="shared" si="23"/>
        <v>1.7599047780989627E-2</v>
      </c>
      <c r="M273">
        <f t="shared" si="23"/>
        <v>1.7424113956248939E-2</v>
      </c>
      <c r="N273">
        <f t="shared" si="23"/>
        <v>1.7583160742212264E-2</v>
      </c>
      <c r="O273">
        <f t="shared" si="23"/>
        <v>1.7241379310344827E-2</v>
      </c>
      <c r="P273">
        <f t="shared" si="23"/>
        <v>1.7355128797747615E-2</v>
      </c>
      <c r="Q273">
        <f t="shared" si="23"/>
        <v>1.7263052040559793E-2</v>
      </c>
      <c r="R273">
        <f t="shared" si="23"/>
        <v>1.729540042611856E-2</v>
      </c>
      <c r="S273">
        <f t="shared" si="23"/>
        <v>1.7277988259294726E-2</v>
      </c>
      <c r="T273">
        <f t="shared" si="23"/>
        <v>1.7186267591016647E-2</v>
      </c>
      <c r="U273">
        <f t="shared" si="23"/>
        <v>1.7203498735646479E-2</v>
      </c>
      <c r="V273">
        <f t="shared" si="23"/>
        <v>1.7020573411550857E-2</v>
      </c>
      <c r="W273">
        <f t="shared" si="23"/>
        <v>1.7032332563510392E-2</v>
      </c>
      <c r="X273">
        <f t="shared" si="23"/>
        <v>1.6990990249722303E-2</v>
      </c>
      <c r="Y273">
        <f t="shared" si="23"/>
        <v>1.7020926694897832E-2</v>
      </c>
      <c r="Z273">
        <f t="shared" si="23"/>
        <v>1.7058968260477324E-2</v>
      </c>
      <c r="AA273">
        <f t="shared" si="23"/>
        <v>1.6932475093272108E-2</v>
      </c>
      <c r="AB273">
        <f t="shared" si="23"/>
        <v>1.6881094812750963E-2</v>
      </c>
      <c r="AC273">
        <f t="shared" si="23"/>
        <v>1.6878328553871363E-2</v>
      </c>
      <c r="AE273">
        <v>1.7034726212954602E-2</v>
      </c>
    </row>
    <row r="274" spans="1:33" x14ac:dyDescent="0.25">
      <c r="A274">
        <v>27</v>
      </c>
      <c r="D274">
        <f t="shared" ref="D274:AC274" si="24">D179/SUM(D$172:D$262)</f>
        <v>1.8846423562412343E-2</v>
      </c>
      <c r="E274">
        <f t="shared" si="24"/>
        <v>1.6984674496790815E-2</v>
      </c>
      <c r="F274">
        <f t="shared" si="24"/>
        <v>1.8317090149669334E-2</v>
      </c>
      <c r="G274">
        <f t="shared" si="24"/>
        <v>1.8200728029121163E-2</v>
      </c>
      <c r="H274">
        <f t="shared" si="24"/>
        <v>1.8480138169257341E-2</v>
      </c>
      <c r="I274">
        <f t="shared" si="24"/>
        <v>1.6480206540447503E-2</v>
      </c>
      <c r="J274">
        <f t="shared" si="24"/>
        <v>1.7924528301886792E-2</v>
      </c>
      <c r="K274">
        <f t="shared" si="24"/>
        <v>1.7582792762034824E-2</v>
      </c>
      <c r="L274">
        <f t="shared" si="24"/>
        <v>1.7386498894745792E-2</v>
      </c>
      <c r="M274">
        <f t="shared" si="24"/>
        <v>1.7466508394098693E-2</v>
      </c>
      <c r="N274">
        <f t="shared" si="24"/>
        <v>1.7371824675599137E-2</v>
      </c>
      <c r="O274">
        <f t="shared" si="24"/>
        <v>1.7494309080178738E-2</v>
      </c>
      <c r="P274">
        <f t="shared" si="24"/>
        <v>1.7145018279615079E-2</v>
      </c>
      <c r="Q274">
        <f t="shared" si="24"/>
        <v>1.7304952652308723E-2</v>
      </c>
      <c r="R274">
        <f t="shared" si="24"/>
        <v>1.7211847767055186E-2</v>
      </c>
      <c r="S274">
        <f t="shared" si="24"/>
        <v>1.723635455264582E-2</v>
      </c>
      <c r="T274">
        <f t="shared" si="24"/>
        <v>1.7186267591016647E-2</v>
      </c>
      <c r="U274">
        <f t="shared" si="24"/>
        <v>1.7120590308004807E-2</v>
      </c>
      <c r="V274">
        <f t="shared" si="24"/>
        <v>1.7144509625712633E-2</v>
      </c>
      <c r="W274">
        <f t="shared" si="24"/>
        <v>1.6908611019465523E-2</v>
      </c>
      <c r="X274">
        <f t="shared" si="24"/>
        <v>1.6949849837495371E-2</v>
      </c>
      <c r="Y274">
        <f t="shared" si="24"/>
        <v>1.6897586646384081E-2</v>
      </c>
      <c r="Z274">
        <f t="shared" si="24"/>
        <v>1.6894939719511195E-2</v>
      </c>
      <c r="AA274">
        <f t="shared" si="24"/>
        <v>1.6932475093272108E-2</v>
      </c>
      <c r="AB274">
        <f t="shared" si="24"/>
        <v>1.6922068343849874E-2</v>
      </c>
      <c r="AC274">
        <f t="shared" si="24"/>
        <v>1.6878328553871363E-2</v>
      </c>
      <c r="AE274">
        <v>1.6788441014695017E-2</v>
      </c>
    </row>
    <row r="275" spans="1:33" x14ac:dyDescent="0.25">
      <c r="A275">
        <v>28</v>
      </c>
      <c r="D275">
        <f t="shared" ref="D275:AC275" si="25">D180/SUM(D$172:D$262)</f>
        <v>1.8934081346423562E-2</v>
      </c>
      <c r="E275">
        <f t="shared" si="25"/>
        <v>1.8774832991311181E-2</v>
      </c>
      <c r="F275">
        <f t="shared" si="25"/>
        <v>1.6881308736512356E-2</v>
      </c>
      <c r="G275">
        <f t="shared" si="25"/>
        <v>1.8244063095857167E-2</v>
      </c>
      <c r="H275">
        <f t="shared" si="25"/>
        <v>1.8134715025906734E-2</v>
      </c>
      <c r="I275">
        <f t="shared" si="25"/>
        <v>1.8416523235800345E-2</v>
      </c>
      <c r="J275">
        <f t="shared" si="25"/>
        <v>1.6423670668953689E-2</v>
      </c>
      <c r="K275">
        <f t="shared" si="25"/>
        <v>1.7796176169341073E-2</v>
      </c>
      <c r="L275">
        <f t="shared" si="25"/>
        <v>1.7386498894745792E-2</v>
      </c>
      <c r="M275">
        <f t="shared" si="25"/>
        <v>1.7339325080549431E-2</v>
      </c>
      <c r="N275">
        <f t="shared" si="25"/>
        <v>1.7414091888921762E-2</v>
      </c>
      <c r="O275">
        <f t="shared" si="25"/>
        <v>1.7283534271983814E-2</v>
      </c>
      <c r="P275">
        <f t="shared" si="25"/>
        <v>1.7439173005000631E-2</v>
      </c>
      <c r="Q275">
        <f t="shared" si="25"/>
        <v>1.7095449593564065E-2</v>
      </c>
      <c r="R275">
        <f t="shared" si="25"/>
        <v>1.7253624096586873E-2</v>
      </c>
      <c r="S275">
        <f t="shared" si="25"/>
        <v>1.706981972605021E-2</v>
      </c>
      <c r="T275">
        <f t="shared" si="25"/>
        <v>1.710324214371705E-2</v>
      </c>
      <c r="U275">
        <f t="shared" si="25"/>
        <v>1.7120590308004807E-2</v>
      </c>
      <c r="V275">
        <f t="shared" si="25"/>
        <v>1.7020573411550857E-2</v>
      </c>
      <c r="W275">
        <f t="shared" si="25"/>
        <v>1.7114813592873639E-2</v>
      </c>
      <c r="X275">
        <f t="shared" si="25"/>
        <v>1.6867569013041511E-2</v>
      </c>
      <c r="Y275">
        <f t="shared" si="25"/>
        <v>1.6897586646384081E-2</v>
      </c>
      <c r="Z275">
        <f t="shared" si="25"/>
        <v>1.6853932584269662E-2</v>
      </c>
      <c r="AA275">
        <f t="shared" si="25"/>
        <v>1.6891476364232709E-2</v>
      </c>
      <c r="AB275">
        <f t="shared" si="25"/>
        <v>1.6881094812750963E-2</v>
      </c>
      <c r="AC275">
        <f t="shared" si="25"/>
        <v>1.6837361736993035E-2</v>
      </c>
      <c r="AE275">
        <v>1.6747393481651753E-2</v>
      </c>
    </row>
    <row r="276" spans="1:33" x14ac:dyDescent="0.25">
      <c r="A276">
        <v>29</v>
      </c>
      <c r="D276">
        <f t="shared" ref="D276:AC276" si="26">D181/SUM(D$172:D$262)</f>
        <v>1.8934081346423562E-2</v>
      </c>
      <c r="E276">
        <f t="shared" si="26"/>
        <v>1.886215779592193E-2</v>
      </c>
      <c r="F276">
        <f t="shared" si="26"/>
        <v>1.8708666898712149E-2</v>
      </c>
      <c r="G276">
        <f t="shared" si="26"/>
        <v>1.6770670826833072E-2</v>
      </c>
      <c r="H276">
        <f t="shared" si="26"/>
        <v>1.8177892918825562E-2</v>
      </c>
      <c r="I276">
        <f t="shared" si="26"/>
        <v>1.7943201376936318E-2</v>
      </c>
      <c r="J276">
        <f t="shared" si="26"/>
        <v>1.8310463121783877E-2</v>
      </c>
      <c r="K276">
        <f t="shared" si="26"/>
        <v>1.6259815636736088E-2</v>
      </c>
      <c r="L276">
        <f t="shared" si="26"/>
        <v>1.7684067335487164E-2</v>
      </c>
      <c r="M276">
        <f t="shared" si="26"/>
        <v>1.7254536204849923E-2</v>
      </c>
      <c r="N276">
        <f t="shared" si="26"/>
        <v>1.7160488608986009E-2</v>
      </c>
      <c r="O276">
        <f t="shared" si="26"/>
        <v>1.7325689233622796E-2</v>
      </c>
      <c r="P276">
        <f t="shared" si="26"/>
        <v>1.7187040383241585E-2</v>
      </c>
      <c r="Q276">
        <f t="shared" si="26"/>
        <v>1.7388753875806587E-2</v>
      </c>
      <c r="R276">
        <f t="shared" si="26"/>
        <v>1.6961189789865064E-2</v>
      </c>
      <c r="S276">
        <f t="shared" si="26"/>
        <v>1.706981972605021E-2</v>
      </c>
      <c r="T276">
        <f t="shared" si="26"/>
        <v>1.7020216696417453E-2</v>
      </c>
      <c r="U276">
        <f t="shared" si="26"/>
        <v>1.7037681880363139E-2</v>
      </c>
      <c r="V276">
        <f t="shared" si="26"/>
        <v>1.7061885482938115E-2</v>
      </c>
      <c r="W276">
        <f t="shared" si="26"/>
        <v>1.699109204882877E-2</v>
      </c>
      <c r="X276">
        <f t="shared" si="26"/>
        <v>1.7073271074176163E-2</v>
      </c>
      <c r="Y276">
        <f t="shared" si="26"/>
        <v>1.6856473296879497E-2</v>
      </c>
      <c r="Z276">
        <f t="shared" si="26"/>
        <v>1.6853932584269662E-2</v>
      </c>
      <c r="AA276">
        <f t="shared" si="26"/>
        <v>1.685047763519331E-2</v>
      </c>
      <c r="AB276">
        <f t="shared" si="26"/>
        <v>1.6881094812750963E-2</v>
      </c>
      <c r="AC276">
        <f t="shared" si="26"/>
        <v>1.6878328553871363E-2</v>
      </c>
      <c r="AD276">
        <f>SUM(AC272:AC276)</f>
        <v>8.4432609586235149E-2</v>
      </c>
      <c r="AE276">
        <v>1.6665298415565223E-2</v>
      </c>
      <c r="AF276">
        <v>8.4229537804777932E-2</v>
      </c>
      <c r="AG276">
        <v>8.2485375615763606E-2</v>
      </c>
    </row>
    <row r="277" spans="1:33" x14ac:dyDescent="0.25">
      <c r="A277">
        <v>30</v>
      </c>
      <c r="D277">
        <f t="shared" ref="D277:AC277" si="27">D182/SUM(D$172:D$262)</f>
        <v>1.8013674614305749E-2</v>
      </c>
      <c r="E277">
        <f t="shared" si="27"/>
        <v>1.8818495393616557E-2</v>
      </c>
      <c r="F277">
        <f t="shared" si="27"/>
        <v>1.875217542638357E-2</v>
      </c>
      <c r="G277">
        <f t="shared" si="27"/>
        <v>1.8547408563009186E-2</v>
      </c>
      <c r="H277">
        <f t="shared" si="27"/>
        <v>1.6709844559585491E-2</v>
      </c>
      <c r="I277">
        <f t="shared" si="27"/>
        <v>1.8029259896729776E-2</v>
      </c>
      <c r="J277">
        <f t="shared" si="27"/>
        <v>1.7881646655231561E-2</v>
      </c>
      <c r="K277">
        <f t="shared" si="27"/>
        <v>1.818026630249232E-2</v>
      </c>
      <c r="L277">
        <f t="shared" si="27"/>
        <v>1.619622513178031E-2</v>
      </c>
      <c r="M277">
        <f t="shared" si="27"/>
        <v>1.7593691707647956E-2</v>
      </c>
      <c r="N277">
        <f t="shared" si="27"/>
        <v>1.7160488608986009E-2</v>
      </c>
      <c r="O277">
        <f t="shared" si="27"/>
        <v>1.6988449540510916E-2</v>
      </c>
      <c r="P277">
        <f t="shared" si="27"/>
        <v>1.7229062486868094E-2</v>
      </c>
      <c r="Q277">
        <f t="shared" si="27"/>
        <v>1.7137350205312998E-2</v>
      </c>
      <c r="R277">
        <f t="shared" si="27"/>
        <v>1.729540042611856E-2</v>
      </c>
      <c r="S277">
        <f t="shared" si="27"/>
        <v>1.6903284899454599E-2</v>
      </c>
      <c r="T277">
        <f t="shared" si="27"/>
        <v>1.7020216696417453E-2</v>
      </c>
      <c r="U277">
        <f t="shared" si="27"/>
        <v>1.6954773452721471E-2</v>
      </c>
      <c r="V277">
        <f t="shared" si="27"/>
        <v>1.6979261340163594E-2</v>
      </c>
      <c r="W277">
        <f t="shared" si="27"/>
        <v>1.699109204882877E-2</v>
      </c>
      <c r="X277">
        <f t="shared" si="27"/>
        <v>1.6908709425268443E-2</v>
      </c>
      <c r="Y277">
        <f t="shared" si="27"/>
        <v>1.7020926694897832E-2</v>
      </c>
      <c r="Z277">
        <f t="shared" si="27"/>
        <v>1.681292544902813E-2</v>
      </c>
      <c r="AA277">
        <f t="shared" si="27"/>
        <v>1.6809478906153908E-2</v>
      </c>
      <c r="AB277">
        <f t="shared" si="27"/>
        <v>1.6840121281652052E-2</v>
      </c>
      <c r="AC277">
        <f t="shared" si="27"/>
        <v>1.6878328553871363E-2</v>
      </c>
      <c r="AE277">
        <v>1.6665298415565223E-2</v>
      </c>
    </row>
    <row r="278" spans="1:33" x14ac:dyDescent="0.25">
      <c r="A278">
        <v>31</v>
      </c>
      <c r="D278">
        <f t="shared" ref="D278:AC278" si="28">D183/SUM(D$172:D$262)</f>
        <v>1.805750350631136E-2</v>
      </c>
      <c r="E278">
        <f t="shared" si="28"/>
        <v>1.7901584945203684E-2</v>
      </c>
      <c r="F278">
        <f t="shared" si="28"/>
        <v>1.8665158371040724E-2</v>
      </c>
      <c r="G278">
        <f t="shared" si="28"/>
        <v>1.8634078696481194E-2</v>
      </c>
      <c r="H278">
        <f t="shared" si="28"/>
        <v>1.8480138169257341E-2</v>
      </c>
      <c r="I278">
        <f t="shared" si="28"/>
        <v>1.6652323580034423E-2</v>
      </c>
      <c r="J278">
        <f t="shared" si="28"/>
        <v>1.7924528301886792E-2</v>
      </c>
      <c r="K278">
        <f t="shared" si="28"/>
        <v>1.7753499487879822E-2</v>
      </c>
      <c r="L278">
        <f t="shared" si="28"/>
        <v>1.8066655330726065E-2</v>
      </c>
      <c r="M278">
        <f t="shared" si="28"/>
        <v>1.6025097507207056E-2</v>
      </c>
      <c r="N278">
        <f t="shared" si="28"/>
        <v>1.7540893528889639E-2</v>
      </c>
      <c r="O278">
        <f t="shared" si="28"/>
        <v>1.6988449540510916E-2</v>
      </c>
      <c r="P278">
        <f t="shared" si="28"/>
        <v>1.6892885657856033E-2</v>
      </c>
      <c r="Q278">
        <f t="shared" si="28"/>
        <v>1.7137350205312998E-2</v>
      </c>
      <c r="R278">
        <f t="shared" si="28"/>
        <v>1.7044742448928438E-2</v>
      </c>
      <c r="S278">
        <f t="shared" si="28"/>
        <v>1.723635455264582E-2</v>
      </c>
      <c r="T278">
        <f t="shared" si="28"/>
        <v>1.6854165801818258E-2</v>
      </c>
      <c r="U278">
        <f t="shared" si="28"/>
        <v>1.6954773452721471E-2</v>
      </c>
      <c r="V278">
        <f t="shared" si="28"/>
        <v>1.6896637197389076E-2</v>
      </c>
      <c r="W278">
        <f t="shared" si="28"/>
        <v>1.6908611019465523E-2</v>
      </c>
      <c r="X278">
        <f t="shared" si="28"/>
        <v>1.6867569013041511E-2</v>
      </c>
      <c r="Y278">
        <f t="shared" si="28"/>
        <v>1.6856473296879497E-2</v>
      </c>
      <c r="Z278">
        <f t="shared" si="28"/>
        <v>1.697695398999426E-2</v>
      </c>
      <c r="AA278">
        <f t="shared" si="28"/>
        <v>1.6768480177114509E-2</v>
      </c>
      <c r="AB278">
        <f t="shared" si="28"/>
        <v>1.6717200688355322E-2</v>
      </c>
      <c r="AC278">
        <f t="shared" si="28"/>
        <v>1.6837361736993035E-2</v>
      </c>
      <c r="AE278">
        <v>1.6911583613824808E-2</v>
      </c>
    </row>
    <row r="279" spans="1:33" x14ac:dyDescent="0.25">
      <c r="A279">
        <v>32</v>
      </c>
      <c r="D279">
        <f t="shared" ref="D279:AC279" si="29">D184/SUM(D$172:D$262)</f>
        <v>1.8451963534361852E-2</v>
      </c>
      <c r="E279">
        <f t="shared" si="29"/>
        <v>1.7988909749814434E-2</v>
      </c>
      <c r="F279">
        <f t="shared" si="29"/>
        <v>1.7838496345283675E-2</v>
      </c>
      <c r="G279">
        <f t="shared" si="29"/>
        <v>1.8547408563009186E-2</v>
      </c>
      <c r="H279">
        <f t="shared" si="29"/>
        <v>1.8523316062176165E-2</v>
      </c>
      <c r="I279">
        <f t="shared" si="29"/>
        <v>1.8416523235800345E-2</v>
      </c>
      <c r="J279">
        <f t="shared" si="29"/>
        <v>1.6509433962264151E-2</v>
      </c>
      <c r="K279">
        <f t="shared" si="29"/>
        <v>1.7838852850802323E-2</v>
      </c>
      <c r="L279">
        <f t="shared" si="29"/>
        <v>1.7641557558238395E-2</v>
      </c>
      <c r="M279">
        <f t="shared" si="29"/>
        <v>1.7975241648295743E-2</v>
      </c>
      <c r="N279">
        <f t="shared" si="29"/>
        <v>1.5977006635952491E-2</v>
      </c>
      <c r="O279">
        <f t="shared" si="29"/>
        <v>1.7409999156900766E-2</v>
      </c>
      <c r="P279">
        <f t="shared" si="29"/>
        <v>1.6934907761482539E-2</v>
      </c>
      <c r="Q279">
        <f t="shared" si="29"/>
        <v>1.6844045923070476E-2</v>
      </c>
      <c r="R279">
        <f t="shared" si="29"/>
        <v>1.7044742448928438E-2</v>
      </c>
      <c r="S279">
        <f t="shared" si="29"/>
        <v>1.6986552312752406E-2</v>
      </c>
      <c r="T279">
        <f t="shared" si="29"/>
        <v>1.710324214371705E-2</v>
      </c>
      <c r="U279">
        <f t="shared" si="29"/>
        <v>1.6788956597438131E-2</v>
      </c>
      <c r="V279">
        <f t="shared" si="29"/>
        <v>1.6896637197389076E-2</v>
      </c>
      <c r="W279">
        <f t="shared" si="29"/>
        <v>1.6784889475420652E-2</v>
      </c>
      <c r="X279">
        <f t="shared" si="29"/>
        <v>1.6867569013041511E-2</v>
      </c>
      <c r="Y279">
        <f t="shared" si="29"/>
        <v>1.6856473296879497E-2</v>
      </c>
      <c r="Z279">
        <f t="shared" si="29"/>
        <v>1.6771918313786598E-2</v>
      </c>
      <c r="AA279">
        <f t="shared" si="29"/>
        <v>1.6932475093272108E-2</v>
      </c>
      <c r="AB279">
        <f t="shared" si="29"/>
        <v>1.6758174219454233E-2</v>
      </c>
      <c r="AC279">
        <f t="shared" si="29"/>
        <v>1.6673494469479723E-2</v>
      </c>
      <c r="AE279">
        <v>1.6788441014695017E-2</v>
      </c>
    </row>
    <row r="280" spans="1:33" x14ac:dyDescent="0.25">
      <c r="A280">
        <v>33</v>
      </c>
      <c r="D280">
        <f t="shared" ref="D280:AC280" si="30">D185/SUM(D$172:D$262)</f>
        <v>1.8013674614305749E-2</v>
      </c>
      <c r="E280">
        <f t="shared" si="30"/>
        <v>1.8381871370562807E-2</v>
      </c>
      <c r="F280">
        <f t="shared" si="30"/>
        <v>1.7925513400626522E-2</v>
      </c>
      <c r="G280">
        <f t="shared" si="30"/>
        <v>1.7680707228289131E-2</v>
      </c>
      <c r="H280">
        <f t="shared" si="30"/>
        <v>1.8393782383419689E-2</v>
      </c>
      <c r="I280">
        <f t="shared" si="30"/>
        <v>1.8459552495697074E-2</v>
      </c>
      <c r="J280">
        <f t="shared" si="30"/>
        <v>1.8353344768439108E-2</v>
      </c>
      <c r="K280">
        <f t="shared" si="30"/>
        <v>1.6345168999658585E-2</v>
      </c>
      <c r="L280">
        <f t="shared" si="30"/>
        <v>1.7769086889984697E-2</v>
      </c>
      <c r="M280">
        <f t="shared" si="30"/>
        <v>1.7508902831948447E-2</v>
      </c>
      <c r="N280">
        <f t="shared" si="30"/>
        <v>1.7879031235470647E-2</v>
      </c>
      <c r="O280">
        <f t="shared" si="30"/>
        <v>1.5934575499536294E-2</v>
      </c>
      <c r="P280">
        <f t="shared" si="30"/>
        <v>1.72710845904946E-2</v>
      </c>
      <c r="Q280">
        <f t="shared" si="30"/>
        <v>1.688594653481941E-2</v>
      </c>
      <c r="R280">
        <f t="shared" si="30"/>
        <v>1.6752308142206625E-2</v>
      </c>
      <c r="S280">
        <f t="shared" si="30"/>
        <v>1.6986552312752406E-2</v>
      </c>
      <c r="T280">
        <f t="shared" si="30"/>
        <v>1.6895678525468055E-2</v>
      </c>
      <c r="U280">
        <f t="shared" si="30"/>
        <v>1.6996227666542303E-2</v>
      </c>
      <c r="V280">
        <f t="shared" si="30"/>
        <v>1.6690076840452782E-2</v>
      </c>
      <c r="W280">
        <f t="shared" si="30"/>
        <v>1.6826129990102277E-2</v>
      </c>
      <c r="X280">
        <f t="shared" si="30"/>
        <v>1.6620726539679928E-2</v>
      </c>
      <c r="Y280">
        <f t="shared" si="30"/>
        <v>1.6733133248365745E-2</v>
      </c>
      <c r="Z280">
        <f t="shared" si="30"/>
        <v>1.6730911178545065E-2</v>
      </c>
      <c r="AA280">
        <f t="shared" si="30"/>
        <v>1.6768480177114509E-2</v>
      </c>
      <c r="AB280">
        <f t="shared" si="30"/>
        <v>1.6881094812750963E-2</v>
      </c>
      <c r="AC280">
        <f t="shared" si="30"/>
        <v>1.6591560835723065E-2</v>
      </c>
      <c r="AE280">
        <v>1.6911583613824808E-2</v>
      </c>
    </row>
    <row r="281" spans="1:33" x14ac:dyDescent="0.25">
      <c r="A281">
        <v>34</v>
      </c>
      <c r="D281">
        <f t="shared" ref="D281:AC281" si="31">D186/SUM(D$172:D$262)</f>
        <v>1.7706872370266479E-2</v>
      </c>
      <c r="E281">
        <f t="shared" si="31"/>
        <v>1.7945247347509061E-2</v>
      </c>
      <c r="F281">
        <f t="shared" si="31"/>
        <v>1.8317090149669334E-2</v>
      </c>
      <c r="G281">
        <f t="shared" si="31"/>
        <v>1.7767377361761136E-2</v>
      </c>
      <c r="H281">
        <f t="shared" si="31"/>
        <v>1.753022452504318E-2</v>
      </c>
      <c r="I281">
        <f t="shared" si="31"/>
        <v>1.8330464716006883E-2</v>
      </c>
      <c r="J281">
        <f t="shared" si="31"/>
        <v>1.8396226415094339E-2</v>
      </c>
      <c r="K281">
        <f t="shared" si="31"/>
        <v>1.818026630249232E-2</v>
      </c>
      <c r="L281">
        <f t="shared" si="31"/>
        <v>1.6281244686277844E-2</v>
      </c>
      <c r="M281">
        <f t="shared" si="31"/>
        <v>1.763608614549771E-2</v>
      </c>
      <c r="N281">
        <f t="shared" si="31"/>
        <v>1.7329557462276511E-2</v>
      </c>
      <c r="O281">
        <f t="shared" si="31"/>
        <v>1.7831548773290615E-2</v>
      </c>
      <c r="P281">
        <f t="shared" si="31"/>
        <v>1.571626675631382E-2</v>
      </c>
      <c r="Q281">
        <f t="shared" si="31"/>
        <v>1.7137350205312998E-2</v>
      </c>
      <c r="R281">
        <f t="shared" si="31"/>
        <v>1.6835860801269999E-2</v>
      </c>
      <c r="S281">
        <f t="shared" si="31"/>
        <v>1.6653482659561181E-2</v>
      </c>
      <c r="T281">
        <f t="shared" si="31"/>
        <v>1.6895678525468055E-2</v>
      </c>
      <c r="U281">
        <f t="shared" si="31"/>
        <v>1.6788956597438131E-2</v>
      </c>
      <c r="V281">
        <f t="shared" si="31"/>
        <v>1.6896637197389076E-2</v>
      </c>
      <c r="W281">
        <f t="shared" si="31"/>
        <v>1.6661167931375783E-2</v>
      </c>
      <c r="X281">
        <f t="shared" si="31"/>
        <v>1.674414777636072E-2</v>
      </c>
      <c r="Y281">
        <f t="shared" si="31"/>
        <v>1.660979319985199E-2</v>
      </c>
      <c r="Z281">
        <f t="shared" si="31"/>
        <v>1.6607889772820471E-2</v>
      </c>
      <c r="AA281">
        <f t="shared" si="31"/>
        <v>1.6686482719035708E-2</v>
      </c>
      <c r="AB281">
        <f t="shared" si="31"/>
        <v>1.6758174219454233E-2</v>
      </c>
      <c r="AC281">
        <f t="shared" si="31"/>
        <v>1.6878328553871363E-2</v>
      </c>
      <c r="AD281">
        <f>SUM(AC277:AC281)</f>
        <v>8.3859074149938539E-2</v>
      </c>
      <c r="AE281">
        <v>1.6870536080781547E-2</v>
      </c>
      <c r="AF281">
        <v>8.4147442738691403E-2</v>
      </c>
      <c r="AG281">
        <v>8.4440424876847303E-2</v>
      </c>
    </row>
    <row r="282" spans="1:33" x14ac:dyDescent="0.25">
      <c r="A282">
        <v>35</v>
      </c>
      <c r="D282">
        <f t="shared" ref="D282:AC282" si="32">D187/SUM(D$172:D$262)</f>
        <v>1.7794530154277701E-2</v>
      </c>
      <c r="E282">
        <f t="shared" si="32"/>
        <v>1.7639610531371436E-2</v>
      </c>
      <c r="F282">
        <f t="shared" si="32"/>
        <v>1.779498781761225E-2</v>
      </c>
      <c r="G282">
        <f t="shared" si="32"/>
        <v>1.8200728029121163E-2</v>
      </c>
      <c r="H282">
        <f t="shared" si="32"/>
        <v>1.7616580310880828E-2</v>
      </c>
      <c r="I282">
        <f t="shared" si="32"/>
        <v>1.7469879518072291E-2</v>
      </c>
      <c r="J282">
        <f t="shared" si="32"/>
        <v>1.8224699828473412E-2</v>
      </c>
      <c r="K282">
        <f t="shared" si="32"/>
        <v>1.8265619665414817E-2</v>
      </c>
      <c r="L282">
        <f t="shared" si="32"/>
        <v>1.8109165107974834E-2</v>
      </c>
      <c r="M282">
        <f t="shared" si="32"/>
        <v>1.6152280820756315E-2</v>
      </c>
      <c r="N282">
        <f t="shared" si="32"/>
        <v>1.7498626315567013E-2</v>
      </c>
      <c r="O282">
        <f t="shared" si="32"/>
        <v>1.7199224348705841E-2</v>
      </c>
      <c r="P282">
        <f t="shared" si="32"/>
        <v>1.7691305626759676E-2</v>
      </c>
      <c r="Q282">
        <f t="shared" si="32"/>
        <v>1.558702757060253E-2</v>
      </c>
      <c r="R282">
        <f t="shared" si="32"/>
        <v>1.7086518778460125E-2</v>
      </c>
      <c r="S282">
        <f t="shared" si="32"/>
        <v>1.6695116366210083E-2</v>
      </c>
      <c r="T282">
        <f t="shared" si="32"/>
        <v>1.6605089459919464E-2</v>
      </c>
      <c r="U282">
        <f t="shared" si="32"/>
        <v>1.6871865025079799E-2</v>
      </c>
      <c r="V282">
        <f t="shared" si="32"/>
        <v>1.664876476906552E-2</v>
      </c>
      <c r="W282">
        <f t="shared" si="32"/>
        <v>1.6826129990102277E-2</v>
      </c>
      <c r="X282">
        <f t="shared" si="32"/>
        <v>1.6538445715226068E-2</v>
      </c>
      <c r="Y282">
        <f t="shared" si="32"/>
        <v>1.6692019898861161E-2</v>
      </c>
      <c r="Z282">
        <f t="shared" si="32"/>
        <v>1.6484868367095874E-2</v>
      </c>
      <c r="AA282">
        <f t="shared" si="32"/>
        <v>1.6563486531917509E-2</v>
      </c>
      <c r="AB282">
        <f t="shared" si="32"/>
        <v>1.6676227157256411E-2</v>
      </c>
      <c r="AC282">
        <f t="shared" si="32"/>
        <v>1.6632527652601394E-2</v>
      </c>
      <c r="AE282">
        <v>1.6788441014695017E-2</v>
      </c>
    </row>
    <row r="283" spans="1:33" x14ac:dyDescent="0.25">
      <c r="A283">
        <v>36</v>
      </c>
      <c r="D283">
        <f t="shared" ref="D283:AC283" si="33">D188/SUM(D$172:D$262)</f>
        <v>1.8627279102384292E-2</v>
      </c>
      <c r="E283">
        <f t="shared" si="33"/>
        <v>1.7683272933676809E-2</v>
      </c>
      <c r="F283">
        <f t="shared" si="33"/>
        <v>1.7490428123912286E-2</v>
      </c>
      <c r="G283">
        <f t="shared" si="33"/>
        <v>1.763737216155313E-2</v>
      </c>
      <c r="H283">
        <f t="shared" si="33"/>
        <v>1.8134715025906734E-2</v>
      </c>
      <c r="I283">
        <f t="shared" si="33"/>
        <v>1.751290877796902E-2</v>
      </c>
      <c r="J283">
        <f t="shared" si="33"/>
        <v>1.7409948542024014E-2</v>
      </c>
      <c r="K283">
        <f t="shared" si="33"/>
        <v>1.8009559576647322E-2</v>
      </c>
      <c r="L283">
        <f t="shared" si="33"/>
        <v>1.8109165107974834E-2</v>
      </c>
      <c r="M283">
        <f t="shared" si="33"/>
        <v>1.7932847210445989E-2</v>
      </c>
      <c r="N283">
        <f t="shared" si="33"/>
        <v>1.6061541062597742E-2</v>
      </c>
      <c r="O283">
        <f t="shared" si="33"/>
        <v>1.7409999156900766E-2</v>
      </c>
      <c r="P283">
        <f t="shared" si="33"/>
        <v>1.7145018279615079E-2</v>
      </c>
      <c r="Q283">
        <f t="shared" si="33"/>
        <v>1.7598256934551245E-2</v>
      </c>
      <c r="R283">
        <f t="shared" si="33"/>
        <v>1.5499018256256006E-2</v>
      </c>
      <c r="S283">
        <f t="shared" si="33"/>
        <v>1.6986552312752406E-2</v>
      </c>
      <c r="T283">
        <f t="shared" si="33"/>
        <v>1.6605089459919464E-2</v>
      </c>
      <c r="U283">
        <f t="shared" si="33"/>
        <v>1.6540231314513119E-2</v>
      </c>
      <c r="V283">
        <f t="shared" si="33"/>
        <v>1.67727009832273E-2</v>
      </c>
      <c r="W283">
        <f t="shared" si="33"/>
        <v>1.6619927416694161E-2</v>
      </c>
      <c r="X283">
        <f t="shared" si="33"/>
        <v>1.674414777636072E-2</v>
      </c>
      <c r="Y283">
        <f t="shared" si="33"/>
        <v>1.6404226452329071E-2</v>
      </c>
      <c r="Z283">
        <f t="shared" si="33"/>
        <v>1.6566882637578939E-2</v>
      </c>
      <c r="AA283">
        <f t="shared" si="33"/>
        <v>1.6481489073838711E-2</v>
      </c>
      <c r="AB283">
        <f t="shared" si="33"/>
        <v>1.651233303286077E-2</v>
      </c>
      <c r="AC283">
        <f t="shared" si="33"/>
        <v>1.6673494469479723E-2</v>
      </c>
      <c r="AE283">
        <v>1.6460060750348903E-2</v>
      </c>
    </row>
    <row r="284" spans="1:33" x14ac:dyDescent="0.25">
      <c r="A284">
        <v>37</v>
      </c>
      <c r="D284">
        <f t="shared" ref="D284:AC284" si="34">D189/SUM(D$172:D$262)</f>
        <v>1.8846423562412343E-2</v>
      </c>
      <c r="E284">
        <f t="shared" si="34"/>
        <v>1.8425533772868184E-2</v>
      </c>
      <c r="F284">
        <f t="shared" si="34"/>
        <v>1.7620953706926557E-2</v>
      </c>
      <c r="G284">
        <f t="shared" si="34"/>
        <v>1.7377361761137113E-2</v>
      </c>
      <c r="H284">
        <f t="shared" si="34"/>
        <v>1.7487046632124352E-2</v>
      </c>
      <c r="I284">
        <f t="shared" si="34"/>
        <v>1.8072289156626505E-2</v>
      </c>
      <c r="J284">
        <f t="shared" si="34"/>
        <v>1.7409948542024014E-2</v>
      </c>
      <c r="K284">
        <f t="shared" si="34"/>
        <v>1.7241379310344827E-2</v>
      </c>
      <c r="L284">
        <f t="shared" si="34"/>
        <v>1.7896616221730999E-2</v>
      </c>
      <c r="M284">
        <f t="shared" si="34"/>
        <v>1.8060030523995251E-2</v>
      </c>
      <c r="N284">
        <f t="shared" si="34"/>
        <v>1.7836764022148021E-2</v>
      </c>
      <c r="O284">
        <f t="shared" si="34"/>
        <v>1.597673046117528E-2</v>
      </c>
      <c r="P284">
        <f t="shared" si="34"/>
        <v>1.7313106694121106E-2</v>
      </c>
      <c r="Q284">
        <f t="shared" si="34"/>
        <v>1.7011648370066204E-2</v>
      </c>
      <c r="R284">
        <f t="shared" si="34"/>
        <v>1.7504282073776998E-2</v>
      </c>
      <c r="S284">
        <f t="shared" si="34"/>
        <v>1.5446105166742994E-2</v>
      </c>
      <c r="T284">
        <f t="shared" si="34"/>
        <v>1.6937191249117856E-2</v>
      </c>
      <c r="U284">
        <f t="shared" si="34"/>
        <v>1.6540231314513119E-2</v>
      </c>
      <c r="V284">
        <f t="shared" si="34"/>
        <v>1.6400892340741966E-2</v>
      </c>
      <c r="W284">
        <f t="shared" si="34"/>
        <v>1.6661167931375783E-2</v>
      </c>
      <c r="X284">
        <f t="shared" si="34"/>
        <v>1.6538445715226068E-2</v>
      </c>
      <c r="Y284">
        <f t="shared" si="34"/>
        <v>1.6733133248365745E-2</v>
      </c>
      <c r="Z284">
        <f t="shared" si="34"/>
        <v>1.6279832690888216E-2</v>
      </c>
      <c r="AA284">
        <f t="shared" si="34"/>
        <v>1.6481489073838711E-2</v>
      </c>
      <c r="AB284">
        <f t="shared" si="34"/>
        <v>1.6348438908465133E-2</v>
      </c>
      <c r="AC284">
        <f t="shared" si="34"/>
        <v>1.642769356820975E-2</v>
      </c>
      <c r="AE284">
        <v>1.6665298415565223E-2</v>
      </c>
    </row>
    <row r="285" spans="1:33" x14ac:dyDescent="0.25">
      <c r="A285">
        <v>38</v>
      </c>
      <c r="D285">
        <f t="shared" ref="D285:AC285" si="35">D190/SUM(D$172:D$262)</f>
        <v>1.7005610098176718E-2</v>
      </c>
      <c r="E285">
        <f t="shared" si="35"/>
        <v>1.8774832991311181E-2</v>
      </c>
      <c r="F285">
        <f t="shared" si="35"/>
        <v>1.8360598677340759E-2</v>
      </c>
      <c r="G285">
        <f t="shared" si="35"/>
        <v>1.7420696827873113E-2</v>
      </c>
      <c r="H285">
        <f t="shared" si="35"/>
        <v>1.7314335060449049E-2</v>
      </c>
      <c r="I285">
        <f t="shared" si="35"/>
        <v>1.7426850258175558E-2</v>
      </c>
      <c r="J285">
        <f t="shared" si="35"/>
        <v>1.7967409948542023E-2</v>
      </c>
      <c r="K285">
        <f t="shared" si="35"/>
        <v>1.7241379310344827E-2</v>
      </c>
      <c r="L285">
        <f t="shared" si="35"/>
        <v>1.7046420676755655E-2</v>
      </c>
      <c r="M285">
        <f t="shared" si="35"/>
        <v>1.7805663896896726E-2</v>
      </c>
      <c r="N285">
        <f t="shared" si="35"/>
        <v>1.7963565662115898E-2</v>
      </c>
      <c r="O285">
        <f t="shared" si="35"/>
        <v>1.7662928926734676E-2</v>
      </c>
      <c r="P285">
        <f t="shared" si="35"/>
        <v>1.5884355170819851E-2</v>
      </c>
      <c r="Q285">
        <f t="shared" si="35"/>
        <v>1.7221151428810862E-2</v>
      </c>
      <c r="R285">
        <f t="shared" si="35"/>
        <v>1.6919413460333377E-2</v>
      </c>
      <c r="S285">
        <f t="shared" si="35"/>
        <v>1.7444523085890336E-2</v>
      </c>
      <c r="T285">
        <f t="shared" si="35"/>
        <v>1.5401220474075304E-2</v>
      </c>
      <c r="U285">
        <f t="shared" si="35"/>
        <v>1.6913319238900635E-2</v>
      </c>
      <c r="V285">
        <f t="shared" si="35"/>
        <v>1.6442204412129225E-2</v>
      </c>
      <c r="W285">
        <f t="shared" si="35"/>
        <v>1.6331243813922799E-2</v>
      </c>
      <c r="X285">
        <f t="shared" si="35"/>
        <v>1.6579586127452996E-2</v>
      </c>
      <c r="Y285">
        <f t="shared" si="35"/>
        <v>1.6486453151338239E-2</v>
      </c>
      <c r="Z285">
        <f t="shared" si="35"/>
        <v>1.6689904043303536E-2</v>
      </c>
      <c r="AA285">
        <f t="shared" si="35"/>
        <v>1.6194497970562913E-2</v>
      </c>
      <c r="AB285">
        <f t="shared" si="35"/>
        <v>1.638941243956404E-2</v>
      </c>
      <c r="AC285">
        <f t="shared" si="35"/>
        <v>1.6345759934453093E-2</v>
      </c>
      <c r="AE285">
        <v>1.6419013217305638E-2</v>
      </c>
    </row>
    <row r="286" spans="1:33" x14ac:dyDescent="0.25">
      <c r="A286">
        <v>39</v>
      </c>
      <c r="D286">
        <f t="shared" ref="D286:AC286" si="36">D191/SUM(D$172:D$262)</f>
        <v>1.6260518934081345E-2</v>
      </c>
      <c r="E286">
        <f t="shared" si="36"/>
        <v>1.6941012094485439E-2</v>
      </c>
      <c r="F286">
        <f t="shared" si="36"/>
        <v>1.8665158371040724E-2</v>
      </c>
      <c r="G286">
        <f t="shared" si="36"/>
        <v>1.8244063095857167E-2</v>
      </c>
      <c r="H286">
        <f t="shared" si="36"/>
        <v>1.7314335060449049E-2</v>
      </c>
      <c r="I286">
        <f t="shared" si="36"/>
        <v>1.7254733218588642E-2</v>
      </c>
      <c r="J286">
        <f t="shared" si="36"/>
        <v>1.7367066895368783E-2</v>
      </c>
      <c r="K286">
        <f t="shared" si="36"/>
        <v>1.788152953226357E-2</v>
      </c>
      <c r="L286">
        <f t="shared" si="36"/>
        <v>1.7173950008501956E-2</v>
      </c>
      <c r="M286">
        <f t="shared" si="36"/>
        <v>1.6872986264202135E-2</v>
      </c>
      <c r="N286">
        <f t="shared" si="36"/>
        <v>1.7667695168857519E-2</v>
      </c>
      <c r="O286">
        <f t="shared" si="36"/>
        <v>1.7915858696568587E-2</v>
      </c>
      <c r="P286">
        <f t="shared" si="36"/>
        <v>1.7565239315880152E-2</v>
      </c>
      <c r="Q286">
        <f t="shared" si="36"/>
        <v>1.5754630017598258E-2</v>
      </c>
      <c r="R286">
        <f t="shared" si="36"/>
        <v>1.7044742448928438E-2</v>
      </c>
      <c r="S286">
        <f t="shared" si="36"/>
        <v>1.6820017486156792E-2</v>
      </c>
      <c r="T286">
        <f t="shared" si="36"/>
        <v>1.7310805761966041E-2</v>
      </c>
      <c r="U286">
        <f t="shared" si="36"/>
        <v>1.5338059113708908E-2</v>
      </c>
      <c r="V286">
        <f t="shared" si="36"/>
        <v>1.6855325126001817E-2</v>
      </c>
      <c r="W286">
        <f t="shared" si="36"/>
        <v>1.6331243813922799E-2</v>
      </c>
      <c r="X286">
        <f t="shared" si="36"/>
        <v>1.6291603241864485E-2</v>
      </c>
      <c r="Y286">
        <f t="shared" si="36"/>
        <v>1.6527566500842823E-2</v>
      </c>
      <c r="Z286">
        <f t="shared" si="36"/>
        <v>1.6197818420405151E-2</v>
      </c>
      <c r="AA286">
        <f t="shared" si="36"/>
        <v>1.664548398999631E-2</v>
      </c>
      <c r="AB286">
        <f t="shared" si="36"/>
        <v>1.6184544784069492E-2</v>
      </c>
      <c r="AC286">
        <f t="shared" si="36"/>
        <v>1.6386726751331421E-2</v>
      </c>
      <c r="AD286">
        <f>SUM(AC282:AC286)</f>
        <v>8.2466202376075368E-2</v>
      </c>
      <c r="AE286">
        <v>1.6419013217305638E-2</v>
      </c>
      <c r="AF286">
        <v>8.2751826615220417E-2</v>
      </c>
      <c r="AG286">
        <v>8.5741225369458093E-2</v>
      </c>
    </row>
    <row r="287" spans="1:33" x14ac:dyDescent="0.25">
      <c r="A287">
        <v>40</v>
      </c>
      <c r="D287">
        <f t="shared" ref="D287:AC287" si="37">D192/SUM(D$172:D$262)</f>
        <v>1.6917952314165499E-2</v>
      </c>
      <c r="E287">
        <f t="shared" si="37"/>
        <v>1.6155088852988692E-2</v>
      </c>
      <c r="F287">
        <f t="shared" si="37"/>
        <v>1.6837800208840934E-2</v>
      </c>
      <c r="G287">
        <f t="shared" si="37"/>
        <v>1.8547408563009186E-2</v>
      </c>
      <c r="H287">
        <f t="shared" si="37"/>
        <v>1.8177892918825562E-2</v>
      </c>
      <c r="I287">
        <f t="shared" si="37"/>
        <v>1.716867469879518E-2</v>
      </c>
      <c r="J287">
        <f t="shared" si="37"/>
        <v>1.706689536878216E-2</v>
      </c>
      <c r="K287">
        <f t="shared" si="37"/>
        <v>1.7241379310344827E-2</v>
      </c>
      <c r="L287">
        <f t="shared" si="37"/>
        <v>1.7769086889984697E-2</v>
      </c>
      <c r="M287">
        <f t="shared" si="37"/>
        <v>1.7084958453450906E-2</v>
      </c>
      <c r="N287">
        <f t="shared" si="37"/>
        <v>1.6780083689082379E-2</v>
      </c>
      <c r="O287">
        <f t="shared" si="37"/>
        <v>1.7578619003456707E-2</v>
      </c>
      <c r="P287">
        <f t="shared" si="37"/>
        <v>1.7817371937639197E-2</v>
      </c>
      <c r="Q287">
        <f t="shared" si="37"/>
        <v>1.7472555099304451E-2</v>
      </c>
      <c r="R287">
        <f t="shared" si="37"/>
        <v>1.5666123574382754E-2</v>
      </c>
      <c r="S287">
        <f t="shared" si="37"/>
        <v>1.6820017486156792E-2</v>
      </c>
      <c r="T287">
        <f t="shared" si="37"/>
        <v>1.6688114907219064E-2</v>
      </c>
      <c r="U287">
        <f t="shared" si="37"/>
        <v>1.7286407163288147E-2</v>
      </c>
      <c r="V287">
        <f t="shared" si="37"/>
        <v>1.5244154341898703E-2</v>
      </c>
      <c r="W287">
        <f t="shared" si="37"/>
        <v>1.6784889475420652E-2</v>
      </c>
      <c r="X287">
        <f t="shared" si="37"/>
        <v>1.6209322417410622E-2</v>
      </c>
      <c r="Y287">
        <f t="shared" si="37"/>
        <v>1.6239773054310735E-2</v>
      </c>
      <c r="Z287">
        <f t="shared" si="37"/>
        <v>1.6484868367095874E-2</v>
      </c>
      <c r="AA287">
        <f t="shared" si="37"/>
        <v>1.6153499241523511E-2</v>
      </c>
      <c r="AB287">
        <f t="shared" si="37"/>
        <v>1.6553306563959681E-2</v>
      </c>
      <c r="AC287">
        <f t="shared" si="37"/>
        <v>1.6140925850061449E-2</v>
      </c>
      <c r="AE287">
        <v>1.6377965684262377E-2</v>
      </c>
    </row>
    <row r="288" spans="1:33" x14ac:dyDescent="0.25">
      <c r="A288">
        <v>41</v>
      </c>
      <c r="D288">
        <f t="shared" ref="D288:AC288" si="38">D193/SUM(D$172:D$262)</f>
        <v>1.8758765778401121E-2</v>
      </c>
      <c r="E288">
        <f t="shared" si="38"/>
        <v>1.6810024887569313E-2</v>
      </c>
      <c r="F288">
        <f t="shared" si="38"/>
        <v>1.6098155238426733E-2</v>
      </c>
      <c r="G288">
        <f t="shared" si="38"/>
        <v>1.6770670826833072E-2</v>
      </c>
      <c r="H288">
        <f t="shared" si="38"/>
        <v>1.8350604490500865E-2</v>
      </c>
      <c r="I288">
        <f t="shared" si="38"/>
        <v>1.8115318416523234E-2</v>
      </c>
      <c r="J288">
        <f t="shared" si="38"/>
        <v>1.706689536878216E-2</v>
      </c>
      <c r="K288">
        <f t="shared" si="38"/>
        <v>1.6899965858654831E-2</v>
      </c>
      <c r="L288">
        <f t="shared" si="38"/>
        <v>1.7046420676755655E-2</v>
      </c>
      <c r="M288">
        <f t="shared" si="38"/>
        <v>1.763608614549771E-2</v>
      </c>
      <c r="N288">
        <f t="shared" si="38"/>
        <v>1.7033686969018132E-2</v>
      </c>
      <c r="O288">
        <f t="shared" si="38"/>
        <v>1.6693364809038023E-2</v>
      </c>
      <c r="P288">
        <f t="shared" si="38"/>
        <v>1.7439173005000631E-2</v>
      </c>
      <c r="Q288">
        <f t="shared" si="38"/>
        <v>1.7640157546300175E-2</v>
      </c>
      <c r="R288">
        <f t="shared" si="38"/>
        <v>1.733717675565025E-2</v>
      </c>
      <c r="S288">
        <f t="shared" si="38"/>
        <v>1.5529372580040801E-2</v>
      </c>
      <c r="T288">
        <f t="shared" si="38"/>
        <v>1.6688114907219064E-2</v>
      </c>
      <c r="U288">
        <f t="shared" si="38"/>
        <v>1.6623139742154791E-2</v>
      </c>
      <c r="V288">
        <f t="shared" si="38"/>
        <v>1.7144509625712633E-2</v>
      </c>
      <c r="W288">
        <f t="shared" si="38"/>
        <v>1.5135268888155725E-2</v>
      </c>
      <c r="X288">
        <f t="shared" si="38"/>
        <v>1.674414777636072E-2</v>
      </c>
      <c r="Y288">
        <f t="shared" si="38"/>
        <v>1.6198659704806152E-2</v>
      </c>
      <c r="Z288">
        <f t="shared" si="38"/>
        <v>1.6197818420405151E-2</v>
      </c>
      <c r="AA288">
        <f t="shared" si="38"/>
        <v>1.6440490344799313E-2</v>
      </c>
      <c r="AB288">
        <f t="shared" si="38"/>
        <v>1.6143571252970581E-2</v>
      </c>
      <c r="AC288">
        <f t="shared" si="38"/>
        <v>1.6468660385088079E-2</v>
      </c>
      <c r="AE288">
        <v>1.6295870618175848E-2</v>
      </c>
    </row>
    <row r="289" spans="1:33" x14ac:dyDescent="0.25">
      <c r="A289">
        <v>42</v>
      </c>
      <c r="D289">
        <f t="shared" ref="D289:AC289" si="39">D194/SUM(D$172:D$262)</f>
        <v>1.8714936886395511E-2</v>
      </c>
      <c r="E289">
        <f t="shared" si="39"/>
        <v>1.8643845784395058E-2</v>
      </c>
      <c r="F289">
        <f t="shared" si="39"/>
        <v>1.6750783153498084E-2</v>
      </c>
      <c r="G289">
        <f t="shared" si="39"/>
        <v>1.6033974692321026E-2</v>
      </c>
      <c r="H289">
        <f t="shared" si="39"/>
        <v>1.6709844559585491E-2</v>
      </c>
      <c r="I289">
        <f t="shared" si="39"/>
        <v>1.8287435456110154E-2</v>
      </c>
      <c r="J289">
        <f t="shared" si="39"/>
        <v>1.8053173241852488E-2</v>
      </c>
      <c r="K289">
        <f t="shared" si="39"/>
        <v>1.6942642540116081E-2</v>
      </c>
      <c r="L289">
        <f t="shared" si="39"/>
        <v>1.6833871790511819E-2</v>
      </c>
      <c r="M289">
        <f t="shared" si="39"/>
        <v>1.6830591826352381E-2</v>
      </c>
      <c r="N289">
        <f t="shared" si="39"/>
        <v>1.7498626315567013E-2</v>
      </c>
      <c r="O289">
        <f t="shared" si="39"/>
        <v>1.6946294578871934E-2</v>
      </c>
      <c r="P289">
        <f t="shared" si="39"/>
        <v>1.6556708828843972E-2</v>
      </c>
      <c r="Q289">
        <f t="shared" si="39"/>
        <v>1.7346853264057657E-2</v>
      </c>
      <c r="R289">
        <f t="shared" si="39"/>
        <v>1.7546058403308685E-2</v>
      </c>
      <c r="S289">
        <f t="shared" si="39"/>
        <v>1.723635455264582E-2</v>
      </c>
      <c r="T289">
        <f t="shared" si="39"/>
        <v>1.5442733197725102E-2</v>
      </c>
      <c r="U289">
        <f t="shared" si="39"/>
        <v>1.6540231314513119E-2</v>
      </c>
      <c r="V289">
        <f t="shared" si="39"/>
        <v>1.6442204412129225E-2</v>
      </c>
      <c r="W289">
        <f t="shared" si="39"/>
        <v>1.7114813592873639E-2</v>
      </c>
      <c r="X289">
        <f t="shared" si="39"/>
        <v>1.5057390875056567E-2</v>
      </c>
      <c r="Y289">
        <f t="shared" si="39"/>
        <v>1.6650906549356578E-2</v>
      </c>
      <c r="Z289">
        <f t="shared" si="39"/>
        <v>1.6074797014680554E-2</v>
      </c>
      <c r="AA289">
        <f t="shared" si="39"/>
        <v>1.6071501783444714E-2</v>
      </c>
      <c r="AB289">
        <f t="shared" si="39"/>
        <v>1.638941243956404E-2</v>
      </c>
      <c r="AC289">
        <f t="shared" si="39"/>
        <v>1.6140925850061449E-2</v>
      </c>
      <c r="AE289">
        <v>1.6090632952959528E-2</v>
      </c>
    </row>
    <row r="290" spans="1:33" x14ac:dyDescent="0.25">
      <c r="A290">
        <v>43</v>
      </c>
      <c r="D290">
        <f t="shared" ref="D290:AC290" si="40">D195/SUM(D$172:D$262)</f>
        <v>1.8758765778401121E-2</v>
      </c>
      <c r="E290">
        <f t="shared" si="40"/>
        <v>1.8600183382089682E-2</v>
      </c>
      <c r="F290">
        <f t="shared" si="40"/>
        <v>1.8578141315697877E-2</v>
      </c>
      <c r="G290">
        <f t="shared" si="40"/>
        <v>1.6640665626625067E-2</v>
      </c>
      <c r="H290">
        <f t="shared" si="40"/>
        <v>1.5975820379965457E-2</v>
      </c>
      <c r="I290">
        <f t="shared" si="40"/>
        <v>1.6652323580034423E-2</v>
      </c>
      <c r="J290">
        <f t="shared" si="40"/>
        <v>1.8181818181818181E-2</v>
      </c>
      <c r="K290">
        <f t="shared" si="40"/>
        <v>1.7966882895186071E-2</v>
      </c>
      <c r="L290">
        <f t="shared" si="40"/>
        <v>1.6833871790511819E-2</v>
      </c>
      <c r="M290">
        <f t="shared" si="40"/>
        <v>1.6661014074953365E-2</v>
      </c>
      <c r="N290">
        <f t="shared" si="40"/>
        <v>1.6695549262437128E-2</v>
      </c>
      <c r="O290">
        <f t="shared" si="40"/>
        <v>1.7409999156900766E-2</v>
      </c>
      <c r="P290">
        <f t="shared" si="40"/>
        <v>1.6892885657856033E-2</v>
      </c>
      <c r="Q290">
        <f t="shared" si="40"/>
        <v>1.6508841029079024E-2</v>
      </c>
      <c r="R290">
        <f t="shared" si="40"/>
        <v>1.7253624096586873E-2</v>
      </c>
      <c r="S290">
        <f t="shared" si="40"/>
        <v>1.7402889379241435E-2</v>
      </c>
      <c r="T290">
        <f t="shared" si="40"/>
        <v>1.706172942006725E-2</v>
      </c>
      <c r="U290">
        <f t="shared" si="40"/>
        <v>1.5379513327529744E-2</v>
      </c>
      <c r="V290">
        <f t="shared" si="40"/>
        <v>1.6442204412129225E-2</v>
      </c>
      <c r="W290">
        <f t="shared" si="40"/>
        <v>1.6372484328604421E-2</v>
      </c>
      <c r="X290">
        <f t="shared" si="40"/>
        <v>1.6949849837495371E-2</v>
      </c>
      <c r="Y290">
        <f t="shared" si="40"/>
        <v>1.4965259219668627E-2</v>
      </c>
      <c r="Z290">
        <f t="shared" si="40"/>
        <v>1.6525875502337407E-2</v>
      </c>
      <c r="AA290">
        <f t="shared" si="40"/>
        <v>1.6071501783444714E-2</v>
      </c>
      <c r="AB290">
        <f t="shared" si="40"/>
        <v>1.5815783004179299E-2</v>
      </c>
      <c r="AC290">
        <f t="shared" si="40"/>
        <v>1.6386726751331421E-2</v>
      </c>
      <c r="AE290">
        <v>1.6336918151219113E-2</v>
      </c>
    </row>
    <row r="291" spans="1:33" x14ac:dyDescent="0.25">
      <c r="A291">
        <v>44</v>
      </c>
      <c r="D291">
        <f t="shared" ref="D291:AC291" si="41">D196/SUM(D$172:D$262)</f>
        <v>1.8846423562412343E-2</v>
      </c>
      <c r="E291">
        <f t="shared" si="41"/>
        <v>1.8687508186700431E-2</v>
      </c>
      <c r="F291">
        <f t="shared" si="41"/>
        <v>1.8447615732683605E-2</v>
      </c>
      <c r="G291">
        <f t="shared" si="41"/>
        <v>1.841740336280118E-2</v>
      </c>
      <c r="H291">
        <f t="shared" si="41"/>
        <v>1.6493955094991363E-2</v>
      </c>
      <c r="I291">
        <f t="shared" si="41"/>
        <v>1.5834767641996556E-2</v>
      </c>
      <c r="J291">
        <f t="shared" si="41"/>
        <v>1.6595197255574613E-2</v>
      </c>
      <c r="K291">
        <f t="shared" si="41"/>
        <v>1.8094912939569819E-2</v>
      </c>
      <c r="L291">
        <f t="shared" si="41"/>
        <v>1.7769086889984697E-2</v>
      </c>
      <c r="M291">
        <f t="shared" si="41"/>
        <v>1.6703408512803119E-2</v>
      </c>
      <c r="N291">
        <f t="shared" si="41"/>
        <v>1.6611014835791877E-2</v>
      </c>
      <c r="O291">
        <f t="shared" si="41"/>
        <v>1.6566899924121067E-2</v>
      </c>
      <c r="P291">
        <f t="shared" si="41"/>
        <v>1.7355128797747615E-2</v>
      </c>
      <c r="Q291">
        <f t="shared" si="41"/>
        <v>1.6676443476074752E-2</v>
      </c>
      <c r="R291">
        <f t="shared" si="41"/>
        <v>1.6459873835484813E-2</v>
      </c>
      <c r="S291">
        <f t="shared" si="41"/>
        <v>1.7153087139348017E-2</v>
      </c>
      <c r="T291">
        <f t="shared" si="41"/>
        <v>1.7352318485615841E-2</v>
      </c>
      <c r="U291">
        <f t="shared" si="41"/>
        <v>1.6913319238900635E-2</v>
      </c>
      <c r="V291">
        <f t="shared" si="41"/>
        <v>1.5244154341898703E-2</v>
      </c>
      <c r="W291">
        <f t="shared" si="41"/>
        <v>1.6372484328604421E-2</v>
      </c>
      <c r="X291">
        <f t="shared" si="41"/>
        <v>1.6250462829637553E-2</v>
      </c>
      <c r="Y291">
        <f t="shared" si="41"/>
        <v>1.6897586646384081E-2</v>
      </c>
      <c r="Z291">
        <f t="shared" si="41"/>
        <v>1.4926597227917658E-2</v>
      </c>
      <c r="AA291">
        <f t="shared" si="41"/>
        <v>1.6481489073838711E-2</v>
      </c>
      <c r="AB291">
        <f t="shared" si="41"/>
        <v>1.597967712857494E-2</v>
      </c>
      <c r="AC291">
        <f t="shared" si="41"/>
        <v>1.5813191315034822E-2</v>
      </c>
      <c r="AD291">
        <f>SUM(AC287:AC291)</f>
        <v>8.0950430151577213E-2</v>
      </c>
      <c r="AE291">
        <v>1.6049585419916263E-2</v>
      </c>
      <c r="AF291">
        <v>8.1150972826533121E-2</v>
      </c>
      <c r="AG291">
        <v>8.8608374384236493E-2</v>
      </c>
    </row>
    <row r="292" spans="1:33" x14ac:dyDescent="0.25">
      <c r="A292">
        <v>45</v>
      </c>
      <c r="D292">
        <f t="shared" ref="D292:AC292" si="42">D197/SUM(D$172:D$262)</f>
        <v>1.805750350631136E-2</v>
      </c>
      <c r="E292">
        <f t="shared" si="42"/>
        <v>1.8731170589005808E-2</v>
      </c>
      <c r="F292">
        <f t="shared" si="42"/>
        <v>1.8621649843369302E-2</v>
      </c>
      <c r="G292">
        <f t="shared" si="42"/>
        <v>1.8244063095857167E-2</v>
      </c>
      <c r="H292">
        <f t="shared" si="42"/>
        <v>1.8350604490500865E-2</v>
      </c>
      <c r="I292">
        <f t="shared" si="42"/>
        <v>1.6351118760757316E-2</v>
      </c>
      <c r="J292">
        <f t="shared" si="42"/>
        <v>1.5780445969125215E-2</v>
      </c>
      <c r="K292">
        <f t="shared" si="42"/>
        <v>1.6515875725503584E-2</v>
      </c>
      <c r="L292">
        <f t="shared" si="42"/>
        <v>1.7981635776228532E-2</v>
      </c>
      <c r="M292">
        <f t="shared" si="42"/>
        <v>1.7678480583347464E-2</v>
      </c>
      <c r="N292">
        <f t="shared" si="42"/>
        <v>1.6653282049114503E-2</v>
      </c>
      <c r="O292">
        <f t="shared" si="42"/>
        <v>1.6398280077565129E-2</v>
      </c>
      <c r="P292">
        <f t="shared" si="42"/>
        <v>1.6388620414337942E-2</v>
      </c>
      <c r="Q292">
        <f t="shared" si="42"/>
        <v>1.7221151428810862E-2</v>
      </c>
      <c r="R292">
        <f t="shared" si="42"/>
        <v>1.6626979153611565E-2</v>
      </c>
      <c r="S292">
        <f t="shared" si="42"/>
        <v>1.6320413006369956E-2</v>
      </c>
      <c r="T292">
        <f t="shared" si="42"/>
        <v>1.706172942006725E-2</v>
      </c>
      <c r="U292">
        <f t="shared" si="42"/>
        <v>1.7203498735646479E-2</v>
      </c>
      <c r="V292">
        <f t="shared" si="42"/>
        <v>1.6814013054614559E-2</v>
      </c>
      <c r="W292">
        <f t="shared" si="42"/>
        <v>1.5176509402837348E-2</v>
      </c>
      <c r="X292">
        <f t="shared" si="42"/>
        <v>1.6168182005183693E-2</v>
      </c>
      <c r="Y292">
        <f t="shared" si="42"/>
        <v>1.6198659704806152E-2</v>
      </c>
      <c r="Z292">
        <f t="shared" si="42"/>
        <v>1.681292544902813E-2</v>
      </c>
      <c r="AA292">
        <f t="shared" si="42"/>
        <v>1.492353737034152E-2</v>
      </c>
      <c r="AB292">
        <f t="shared" si="42"/>
        <v>1.6307465377366222E-2</v>
      </c>
      <c r="AC292">
        <f t="shared" si="42"/>
        <v>1.5854158131913151E-2</v>
      </c>
      <c r="AE292">
        <v>1.8060914539036205E-2</v>
      </c>
    </row>
    <row r="293" spans="1:33" x14ac:dyDescent="0.25">
      <c r="A293">
        <v>46</v>
      </c>
      <c r="D293">
        <f t="shared" ref="D293:AC293" si="43">D198/SUM(D$172:D$262)</f>
        <v>1.9065568022440391E-2</v>
      </c>
      <c r="E293">
        <f t="shared" si="43"/>
        <v>1.7857922542898311E-2</v>
      </c>
      <c r="F293">
        <f t="shared" si="43"/>
        <v>1.8621649843369302E-2</v>
      </c>
      <c r="G293">
        <f t="shared" si="43"/>
        <v>1.8504073496273185E-2</v>
      </c>
      <c r="H293">
        <f t="shared" si="43"/>
        <v>1.8005181347150259E-2</v>
      </c>
      <c r="I293">
        <f t="shared" si="43"/>
        <v>1.8158347676419967E-2</v>
      </c>
      <c r="J293">
        <f t="shared" si="43"/>
        <v>1.6252144082332762E-2</v>
      </c>
      <c r="K293">
        <f t="shared" si="43"/>
        <v>1.5619665414817343E-2</v>
      </c>
      <c r="L293">
        <f t="shared" si="43"/>
        <v>1.6408774018024146E-2</v>
      </c>
      <c r="M293">
        <f t="shared" si="43"/>
        <v>1.7932847210445989E-2</v>
      </c>
      <c r="N293">
        <f t="shared" si="43"/>
        <v>1.7456359102244388E-2</v>
      </c>
      <c r="O293">
        <f t="shared" si="43"/>
        <v>1.6482590000843098E-2</v>
      </c>
      <c r="P293">
        <f t="shared" si="43"/>
        <v>1.6304576207084927E-2</v>
      </c>
      <c r="Q293">
        <f t="shared" si="43"/>
        <v>1.6215536746836505E-2</v>
      </c>
      <c r="R293">
        <f t="shared" si="43"/>
        <v>1.6919413460333377E-2</v>
      </c>
      <c r="S293">
        <f t="shared" si="43"/>
        <v>1.6403680419667763E-2</v>
      </c>
      <c r="T293">
        <f t="shared" si="43"/>
        <v>1.6189962223421478E-2</v>
      </c>
      <c r="U293">
        <f t="shared" si="43"/>
        <v>1.6871865025079799E-2</v>
      </c>
      <c r="V293">
        <f t="shared" si="43"/>
        <v>1.7061885482938115E-2</v>
      </c>
      <c r="W293">
        <f t="shared" si="43"/>
        <v>1.6661167931375783E-2</v>
      </c>
      <c r="X293">
        <f t="shared" si="43"/>
        <v>1.5057390875056567E-2</v>
      </c>
      <c r="Y293">
        <f t="shared" si="43"/>
        <v>1.6157546355301568E-2</v>
      </c>
      <c r="Z293">
        <f t="shared" si="43"/>
        <v>1.6033789879439021E-2</v>
      </c>
      <c r="AA293">
        <f t="shared" si="43"/>
        <v>1.664548398999631E-2</v>
      </c>
      <c r="AB293">
        <f t="shared" si="43"/>
        <v>1.4873391788904369E-2</v>
      </c>
      <c r="AC293">
        <f t="shared" si="43"/>
        <v>1.6263826300696435E-2</v>
      </c>
      <c r="AE293">
        <v>1.461292176340202E-2</v>
      </c>
    </row>
    <row r="294" spans="1:33" x14ac:dyDescent="0.25">
      <c r="A294">
        <v>47</v>
      </c>
      <c r="D294">
        <f t="shared" ref="D294:AC294" si="44">D199/SUM(D$172:D$262)</f>
        <v>1.8758765778401121E-2</v>
      </c>
      <c r="E294">
        <f t="shared" si="44"/>
        <v>1.8905820198227306E-2</v>
      </c>
      <c r="F294">
        <f t="shared" si="44"/>
        <v>1.7620953706926557E-2</v>
      </c>
      <c r="G294">
        <f t="shared" si="44"/>
        <v>1.8504073496273185E-2</v>
      </c>
      <c r="H294">
        <f t="shared" si="44"/>
        <v>1.8307426597582038E-2</v>
      </c>
      <c r="I294">
        <f t="shared" si="44"/>
        <v>1.7857142857142856E-2</v>
      </c>
      <c r="J294">
        <f t="shared" si="44"/>
        <v>1.8053173241852488E-2</v>
      </c>
      <c r="K294">
        <f t="shared" si="44"/>
        <v>1.613178559235234E-2</v>
      </c>
      <c r="L294">
        <f t="shared" si="44"/>
        <v>1.5516068695800035E-2</v>
      </c>
      <c r="M294">
        <f t="shared" si="44"/>
        <v>1.6364253010005086E-2</v>
      </c>
      <c r="N294">
        <f t="shared" si="44"/>
        <v>1.775222959550277E-2</v>
      </c>
      <c r="O294">
        <f t="shared" si="44"/>
        <v>1.7325689233622796E-2</v>
      </c>
      <c r="P294">
        <f t="shared" si="44"/>
        <v>1.6388620414337942E-2</v>
      </c>
      <c r="Q294">
        <f t="shared" si="44"/>
        <v>1.6089834911589711E-2</v>
      </c>
      <c r="R294">
        <f t="shared" si="44"/>
        <v>1.604211054016794E-2</v>
      </c>
      <c r="S294">
        <f t="shared" si="44"/>
        <v>1.6820017486156792E-2</v>
      </c>
      <c r="T294">
        <f t="shared" si="44"/>
        <v>1.6272987670721075E-2</v>
      </c>
      <c r="U294">
        <f t="shared" si="44"/>
        <v>1.6125689176304771E-2</v>
      </c>
      <c r="V294">
        <f t="shared" si="44"/>
        <v>1.6731388911840041E-2</v>
      </c>
      <c r="W294">
        <f t="shared" si="44"/>
        <v>1.6908611019465523E-2</v>
      </c>
      <c r="X294">
        <f t="shared" si="44"/>
        <v>1.6579586127452996E-2</v>
      </c>
      <c r="Y294">
        <f t="shared" si="44"/>
        <v>1.5006372569173211E-2</v>
      </c>
      <c r="Z294">
        <f t="shared" si="44"/>
        <v>1.6074797014680554E-2</v>
      </c>
      <c r="AA294">
        <f t="shared" si="44"/>
        <v>1.5989504325365913E-2</v>
      </c>
      <c r="AB294">
        <f t="shared" si="44"/>
        <v>1.6471359501761863E-2</v>
      </c>
      <c r="AC294">
        <f t="shared" si="44"/>
        <v>1.4748054076198279E-2</v>
      </c>
      <c r="AE294">
        <v>1.6008537886872998E-2</v>
      </c>
    </row>
    <row r="295" spans="1:33" x14ac:dyDescent="0.25">
      <c r="A295">
        <v>48</v>
      </c>
      <c r="D295">
        <f t="shared" ref="D295:AC295" si="45">D200/SUM(D$172:D$262)</f>
        <v>2.0774894810659188E-2</v>
      </c>
      <c r="E295">
        <f t="shared" si="45"/>
        <v>1.8600183382089682E-2</v>
      </c>
      <c r="F295">
        <f t="shared" si="45"/>
        <v>1.8708666898712149E-2</v>
      </c>
      <c r="G295">
        <f t="shared" si="45"/>
        <v>1.7507366961345121E-2</v>
      </c>
      <c r="H295">
        <f t="shared" si="45"/>
        <v>1.8393782383419689E-2</v>
      </c>
      <c r="I295">
        <f t="shared" si="45"/>
        <v>1.8158347676419967E-2</v>
      </c>
      <c r="J295">
        <f t="shared" si="45"/>
        <v>1.7624356775300172E-2</v>
      </c>
      <c r="K295">
        <f t="shared" si="45"/>
        <v>1.7966882895186071E-2</v>
      </c>
      <c r="L295">
        <f t="shared" si="45"/>
        <v>1.5941166468287707E-2</v>
      </c>
      <c r="M295">
        <f t="shared" si="45"/>
        <v>1.5431575377310497E-2</v>
      </c>
      <c r="N295">
        <f t="shared" si="45"/>
        <v>1.6230609915888247E-2</v>
      </c>
      <c r="O295">
        <f t="shared" si="45"/>
        <v>1.7494309080178738E-2</v>
      </c>
      <c r="P295">
        <f t="shared" si="45"/>
        <v>1.7187040383241585E-2</v>
      </c>
      <c r="Q295">
        <f t="shared" si="45"/>
        <v>1.6299337970334365E-2</v>
      </c>
      <c r="R295">
        <f t="shared" si="45"/>
        <v>1.5958557881104566E-2</v>
      </c>
      <c r="S295">
        <f t="shared" si="45"/>
        <v>1.5987343353178734E-2</v>
      </c>
      <c r="T295">
        <f t="shared" si="45"/>
        <v>1.6688114907219064E-2</v>
      </c>
      <c r="U295">
        <f t="shared" si="45"/>
        <v>1.6042780748663103E-2</v>
      </c>
      <c r="V295">
        <f t="shared" si="45"/>
        <v>1.5905147484094852E-2</v>
      </c>
      <c r="W295">
        <f t="shared" si="45"/>
        <v>1.6619927416694161E-2</v>
      </c>
      <c r="X295">
        <f t="shared" si="45"/>
        <v>1.674414777636072E-2</v>
      </c>
      <c r="Y295">
        <f t="shared" si="45"/>
        <v>1.6486453151338239E-2</v>
      </c>
      <c r="Z295">
        <f t="shared" si="45"/>
        <v>1.4926597227917658E-2</v>
      </c>
      <c r="AA295">
        <f t="shared" si="45"/>
        <v>1.5989504325365913E-2</v>
      </c>
      <c r="AB295">
        <f t="shared" si="45"/>
        <v>1.5897730066377121E-2</v>
      </c>
      <c r="AC295">
        <f t="shared" si="45"/>
        <v>1.6263826300696435E-2</v>
      </c>
      <c r="AE295">
        <v>1.6008537886872998E-2</v>
      </c>
    </row>
    <row r="296" spans="1:33" x14ac:dyDescent="0.25">
      <c r="A296">
        <v>49</v>
      </c>
      <c r="D296">
        <f t="shared" ref="D296:AC296" si="46">D201/SUM(D$172:D$262)</f>
        <v>1.9898316970546986E-2</v>
      </c>
      <c r="E296">
        <f t="shared" si="46"/>
        <v>2.056499148583155E-2</v>
      </c>
      <c r="F296">
        <f t="shared" si="46"/>
        <v>1.8447615732683605E-2</v>
      </c>
      <c r="G296">
        <f t="shared" si="46"/>
        <v>1.8504073496273185E-2</v>
      </c>
      <c r="H296">
        <f t="shared" si="46"/>
        <v>1.7357512953367876E-2</v>
      </c>
      <c r="I296">
        <f t="shared" si="46"/>
        <v>1.8244406196213425E-2</v>
      </c>
      <c r="J296">
        <f t="shared" si="46"/>
        <v>1.7967409948542023E-2</v>
      </c>
      <c r="K296">
        <f t="shared" si="46"/>
        <v>1.7497439399112327E-2</v>
      </c>
      <c r="L296">
        <f t="shared" si="46"/>
        <v>1.7769086889984697E-2</v>
      </c>
      <c r="M296">
        <f t="shared" si="46"/>
        <v>1.5770730880108531E-2</v>
      </c>
      <c r="N296">
        <f t="shared" si="46"/>
        <v>1.5300731222790482E-2</v>
      </c>
      <c r="O296">
        <f t="shared" si="46"/>
        <v>1.6018885422814266E-2</v>
      </c>
      <c r="P296">
        <f t="shared" si="46"/>
        <v>1.7397150901374121E-2</v>
      </c>
      <c r="Q296">
        <f t="shared" si="46"/>
        <v>1.7137350205312998E-2</v>
      </c>
      <c r="R296">
        <f t="shared" si="46"/>
        <v>1.6209215858294691E-2</v>
      </c>
      <c r="S296">
        <f t="shared" si="46"/>
        <v>1.5779174819934218E-2</v>
      </c>
      <c r="T296">
        <f t="shared" si="46"/>
        <v>1.589937315787289E-2</v>
      </c>
      <c r="U296">
        <f t="shared" si="46"/>
        <v>1.6623139742154791E-2</v>
      </c>
      <c r="V296">
        <f t="shared" si="46"/>
        <v>1.5698587127158554E-2</v>
      </c>
      <c r="W296">
        <f t="shared" si="46"/>
        <v>1.5753876608380072E-2</v>
      </c>
      <c r="X296">
        <f t="shared" si="46"/>
        <v>1.6538445715226068E-2</v>
      </c>
      <c r="Y296">
        <f t="shared" si="46"/>
        <v>1.6568679850347406E-2</v>
      </c>
      <c r="Z296">
        <f t="shared" si="46"/>
        <v>1.6443861231854342E-2</v>
      </c>
      <c r="AA296">
        <f t="shared" si="46"/>
        <v>1.475954245418392E-2</v>
      </c>
      <c r="AB296">
        <f t="shared" si="46"/>
        <v>1.5897730066377121E-2</v>
      </c>
      <c r="AC296">
        <f t="shared" si="46"/>
        <v>1.5731257681278164E-2</v>
      </c>
      <c r="AD296">
        <f>SUM(AC292:AC296)</f>
        <v>7.8861122490782476E-2</v>
      </c>
      <c r="AE296">
        <v>1.5762252688613414E-2</v>
      </c>
      <c r="AF296">
        <v>8.0453164764797636E-2</v>
      </c>
      <c r="AG296">
        <v>8.4178725369458099E-2</v>
      </c>
    </row>
    <row r="297" spans="1:33" x14ac:dyDescent="0.25">
      <c r="A297">
        <v>50</v>
      </c>
      <c r="D297">
        <f t="shared" ref="D297:AC297" si="47">D202/SUM(D$172:D$262)</f>
        <v>1.9591514726507712E-2</v>
      </c>
      <c r="E297">
        <f t="shared" si="47"/>
        <v>1.9604418635113304E-2</v>
      </c>
      <c r="F297">
        <f t="shared" si="47"/>
        <v>2.0361990950226245E-2</v>
      </c>
      <c r="G297">
        <f t="shared" si="47"/>
        <v>1.8200728029121163E-2</v>
      </c>
      <c r="H297">
        <f t="shared" si="47"/>
        <v>1.8350604490500865E-2</v>
      </c>
      <c r="I297">
        <f t="shared" si="47"/>
        <v>1.7125645438898451E-2</v>
      </c>
      <c r="J297">
        <f t="shared" si="47"/>
        <v>1.813893653516295E-2</v>
      </c>
      <c r="K297">
        <f t="shared" si="47"/>
        <v>1.7838852850802323E-2</v>
      </c>
      <c r="L297">
        <f t="shared" si="47"/>
        <v>1.742900867199456E-2</v>
      </c>
      <c r="M297">
        <f t="shared" si="47"/>
        <v>1.7678480583347464E-2</v>
      </c>
      <c r="N297">
        <f t="shared" si="47"/>
        <v>1.5681136142694112E-2</v>
      </c>
      <c r="O297">
        <f t="shared" si="47"/>
        <v>1.5175786190034566E-2</v>
      </c>
      <c r="P297">
        <f t="shared" si="47"/>
        <v>1.592637727444636E-2</v>
      </c>
      <c r="Q297">
        <f t="shared" si="47"/>
        <v>1.7053548981815134E-2</v>
      </c>
      <c r="R297">
        <f t="shared" si="47"/>
        <v>1.7002966119396751E-2</v>
      </c>
      <c r="S297">
        <f t="shared" si="47"/>
        <v>1.6028977059827636E-2</v>
      </c>
      <c r="T297">
        <f t="shared" si="47"/>
        <v>1.5733322263273692E-2</v>
      </c>
      <c r="U297">
        <f t="shared" si="47"/>
        <v>1.5711147038096424E-2</v>
      </c>
      <c r="V297">
        <f t="shared" si="47"/>
        <v>1.6524828554903743E-2</v>
      </c>
      <c r="W297">
        <f t="shared" si="47"/>
        <v>1.5671395579016825E-2</v>
      </c>
      <c r="X297">
        <f t="shared" si="47"/>
        <v>1.5633356646233595E-2</v>
      </c>
      <c r="Y297">
        <f t="shared" si="47"/>
        <v>1.6404226452329071E-2</v>
      </c>
      <c r="Z297">
        <f t="shared" si="47"/>
        <v>1.6443861231854342E-2</v>
      </c>
      <c r="AA297">
        <f t="shared" si="47"/>
        <v>1.639949161575991E-2</v>
      </c>
      <c r="AB297">
        <f t="shared" si="47"/>
        <v>1.4709497664508728E-2</v>
      </c>
      <c r="AC297">
        <f t="shared" si="47"/>
        <v>1.5854158131913151E-2</v>
      </c>
      <c r="AE297">
        <v>1.6624250882521962E-2</v>
      </c>
    </row>
    <row r="298" spans="1:33" x14ac:dyDescent="0.25">
      <c r="A298">
        <v>51</v>
      </c>
      <c r="D298">
        <f t="shared" ref="D298:AC298" si="48">D203/SUM(D$172:D$262)</f>
        <v>2.1257012622720898E-2</v>
      </c>
      <c r="E298">
        <f t="shared" si="48"/>
        <v>1.929878181897568E-2</v>
      </c>
      <c r="F298">
        <f t="shared" si="48"/>
        <v>1.93612948137835E-2</v>
      </c>
      <c r="G298">
        <f t="shared" si="48"/>
        <v>2.0107470965505286E-2</v>
      </c>
      <c r="H298">
        <f t="shared" si="48"/>
        <v>1.7962003454231434E-2</v>
      </c>
      <c r="I298">
        <f t="shared" si="48"/>
        <v>1.8287435456110154E-2</v>
      </c>
      <c r="J298">
        <f t="shared" si="48"/>
        <v>1.6981132075471698E-2</v>
      </c>
      <c r="K298">
        <f t="shared" si="48"/>
        <v>1.8052236258108569E-2</v>
      </c>
      <c r="L298">
        <f t="shared" si="48"/>
        <v>1.7641557558238395E-2</v>
      </c>
      <c r="M298">
        <f t="shared" si="48"/>
        <v>1.7254536204849923E-2</v>
      </c>
      <c r="N298">
        <f t="shared" si="48"/>
        <v>1.7540893528889639E-2</v>
      </c>
      <c r="O298">
        <f t="shared" si="48"/>
        <v>1.5597335806424415E-2</v>
      </c>
      <c r="P298">
        <f t="shared" si="48"/>
        <v>1.50439130982897E-2</v>
      </c>
      <c r="Q298">
        <f t="shared" si="48"/>
        <v>1.5838431241096119E-2</v>
      </c>
      <c r="R298">
        <f t="shared" si="48"/>
        <v>1.6877637130801686E-2</v>
      </c>
      <c r="S298">
        <f t="shared" si="48"/>
        <v>1.6903284899454599E-2</v>
      </c>
      <c r="T298">
        <f t="shared" si="48"/>
        <v>1.5940885881522687E-2</v>
      </c>
      <c r="U298">
        <f t="shared" si="48"/>
        <v>1.5586784396633918E-2</v>
      </c>
      <c r="V298">
        <f t="shared" si="48"/>
        <v>1.5533338841609519E-2</v>
      </c>
      <c r="W298">
        <f t="shared" si="48"/>
        <v>1.6413724843286043E-2</v>
      </c>
      <c r="X298">
        <f t="shared" si="48"/>
        <v>1.5468794997325874E-2</v>
      </c>
      <c r="Y298">
        <f t="shared" si="48"/>
        <v>1.5623072811741972E-2</v>
      </c>
      <c r="Z298">
        <f t="shared" si="48"/>
        <v>1.6033789879439021E-2</v>
      </c>
      <c r="AA298">
        <f t="shared" si="48"/>
        <v>1.6317494157681113E-2</v>
      </c>
      <c r="AB298">
        <f t="shared" si="48"/>
        <v>1.62255183151684E-2</v>
      </c>
      <c r="AC298">
        <f t="shared" si="48"/>
        <v>1.4666120442441623E-2</v>
      </c>
      <c r="AE298">
        <v>1.6419013217305638E-2</v>
      </c>
    </row>
    <row r="299" spans="1:33" x14ac:dyDescent="0.25">
      <c r="A299">
        <v>52</v>
      </c>
      <c r="D299">
        <f t="shared" ref="D299:AC299" si="49">D204/SUM(D$172:D$262)</f>
        <v>1.9197054698457224E-2</v>
      </c>
      <c r="E299">
        <f t="shared" si="49"/>
        <v>2.1045277911190673E-2</v>
      </c>
      <c r="F299">
        <f t="shared" si="49"/>
        <v>1.9013226592412114E-2</v>
      </c>
      <c r="G299">
        <f t="shared" si="49"/>
        <v>1.9154099497313226E-2</v>
      </c>
      <c r="H299">
        <f t="shared" si="49"/>
        <v>1.9991364421416236E-2</v>
      </c>
      <c r="I299">
        <f t="shared" si="49"/>
        <v>1.7771084337349398E-2</v>
      </c>
      <c r="J299">
        <f t="shared" si="49"/>
        <v>1.8096054888507719E-2</v>
      </c>
      <c r="K299">
        <f t="shared" si="49"/>
        <v>1.6771935814271083E-2</v>
      </c>
      <c r="L299">
        <f t="shared" si="49"/>
        <v>1.785410644448223E-2</v>
      </c>
      <c r="M299">
        <f t="shared" si="49"/>
        <v>1.7424113956248939E-2</v>
      </c>
      <c r="N299">
        <f t="shared" si="49"/>
        <v>1.7075954182340758E-2</v>
      </c>
      <c r="O299">
        <f t="shared" si="49"/>
        <v>1.7241379310344827E-2</v>
      </c>
      <c r="P299">
        <f t="shared" si="49"/>
        <v>1.5506156238181284E-2</v>
      </c>
      <c r="Q299">
        <f t="shared" si="49"/>
        <v>1.4874717170870695E-2</v>
      </c>
      <c r="R299">
        <f t="shared" si="49"/>
        <v>1.5707899903914441E-2</v>
      </c>
      <c r="S299">
        <f t="shared" si="49"/>
        <v>1.6653482659561181E-2</v>
      </c>
      <c r="T299">
        <f t="shared" si="49"/>
        <v>1.6771140354518661E-2</v>
      </c>
      <c r="U299">
        <f t="shared" si="49"/>
        <v>1.5876963893379763E-2</v>
      </c>
      <c r="V299">
        <f t="shared" si="49"/>
        <v>1.5368090556060482E-2</v>
      </c>
      <c r="W299">
        <f t="shared" si="49"/>
        <v>1.534147146156384E-2</v>
      </c>
      <c r="X299">
        <f t="shared" si="49"/>
        <v>1.6250462829637553E-2</v>
      </c>
      <c r="Y299">
        <f t="shared" si="49"/>
        <v>1.52941660157053E-2</v>
      </c>
      <c r="Z299">
        <f t="shared" si="49"/>
        <v>1.5500697121299105E-2</v>
      </c>
      <c r="AA299">
        <f t="shared" si="49"/>
        <v>1.5989504325365913E-2</v>
      </c>
      <c r="AB299">
        <f t="shared" si="49"/>
        <v>1.6266491846267311E-2</v>
      </c>
      <c r="AC299">
        <f t="shared" si="49"/>
        <v>1.5977058582548137E-2</v>
      </c>
      <c r="AE299">
        <v>1.6172728019046054E-2</v>
      </c>
    </row>
    <row r="300" spans="1:33" x14ac:dyDescent="0.25">
      <c r="A300">
        <v>53</v>
      </c>
      <c r="D300">
        <f t="shared" ref="D300:AC300" si="50">D205/SUM(D$172:D$262)</f>
        <v>1.8101332398316971E-2</v>
      </c>
      <c r="E300">
        <f t="shared" si="50"/>
        <v>1.9036807405143432E-2</v>
      </c>
      <c r="F300">
        <f t="shared" si="50"/>
        <v>2.0971110337626175E-2</v>
      </c>
      <c r="G300">
        <f t="shared" si="50"/>
        <v>1.8937424163633212E-2</v>
      </c>
      <c r="H300">
        <f t="shared" si="50"/>
        <v>1.895509499136442E-2</v>
      </c>
      <c r="I300">
        <f t="shared" si="50"/>
        <v>1.9664371772805507E-2</v>
      </c>
      <c r="J300">
        <f t="shared" si="50"/>
        <v>1.7624356775300172E-2</v>
      </c>
      <c r="K300">
        <f t="shared" si="50"/>
        <v>1.8009559576647322E-2</v>
      </c>
      <c r="L300">
        <f t="shared" si="50"/>
        <v>1.6706342458765518E-2</v>
      </c>
      <c r="M300">
        <f t="shared" si="50"/>
        <v>1.7678480583347464E-2</v>
      </c>
      <c r="N300">
        <f t="shared" si="50"/>
        <v>1.7371824675599137E-2</v>
      </c>
      <c r="O300">
        <f t="shared" si="50"/>
        <v>1.7030604502149903E-2</v>
      </c>
      <c r="P300">
        <f t="shared" si="50"/>
        <v>1.7187040383241585E-2</v>
      </c>
      <c r="Q300">
        <f t="shared" si="50"/>
        <v>1.5335623900108942E-2</v>
      </c>
      <c r="R300">
        <f t="shared" si="50"/>
        <v>1.4705267995153946E-2</v>
      </c>
      <c r="S300">
        <f t="shared" si="50"/>
        <v>1.5487738873391898E-2</v>
      </c>
      <c r="T300">
        <f t="shared" si="50"/>
        <v>1.6522064012619866E-2</v>
      </c>
      <c r="U300">
        <f t="shared" si="50"/>
        <v>1.6664593955975623E-2</v>
      </c>
      <c r="V300">
        <f t="shared" si="50"/>
        <v>1.5657275055771296E-2</v>
      </c>
      <c r="W300">
        <f t="shared" si="50"/>
        <v>1.5300230946882216E-2</v>
      </c>
      <c r="X300">
        <f t="shared" si="50"/>
        <v>1.5221952523964291E-2</v>
      </c>
      <c r="Y300">
        <f t="shared" si="50"/>
        <v>1.6116433005796984E-2</v>
      </c>
      <c r="Z300">
        <f t="shared" si="50"/>
        <v>1.5049618633642254E-2</v>
      </c>
      <c r="AA300">
        <f t="shared" si="50"/>
        <v>1.5415522118814317E-2</v>
      </c>
      <c r="AB300">
        <f t="shared" si="50"/>
        <v>1.5815783004179299E-2</v>
      </c>
      <c r="AC300">
        <f t="shared" si="50"/>
        <v>1.6181892666939778E-2</v>
      </c>
      <c r="AE300">
        <v>1.4777111895575077E-2</v>
      </c>
    </row>
    <row r="301" spans="1:33" x14ac:dyDescent="0.25">
      <c r="A301">
        <v>54</v>
      </c>
      <c r="D301">
        <f t="shared" ref="D301:AC301" si="51">D206/SUM(D$172:D$262)</f>
        <v>1.7926016830294531E-2</v>
      </c>
      <c r="E301">
        <f t="shared" si="51"/>
        <v>1.7901584945203684E-2</v>
      </c>
      <c r="F301">
        <f t="shared" si="51"/>
        <v>1.8795683954054995E-2</v>
      </c>
      <c r="G301">
        <f t="shared" si="51"/>
        <v>2.075749696654533E-2</v>
      </c>
      <c r="H301">
        <f t="shared" si="51"/>
        <v>1.8739205526770292E-2</v>
      </c>
      <c r="I301">
        <f t="shared" si="51"/>
        <v>1.8760757314974182E-2</v>
      </c>
      <c r="J301">
        <f t="shared" si="51"/>
        <v>1.9468267581475129E-2</v>
      </c>
      <c r="K301">
        <f t="shared" si="51"/>
        <v>1.7454762717651076E-2</v>
      </c>
      <c r="L301">
        <f t="shared" si="51"/>
        <v>1.7811596667233465E-2</v>
      </c>
      <c r="M301">
        <f t="shared" si="51"/>
        <v>1.6533830761404102E-2</v>
      </c>
      <c r="N301">
        <f t="shared" si="51"/>
        <v>1.7498626315567013E-2</v>
      </c>
      <c r="O301">
        <f t="shared" si="51"/>
        <v>1.7199224348705841E-2</v>
      </c>
      <c r="P301">
        <f t="shared" si="51"/>
        <v>1.6892885657856033E-2</v>
      </c>
      <c r="Q301">
        <f t="shared" si="51"/>
        <v>1.696974775831727E-2</v>
      </c>
      <c r="R301">
        <f t="shared" si="51"/>
        <v>1.5164807620002507E-2</v>
      </c>
      <c r="S301">
        <f t="shared" si="51"/>
        <v>1.4571797327116033E-2</v>
      </c>
      <c r="T301">
        <f t="shared" si="51"/>
        <v>1.5318195026775706E-2</v>
      </c>
      <c r="U301">
        <f t="shared" si="51"/>
        <v>1.637441445922978E-2</v>
      </c>
      <c r="V301">
        <f t="shared" si="51"/>
        <v>1.6483516483516484E-2</v>
      </c>
      <c r="W301">
        <f t="shared" si="51"/>
        <v>1.5547674034971957E-2</v>
      </c>
      <c r="X301">
        <f t="shared" si="51"/>
        <v>1.5098531287283499E-2</v>
      </c>
      <c r="Y301">
        <f t="shared" si="51"/>
        <v>1.5006372569173211E-2</v>
      </c>
      <c r="Z301">
        <f t="shared" si="51"/>
        <v>1.595177560895596E-2</v>
      </c>
      <c r="AA301">
        <f t="shared" si="51"/>
        <v>1.475954245418392E-2</v>
      </c>
      <c r="AB301">
        <f t="shared" si="51"/>
        <v>1.5201180037695649E-2</v>
      </c>
      <c r="AC301">
        <f t="shared" si="51"/>
        <v>1.5731257681278164E-2</v>
      </c>
      <c r="AD301">
        <f>SUM(AC297:AC301)</f>
        <v>7.8410487505120863E-2</v>
      </c>
      <c r="AE301">
        <v>1.5721205155570149E-2</v>
      </c>
      <c r="AF301">
        <v>7.9714309170018871E-2</v>
      </c>
      <c r="AG301">
        <v>7.8313577586206898E-2</v>
      </c>
    </row>
    <row r="302" spans="1:33" x14ac:dyDescent="0.25">
      <c r="A302">
        <v>55</v>
      </c>
      <c r="D302">
        <f t="shared" ref="D302:AC302" si="52">D207/SUM(D$172:D$262)</f>
        <v>1.8802594670406732E-2</v>
      </c>
      <c r="E302">
        <f t="shared" si="52"/>
        <v>1.7770597738287562E-2</v>
      </c>
      <c r="F302">
        <f t="shared" si="52"/>
        <v>1.7620953706926557E-2</v>
      </c>
      <c r="G302">
        <f t="shared" si="52"/>
        <v>1.8634078696481194E-2</v>
      </c>
      <c r="H302">
        <f t="shared" si="52"/>
        <v>2.0466321243523315E-2</v>
      </c>
      <c r="I302">
        <f t="shared" si="52"/>
        <v>1.8459552495697074E-2</v>
      </c>
      <c r="J302">
        <f t="shared" si="52"/>
        <v>1.8567753001715266E-2</v>
      </c>
      <c r="K302">
        <f t="shared" si="52"/>
        <v>1.9289860020484807E-2</v>
      </c>
      <c r="L302">
        <f t="shared" si="52"/>
        <v>1.7301479340248258E-2</v>
      </c>
      <c r="M302">
        <f t="shared" si="52"/>
        <v>1.7508902831948447E-2</v>
      </c>
      <c r="N302">
        <f t="shared" si="52"/>
        <v>1.6357411555856124E-2</v>
      </c>
      <c r="O302">
        <f t="shared" si="52"/>
        <v>1.7283534271983814E-2</v>
      </c>
      <c r="P302">
        <f t="shared" si="52"/>
        <v>1.7060974072362064E-2</v>
      </c>
      <c r="Q302">
        <f t="shared" si="52"/>
        <v>1.6718344087823682E-2</v>
      </c>
      <c r="R302">
        <f t="shared" si="52"/>
        <v>1.6835860801269999E-2</v>
      </c>
      <c r="S302">
        <f t="shared" si="52"/>
        <v>1.494650068695616E-2</v>
      </c>
      <c r="T302">
        <f t="shared" si="52"/>
        <v>1.4446427830129935E-2</v>
      </c>
      <c r="U302">
        <f t="shared" si="52"/>
        <v>1.5172242258425568E-2</v>
      </c>
      <c r="V302">
        <f t="shared" si="52"/>
        <v>1.6194331983805668E-2</v>
      </c>
      <c r="W302">
        <f t="shared" si="52"/>
        <v>1.6372484328604421E-2</v>
      </c>
      <c r="X302">
        <f t="shared" si="52"/>
        <v>1.5386514172872012E-2</v>
      </c>
      <c r="Y302">
        <f t="shared" si="52"/>
        <v>1.4883032520659457E-2</v>
      </c>
      <c r="Z302">
        <f t="shared" si="52"/>
        <v>1.4926597227917658E-2</v>
      </c>
      <c r="AA302">
        <f t="shared" si="52"/>
        <v>1.5620515764011316E-2</v>
      </c>
      <c r="AB302">
        <f t="shared" si="52"/>
        <v>1.4668524133409817E-2</v>
      </c>
      <c r="AC302">
        <f t="shared" si="52"/>
        <v>1.503482179434658E-2</v>
      </c>
      <c r="AE302">
        <v>1.6419013217305638E-2</v>
      </c>
    </row>
    <row r="303" spans="1:33" x14ac:dyDescent="0.25">
      <c r="A303">
        <v>56</v>
      </c>
      <c r="D303">
        <f t="shared" ref="D303:AC303" si="53">D208/SUM(D$172:D$262)</f>
        <v>1.5997545582047686E-2</v>
      </c>
      <c r="E303">
        <f t="shared" si="53"/>
        <v>1.8600183382089682E-2</v>
      </c>
      <c r="F303">
        <f t="shared" si="53"/>
        <v>1.7577445179255136E-2</v>
      </c>
      <c r="G303">
        <f t="shared" si="53"/>
        <v>1.7377361761137113E-2</v>
      </c>
      <c r="H303">
        <f t="shared" si="53"/>
        <v>1.8393782383419689E-2</v>
      </c>
      <c r="I303">
        <f t="shared" si="53"/>
        <v>2.0051635111876076E-2</v>
      </c>
      <c r="J303">
        <f t="shared" si="53"/>
        <v>1.8053173241852488E-2</v>
      </c>
      <c r="K303">
        <f t="shared" si="53"/>
        <v>1.8479003072721066E-2</v>
      </c>
      <c r="L303">
        <f t="shared" si="53"/>
        <v>1.9001870430198946E-2</v>
      </c>
      <c r="M303">
        <f t="shared" si="53"/>
        <v>1.7000169577751398E-2</v>
      </c>
      <c r="N303">
        <f t="shared" si="53"/>
        <v>1.7160488608986009E-2</v>
      </c>
      <c r="O303">
        <f t="shared" si="53"/>
        <v>1.6271815192648174E-2</v>
      </c>
      <c r="P303">
        <f t="shared" si="53"/>
        <v>1.6934907761482539E-2</v>
      </c>
      <c r="Q303">
        <f t="shared" si="53"/>
        <v>1.692784714656834E-2</v>
      </c>
      <c r="R303">
        <f t="shared" si="53"/>
        <v>1.6626979153611565E-2</v>
      </c>
      <c r="S303">
        <f t="shared" si="53"/>
        <v>1.6528581539614472E-2</v>
      </c>
      <c r="T303">
        <f t="shared" si="53"/>
        <v>1.4737016895678525E-2</v>
      </c>
      <c r="U303">
        <f t="shared" si="53"/>
        <v>1.4343157982008871E-2</v>
      </c>
      <c r="V303">
        <f t="shared" si="53"/>
        <v>1.4913657770800628E-2</v>
      </c>
      <c r="W303">
        <f t="shared" si="53"/>
        <v>1.6083800725833059E-2</v>
      </c>
      <c r="X303">
        <f t="shared" si="53"/>
        <v>1.608590118072983E-2</v>
      </c>
      <c r="Y303">
        <f t="shared" si="53"/>
        <v>1.5047485918677795E-2</v>
      </c>
      <c r="Z303">
        <f t="shared" si="53"/>
        <v>1.4516525875502338E-2</v>
      </c>
      <c r="AA303">
        <f t="shared" si="53"/>
        <v>1.4677544996105121E-2</v>
      </c>
      <c r="AB303">
        <f t="shared" si="53"/>
        <v>1.5242153568794558E-2</v>
      </c>
      <c r="AC303">
        <f t="shared" si="53"/>
        <v>1.4543219991806636E-2</v>
      </c>
      <c r="AE303">
        <v>1.4489779164272227E-2</v>
      </c>
    </row>
    <row r="304" spans="1:33" x14ac:dyDescent="0.25">
      <c r="A304">
        <v>57</v>
      </c>
      <c r="D304">
        <f t="shared" ref="D304:AC304" si="54">D209/SUM(D$172:D$262)</f>
        <v>1.6260518934081345E-2</v>
      </c>
      <c r="E304">
        <f t="shared" si="54"/>
        <v>1.5762127232240318E-2</v>
      </c>
      <c r="F304">
        <f t="shared" si="54"/>
        <v>1.8273581621997912E-2</v>
      </c>
      <c r="G304">
        <f t="shared" si="54"/>
        <v>1.7290691627665108E-2</v>
      </c>
      <c r="H304">
        <f t="shared" si="54"/>
        <v>1.7141623488773749E-2</v>
      </c>
      <c r="I304">
        <f t="shared" si="54"/>
        <v>1.8158347676419967E-2</v>
      </c>
      <c r="J304">
        <f t="shared" si="54"/>
        <v>1.9854202401372211E-2</v>
      </c>
      <c r="K304">
        <f t="shared" si="54"/>
        <v>1.7796176169341073E-2</v>
      </c>
      <c r="L304">
        <f t="shared" si="54"/>
        <v>1.8109165107974834E-2</v>
      </c>
      <c r="M304">
        <f t="shared" si="54"/>
        <v>1.8611158216042055E-2</v>
      </c>
      <c r="N304">
        <f t="shared" si="54"/>
        <v>1.6737816475759754E-2</v>
      </c>
      <c r="O304">
        <f t="shared" si="54"/>
        <v>1.7072759463788889E-2</v>
      </c>
      <c r="P304">
        <f t="shared" si="54"/>
        <v>1.6136487792578896E-2</v>
      </c>
      <c r="Q304">
        <f t="shared" si="54"/>
        <v>1.6802145311321546E-2</v>
      </c>
      <c r="R304">
        <f t="shared" si="54"/>
        <v>1.6710531812674938E-2</v>
      </c>
      <c r="S304">
        <f t="shared" si="54"/>
        <v>1.6362046713018861E-2</v>
      </c>
      <c r="T304">
        <f t="shared" si="54"/>
        <v>1.6397525841670473E-2</v>
      </c>
      <c r="U304">
        <f t="shared" si="54"/>
        <v>1.450897483729221E-2</v>
      </c>
      <c r="V304">
        <f t="shared" si="54"/>
        <v>1.4293976699991738E-2</v>
      </c>
      <c r="W304">
        <f t="shared" si="54"/>
        <v>1.4805344770702738E-2</v>
      </c>
      <c r="X304">
        <f t="shared" si="54"/>
        <v>1.592133953182211E-2</v>
      </c>
      <c r="Y304">
        <f t="shared" si="54"/>
        <v>1.5869752908769477E-2</v>
      </c>
      <c r="Z304">
        <f t="shared" si="54"/>
        <v>1.4926597227917658E-2</v>
      </c>
      <c r="AA304">
        <f t="shared" si="54"/>
        <v>1.4308556434750522E-2</v>
      </c>
      <c r="AB304">
        <f t="shared" si="54"/>
        <v>1.4627550602310907E-2</v>
      </c>
      <c r="AC304">
        <f t="shared" si="54"/>
        <v>1.5157722244981565E-2</v>
      </c>
      <c r="AE304">
        <v>1.432558903209917E-2</v>
      </c>
    </row>
    <row r="305" spans="1:33" x14ac:dyDescent="0.25">
      <c r="A305">
        <v>58</v>
      </c>
      <c r="D305">
        <f t="shared" ref="D305:AC305" si="55">D210/SUM(D$172:D$262)</f>
        <v>1.6567321178120618E-2</v>
      </c>
      <c r="E305">
        <f t="shared" si="55"/>
        <v>1.5936776841461817E-2</v>
      </c>
      <c r="F305">
        <f t="shared" si="55"/>
        <v>1.5489035851026801E-2</v>
      </c>
      <c r="G305">
        <f t="shared" si="55"/>
        <v>1.8070722828913158E-2</v>
      </c>
      <c r="H305">
        <f t="shared" si="55"/>
        <v>1.7055267702936097E-2</v>
      </c>
      <c r="I305">
        <f t="shared" si="55"/>
        <v>1.6953528399311531E-2</v>
      </c>
      <c r="J305">
        <f t="shared" si="55"/>
        <v>1.7924528301886792E-2</v>
      </c>
      <c r="K305">
        <f t="shared" si="55"/>
        <v>1.9631273472174804E-2</v>
      </c>
      <c r="L305">
        <f t="shared" si="55"/>
        <v>1.7514028226492093E-2</v>
      </c>
      <c r="M305">
        <f t="shared" si="55"/>
        <v>1.7848058334746481E-2</v>
      </c>
      <c r="N305">
        <f t="shared" si="55"/>
        <v>1.8428505008664779E-2</v>
      </c>
      <c r="O305">
        <f t="shared" si="55"/>
        <v>1.6524744962482085E-2</v>
      </c>
      <c r="P305">
        <f t="shared" si="55"/>
        <v>1.6682775139723494E-2</v>
      </c>
      <c r="Q305">
        <f t="shared" si="55"/>
        <v>1.5964133076342913E-2</v>
      </c>
      <c r="R305">
        <f t="shared" si="55"/>
        <v>1.6668755483143251E-2</v>
      </c>
      <c r="S305">
        <f t="shared" si="55"/>
        <v>1.6403680419667763E-2</v>
      </c>
      <c r="T305">
        <f t="shared" si="55"/>
        <v>1.6106936776121881E-2</v>
      </c>
      <c r="U305">
        <f t="shared" si="55"/>
        <v>1.6291506031588111E-2</v>
      </c>
      <c r="V305">
        <f t="shared" si="55"/>
        <v>1.4293976699991738E-2</v>
      </c>
      <c r="W305">
        <f t="shared" si="55"/>
        <v>1.4104256021115143E-2</v>
      </c>
      <c r="X305">
        <f t="shared" si="55"/>
        <v>1.4604846340560333E-2</v>
      </c>
      <c r="Y305">
        <f t="shared" si="55"/>
        <v>1.5705299510751142E-2</v>
      </c>
      <c r="Z305">
        <f t="shared" si="55"/>
        <v>1.5746739932748298E-2</v>
      </c>
      <c r="AA305">
        <f t="shared" si="55"/>
        <v>1.4636546267065721E-2</v>
      </c>
      <c r="AB305">
        <f t="shared" si="55"/>
        <v>1.4217815291321807E-2</v>
      </c>
      <c r="AC305">
        <f t="shared" si="55"/>
        <v>1.4461286358049979E-2</v>
      </c>
      <c r="AE305">
        <v>1.4284541499055907E-2</v>
      </c>
    </row>
    <row r="306" spans="1:33" x14ac:dyDescent="0.25">
      <c r="A306">
        <v>59</v>
      </c>
      <c r="D306">
        <f t="shared" ref="D306:AC306" si="56">D211/SUM(D$172:D$262)</f>
        <v>1.7224754558204769E-2</v>
      </c>
      <c r="E306">
        <f t="shared" si="56"/>
        <v>1.632973846221019E-2</v>
      </c>
      <c r="F306">
        <f t="shared" si="56"/>
        <v>1.5663069961712496E-2</v>
      </c>
      <c r="G306">
        <f t="shared" si="56"/>
        <v>1.5383948691280985E-2</v>
      </c>
      <c r="H306">
        <f t="shared" si="56"/>
        <v>1.7918825561312607E-2</v>
      </c>
      <c r="I306">
        <f t="shared" si="56"/>
        <v>1.6738382099827882E-2</v>
      </c>
      <c r="J306">
        <f t="shared" si="56"/>
        <v>1.6723842195540309E-2</v>
      </c>
      <c r="K306">
        <f t="shared" si="56"/>
        <v>1.7540116080573574E-2</v>
      </c>
      <c r="L306">
        <f t="shared" si="56"/>
        <v>1.9341948648189083E-2</v>
      </c>
      <c r="M306">
        <f t="shared" si="56"/>
        <v>1.7212141767000168E-2</v>
      </c>
      <c r="N306">
        <f t="shared" si="56"/>
        <v>1.762542795553489E-2</v>
      </c>
      <c r="O306">
        <f t="shared" si="56"/>
        <v>1.8337408312958436E-2</v>
      </c>
      <c r="P306">
        <f t="shared" si="56"/>
        <v>1.6346598310711433E-2</v>
      </c>
      <c r="Q306">
        <f t="shared" si="56"/>
        <v>1.6383139193832229E-2</v>
      </c>
      <c r="R306">
        <f t="shared" si="56"/>
        <v>1.5707899903914441E-2</v>
      </c>
      <c r="S306">
        <f t="shared" si="56"/>
        <v>1.6403680419667763E-2</v>
      </c>
      <c r="T306">
        <f t="shared" si="56"/>
        <v>1.6189962223421478E-2</v>
      </c>
      <c r="U306">
        <f t="shared" si="56"/>
        <v>1.6001326534842267E-2</v>
      </c>
      <c r="V306">
        <f t="shared" si="56"/>
        <v>1.6194331983805668E-2</v>
      </c>
      <c r="W306">
        <f t="shared" si="56"/>
        <v>1.4104256021115143E-2</v>
      </c>
      <c r="X306">
        <f t="shared" si="56"/>
        <v>1.3823178508248653E-2</v>
      </c>
      <c r="Y306">
        <f t="shared" si="56"/>
        <v>1.4430785676109033E-2</v>
      </c>
      <c r="Z306">
        <f t="shared" si="56"/>
        <v>1.5459689986057575E-2</v>
      </c>
      <c r="AA306">
        <f t="shared" si="56"/>
        <v>1.5579517034971915E-2</v>
      </c>
      <c r="AB306">
        <f t="shared" si="56"/>
        <v>1.4422682946816357E-2</v>
      </c>
      <c r="AC306">
        <f t="shared" si="56"/>
        <v>1.4051618189266694E-2</v>
      </c>
      <c r="AD306">
        <f>SUM(AC302:AC306)</f>
        <v>7.324866857845147E-2</v>
      </c>
      <c r="AE306">
        <v>1.461292176340202E-2</v>
      </c>
      <c r="AF306">
        <v>7.4131844676134956E-2</v>
      </c>
      <c r="AG306">
        <v>7.1278479064039404E-2</v>
      </c>
    </row>
    <row r="307" spans="1:33" x14ac:dyDescent="0.25">
      <c r="A307">
        <v>60</v>
      </c>
      <c r="D307">
        <f t="shared" ref="D307:AC307" si="57">D212/SUM(D$172:D$262)</f>
        <v>1.5909887798036464E-2</v>
      </c>
      <c r="E307">
        <f t="shared" si="57"/>
        <v>1.6984674496790815E-2</v>
      </c>
      <c r="F307">
        <f t="shared" si="57"/>
        <v>1.6054646710755308E-2</v>
      </c>
      <c r="G307">
        <f t="shared" si="57"/>
        <v>1.547061882475299E-2</v>
      </c>
      <c r="H307">
        <f t="shared" si="57"/>
        <v>1.5155440414507773E-2</v>
      </c>
      <c r="I307">
        <f t="shared" si="57"/>
        <v>1.7857142857142856E-2</v>
      </c>
      <c r="J307">
        <f t="shared" si="57"/>
        <v>1.6380789022298458E-2</v>
      </c>
      <c r="K307">
        <f t="shared" si="57"/>
        <v>1.6302492318197338E-2</v>
      </c>
      <c r="L307">
        <f t="shared" si="57"/>
        <v>1.7173950008501956E-2</v>
      </c>
      <c r="M307">
        <f t="shared" si="57"/>
        <v>1.9119891470239105E-2</v>
      </c>
      <c r="N307">
        <f t="shared" si="57"/>
        <v>1.7033686969018132E-2</v>
      </c>
      <c r="O307">
        <f t="shared" si="57"/>
        <v>1.7325689233622796E-2</v>
      </c>
      <c r="P307">
        <f t="shared" si="57"/>
        <v>1.7901416144892213E-2</v>
      </c>
      <c r="Q307">
        <f t="shared" si="57"/>
        <v>1.6047934299840777E-2</v>
      </c>
      <c r="R307">
        <f t="shared" si="57"/>
        <v>1.6209215858294691E-2</v>
      </c>
      <c r="S307">
        <f t="shared" si="57"/>
        <v>1.5529372580040801E-2</v>
      </c>
      <c r="T307">
        <f t="shared" si="57"/>
        <v>1.6231474947071278E-2</v>
      </c>
      <c r="U307">
        <f t="shared" si="57"/>
        <v>1.6001326534842267E-2</v>
      </c>
      <c r="V307">
        <f t="shared" si="57"/>
        <v>1.5822523341320335E-2</v>
      </c>
      <c r="W307">
        <f t="shared" si="57"/>
        <v>1.5753876608380072E-2</v>
      </c>
      <c r="X307">
        <f t="shared" si="57"/>
        <v>1.3946599744929445E-2</v>
      </c>
      <c r="Y307">
        <f t="shared" si="57"/>
        <v>1.3608518686017351E-2</v>
      </c>
      <c r="Z307">
        <f t="shared" si="57"/>
        <v>1.418846879357008E-2</v>
      </c>
      <c r="AA307">
        <f t="shared" si="57"/>
        <v>1.5292525931696117E-2</v>
      </c>
      <c r="AB307">
        <f t="shared" si="57"/>
        <v>1.5119232975497828E-2</v>
      </c>
      <c r="AC307">
        <f t="shared" si="57"/>
        <v>1.4338385907414994E-2</v>
      </c>
      <c r="AE307">
        <v>1.3833018635580001E-2</v>
      </c>
    </row>
    <row r="308" spans="1:33" x14ac:dyDescent="0.25">
      <c r="A308">
        <v>61</v>
      </c>
      <c r="D308">
        <f t="shared" ref="D308:AC308" si="58">D213/SUM(D$172:D$262)</f>
        <v>1.5866058906030857E-2</v>
      </c>
      <c r="E308">
        <f t="shared" si="58"/>
        <v>1.5718464829934942E-2</v>
      </c>
      <c r="F308">
        <f t="shared" si="58"/>
        <v>1.6620257570483816E-2</v>
      </c>
      <c r="G308">
        <f t="shared" si="58"/>
        <v>1.5947304558849022E-2</v>
      </c>
      <c r="H308">
        <f t="shared" si="58"/>
        <v>1.5112262521588947E-2</v>
      </c>
      <c r="I308">
        <f t="shared" si="58"/>
        <v>1.4802065404475043E-2</v>
      </c>
      <c r="J308">
        <f t="shared" si="58"/>
        <v>1.7538593481989707E-2</v>
      </c>
      <c r="K308">
        <f t="shared" si="58"/>
        <v>1.613178559235234E-2</v>
      </c>
      <c r="L308">
        <f t="shared" si="58"/>
        <v>1.602618602278524E-2</v>
      </c>
      <c r="M308">
        <f t="shared" si="58"/>
        <v>1.6872986264202135E-2</v>
      </c>
      <c r="N308">
        <f t="shared" si="58"/>
        <v>1.8935711568536285E-2</v>
      </c>
      <c r="O308">
        <f t="shared" si="58"/>
        <v>1.6904139617232947E-2</v>
      </c>
      <c r="P308">
        <f t="shared" si="58"/>
        <v>1.6976929865109049E-2</v>
      </c>
      <c r="Q308">
        <f t="shared" si="58"/>
        <v>1.7640157546300175E-2</v>
      </c>
      <c r="R308">
        <f t="shared" si="58"/>
        <v>1.5707899903914441E-2</v>
      </c>
      <c r="S308">
        <f t="shared" si="58"/>
        <v>1.5904075939880927E-2</v>
      </c>
      <c r="T308">
        <f t="shared" si="58"/>
        <v>1.5359707750425505E-2</v>
      </c>
      <c r="U308">
        <f t="shared" si="58"/>
        <v>1.6167143390125607E-2</v>
      </c>
      <c r="V308">
        <f t="shared" si="58"/>
        <v>1.5905147484094852E-2</v>
      </c>
      <c r="W308">
        <f t="shared" si="58"/>
        <v>1.571263609369845E-2</v>
      </c>
      <c r="X308">
        <f t="shared" si="58"/>
        <v>1.5551075821779734E-2</v>
      </c>
      <c r="Y308">
        <f t="shared" si="58"/>
        <v>1.381408543354027E-2</v>
      </c>
      <c r="Z308">
        <f t="shared" si="58"/>
        <v>1.3532354629705569E-2</v>
      </c>
      <c r="AA308">
        <f t="shared" si="58"/>
        <v>1.4062564060514125E-2</v>
      </c>
      <c r="AB308">
        <f t="shared" si="58"/>
        <v>1.4996312382201098E-2</v>
      </c>
      <c r="AC308">
        <f t="shared" si="58"/>
        <v>1.503482179434658E-2</v>
      </c>
      <c r="AE308">
        <v>1.4161398899926115E-2</v>
      </c>
    </row>
    <row r="309" spans="1:33" x14ac:dyDescent="0.25">
      <c r="A309">
        <v>62</v>
      </c>
      <c r="D309">
        <f t="shared" ref="D309:AC309" si="59">D214/SUM(D$172:D$262)</f>
        <v>1.4375876577840112E-2</v>
      </c>
      <c r="E309">
        <f t="shared" si="59"/>
        <v>1.5543815220713443E-2</v>
      </c>
      <c r="F309">
        <f t="shared" si="59"/>
        <v>1.5489035851026801E-2</v>
      </c>
      <c r="G309">
        <f t="shared" si="59"/>
        <v>1.625065002600104E-2</v>
      </c>
      <c r="H309">
        <f t="shared" si="59"/>
        <v>1.5673575129533678E-2</v>
      </c>
      <c r="I309">
        <f t="shared" si="59"/>
        <v>1.4672977624784854E-2</v>
      </c>
      <c r="J309">
        <f t="shared" si="59"/>
        <v>1.4579759862778732E-2</v>
      </c>
      <c r="K309">
        <f t="shared" si="59"/>
        <v>1.7241379310344827E-2</v>
      </c>
      <c r="L309">
        <f t="shared" si="59"/>
        <v>1.5941166468287707E-2</v>
      </c>
      <c r="M309">
        <f t="shared" si="59"/>
        <v>1.5813125317958285E-2</v>
      </c>
      <c r="N309">
        <f t="shared" si="59"/>
        <v>1.6695549262437128E-2</v>
      </c>
      <c r="O309">
        <f t="shared" si="59"/>
        <v>1.8758957929348286E-2</v>
      </c>
      <c r="P309">
        <f t="shared" si="59"/>
        <v>1.6598730932470478E-2</v>
      </c>
      <c r="Q309">
        <f t="shared" si="59"/>
        <v>1.6844045923070476E-2</v>
      </c>
      <c r="R309">
        <f t="shared" si="59"/>
        <v>1.733717675565025E-2</v>
      </c>
      <c r="S309">
        <f t="shared" si="59"/>
        <v>1.5321204046796287E-2</v>
      </c>
      <c r="T309">
        <f t="shared" si="59"/>
        <v>1.5525758645024701E-2</v>
      </c>
      <c r="U309">
        <f t="shared" si="59"/>
        <v>1.5047879616963064E-2</v>
      </c>
      <c r="V309">
        <f t="shared" si="59"/>
        <v>1.6029083698256629E-2</v>
      </c>
      <c r="W309">
        <f t="shared" si="59"/>
        <v>1.5630155064335204E-2</v>
      </c>
      <c r="X309">
        <f t="shared" si="59"/>
        <v>1.5304233348418151E-2</v>
      </c>
      <c r="Y309">
        <f t="shared" si="59"/>
        <v>1.52941660157053E-2</v>
      </c>
      <c r="Z309">
        <f t="shared" si="59"/>
        <v>1.3696383170671697E-2</v>
      </c>
      <c r="AA309">
        <f t="shared" si="59"/>
        <v>1.3365585666844327E-2</v>
      </c>
      <c r="AB309">
        <f t="shared" si="59"/>
        <v>1.3849053511431616E-2</v>
      </c>
      <c r="AC309">
        <f t="shared" si="59"/>
        <v>1.4748054076198279E-2</v>
      </c>
      <c r="AE309">
        <v>1.2478450045152287E-2</v>
      </c>
    </row>
    <row r="310" spans="1:33" x14ac:dyDescent="0.25">
      <c r="A310">
        <v>63</v>
      </c>
      <c r="D310">
        <f t="shared" ref="D310:AC310" si="60">D215/SUM(D$172:D$262)</f>
        <v>1.4857994389901824E-2</v>
      </c>
      <c r="E310">
        <f t="shared" si="60"/>
        <v>1.3971968737719949E-2</v>
      </c>
      <c r="F310">
        <f t="shared" si="60"/>
        <v>1.5315001740341106E-2</v>
      </c>
      <c r="G310">
        <f t="shared" si="60"/>
        <v>1.5210608424336974E-2</v>
      </c>
      <c r="H310">
        <f t="shared" si="60"/>
        <v>1.5932642487046633E-2</v>
      </c>
      <c r="I310">
        <f t="shared" si="60"/>
        <v>1.549053356282272E-2</v>
      </c>
      <c r="J310">
        <f t="shared" si="60"/>
        <v>1.4365351629502573E-2</v>
      </c>
      <c r="K310">
        <f t="shared" si="60"/>
        <v>1.4339364970979856E-2</v>
      </c>
      <c r="L310">
        <f t="shared" si="60"/>
        <v>1.7046420676755655E-2</v>
      </c>
      <c r="M310">
        <f t="shared" si="60"/>
        <v>1.5728336442258777E-2</v>
      </c>
      <c r="N310">
        <f t="shared" si="60"/>
        <v>1.5638868929371486E-2</v>
      </c>
      <c r="O310">
        <f t="shared" si="60"/>
        <v>1.6440435039204115E-2</v>
      </c>
      <c r="P310">
        <f t="shared" si="60"/>
        <v>1.8531747699289825E-2</v>
      </c>
      <c r="Q310">
        <f t="shared" si="60"/>
        <v>1.6257437358585435E-2</v>
      </c>
      <c r="R310">
        <f t="shared" si="60"/>
        <v>1.6543426494548191E-2</v>
      </c>
      <c r="S310">
        <f t="shared" si="60"/>
        <v>1.6861651192805697E-2</v>
      </c>
      <c r="T310">
        <f t="shared" si="60"/>
        <v>1.5110631408526714E-2</v>
      </c>
      <c r="U310">
        <f t="shared" si="60"/>
        <v>1.5296604899888074E-2</v>
      </c>
      <c r="V310">
        <f t="shared" si="60"/>
        <v>1.4996281913575146E-2</v>
      </c>
      <c r="W310">
        <f t="shared" si="60"/>
        <v>1.5877598152424944E-2</v>
      </c>
      <c r="X310">
        <f t="shared" si="60"/>
        <v>1.5386514172872012E-2</v>
      </c>
      <c r="Y310">
        <f t="shared" si="60"/>
        <v>1.5006372569173211E-2</v>
      </c>
      <c r="Z310">
        <f t="shared" si="60"/>
        <v>1.4967604363159189E-2</v>
      </c>
      <c r="AA310">
        <f t="shared" si="60"/>
        <v>1.3529580583001927E-2</v>
      </c>
      <c r="AB310">
        <f t="shared" si="60"/>
        <v>1.3152503482750143E-2</v>
      </c>
      <c r="AC310">
        <f t="shared" si="60"/>
        <v>1.3600983203605079E-2</v>
      </c>
      <c r="AE310">
        <v>1.251949757819555E-2</v>
      </c>
    </row>
    <row r="311" spans="1:33" x14ac:dyDescent="0.25">
      <c r="A311">
        <v>64</v>
      </c>
      <c r="D311">
        <f t="shared" ref="D311:AC311" si="61">D216/SUM(D$172:D$262)</f>
        <v>1.5822230014025246E-2</v>
      </c>
      <c r="E311">
        <f t="shared" si="61"/>
        <v>1.4583242369995197E-2</v>
      </c>
      <c r="F311">
        <f t="shared" si="61"/>
        <v>1.366167768882701E-2</v>
      </c>
      <c r="G311">
        <f t="shared" si="61"/>
        <v>1.5123938290864967E-2</v>
      </c>
      <c r="H311">
        <f t="shared" si="61"/>
        <v>1.4982728842832469E-2</v>
      </c>
      <c r="I311">
        <f t="shared" si="61"/>
        <v>1.5748709122203098E-2</v>
      </c>
      <c r="J311">
        <f t="shared" si="61"/>
        <v>1.5051457975986279E-2</v>
      </c>
      <c r="K311">
        <f t="shared" si="61"/>
        <v>1.4211334926596108E-2</v>
      </c>
      <c r="L311">
        <f t="shared" si="61"/>
        <v>1.4155755823839484E-2</v>
      </c>
      <c r="M311">
        <f t="shared" si="61"/>
        <v>1.6830591826352381E-2</v>
      </c>
      <c r="N311">
        <f t="shared" si="61"/>
        <v>1.5469800076080984E-2</v>
      </c>
      <c r="O311">
        <f t="shared" si="61"/>
        <v>1.5175786190034566E-2</v>
      </c>
      <c r="P311">
        <f t="shared" si="61"/>
        <v>1.6220531999831912E-2</v>
      </c>
      <c r="Q311">
        <f t="shared" si="61"/>
        <v>1.8226766110785216E-2</v>
      </c>
      <c r="R311">
        <f t="shared" si="61"/>
        <v>1.5875005222041192E-2</v>
      </c>
      <c r="S311">
        <f t="shared" si="61"/>
        <v>1.6320413006369956E-2</v>
      </c>
      <c r="T311">
        <f t="shared" si="61"/>
        <v>1.6397525841670473E-2</v>
      </c>
      <c r="U311">
        <f t="shared" si="61"/>
        <v>1.4882062761679724E-2</v>
      </c>
      <c r="V311">
        <f t="shared" si="61"/>
        <v>1.5037593984962405E-2</v>
      </c>
      <c r="W311">
        <f t="shared" si="61"/>
        <v>1.4764104256021116E-2</v>
      </c>
      <c r="X311">
        <f t="shared" si="61"/>
        <v>1.5674497058460527E-2</v>
      </c>
      <c r="Y311">
        <f t="shared" si="61"/>
        <v>1.5047485918677795E-2</v>
      </c>
      <c r="Z311">
        <f t="shared" si="61"/>
        <v>1.4926597227917658E-2</v>
      </c>
      <c r="AA311">
        <f t="shared" si="61"/>
        <v>1.475954245418392E-2</v>
      </c>
      <c r="AB311">
        <f t="shared" si="61"/>
        <v>1.3316397607145784E-2</v>
      </c>
      <c r="AC311">
        <f t="shared" si="61"/>
        <v>1.2822613682916838E-2</v>
      </c>
      <c r="AD311">
        <f>SUM(AC307:AC311)</f>
        <v>7.0544858664481763E-2</v>
      </c>
      <c r="AE311">
        <v>1.3299400706017568E-2</v>
      </c>
      <c r="AF311">
        <v>6.6291765864871524E-2</v>
      </c>
      <c r="AG311">
        <v>6.8149630541871897E-2</v>
      </c>
    </row>
    <row r="312" spans="1:33" x14ac:dyDescent="0.25">
      <c r="A312">
        <v>65</v>
      </c>
      <c r="D312">
        <f t="shared" ref="D312:AC312" si="62">D217/SUM(D$172:D$262)</f>
        <v>1.4112903225806451E-2</v>
      </c>
      <c r="E312">
        <f t="shared" si="62"/>
        <v>1.5762127232240318E-2</v>
      </c>
      <c r="F312">
        <f t="shared" si="62"/>
        <v>1.4531848242255481E-2</v>
      </c>
      <c r="G312">
        <f t="shared" si="62"/>
        <v>1.3563875888368868E-2</v>
      </c>
      <c r="H312">
        <f t="shared" si="62"/>
        <v>1.468048359240069E-2</v>
      </c>
      <c r="I312">
        <f t="shared" si="62"/>
        <v>1.4716006884681583E-2</v>
      </c>
      <c r="J312">
        <f t="shared" si="62"/>
        <v>1.5566037735849057E-2</v>
      </c>
      <c r="K312">
        <f t="shared" si="62"/>
        <v>1.4808808467053602E-2</v>
      </c>
      <c r="L312">
        <f t="shared" si="62"/>
        <v>1.4155755823839484E-2</v>
      </c>
      <c r="M312">
        <f t="shared" si="62"/>
        <v>1.3947770052569104E-2</v>
      </c>
      <c r="N312">
        <f t="shared" si="62"/>
        <v>1.6695549262437128E-2</v>
      </c>
      <c r="O312">
        <f t="shared" si="62"/>
        <v>1.5175786190034566E-2</v>
      </c>
      <c r="P312">
        <f t="shared" si="62"/>
        <v>1.50439130982897E-2</v>
      </c>
      <c r="Q312">
        <f t="shared" si="62"/>
        <v>1.5922232464593983E-2</v>
      </c>
      <c r="R312">
        <f t="shared" si="62"/>
        <v>1.8005598028157245E-2</v>
      </c>
      <c r="S312">
        <f t="shared" si="62"/>
        <v>1.5654273699987509E-2</v>
      </c>
      <c r="T312">
        <f t="shared" si="62"/>
        <v>1.6023911328822284E-2</v>
      </c>
      <c r="U312">
        <f t="shared" si="62"/>
        <v>1.620859760394644E-2</v>
      </c>
      <c r="V312">
        <f t="shared" si="62"/>
        <v>1.4376600842766256E-2</v>
      </c>
      <c r="W312">
        <f t="shared" si="62"/>
        <v>1.4805344770702738E-2</v>
      </c>
      <c r="X312">
        <f t="shared" si="62"/>
        <v>1.4522565516106471E-2</v>
      </c>
      <c r="Y312">
        <f t="shared" si="62"/>
        <v>1.5376392714714467E-2</v>
      </c>
      <c r="Z312">
        <f t="shared" si="62"/>
        <v>1.4844582957434594E-2</v>
      </c>
      <c r="AA312">
        <f t="shared" si="62"/>
        <v>1.4841539912262719E-2</v>
      </c>
      <c r="AB312">
        <f t="shared" si="62"/>
        <v>1.4545603540113087E-2</v>
      </c>
      <c r="AC312">
        <f t="shared" si="62"/>
        <v>1.3232281851700122E-2</v>
      </c>
      <c r="AE312">
        <v>1.4284541499055907E-2</v>
      </c>
    </row>
    <row r="313" spans="1:33" x14ac:dyDescent="0.25">
      <c r="A313">
        <v>66</v>
      </c>
      <c r="D313">
        <f t="shared" ref="D313:AC313" si="63">D218/SUM(D$172:D$262)</f>
        <v>1.1220196353436185E-2</v>
      </c>
      <c r="E313">
        <f t="shared" si="63"/>
        <v>1.3404357507750077E-2</v>
      </c>
      <c r="F313">
        <f t="shared" si="63"/>
        <v>1.5619561434041073E-2</v>
      </c>
      <c r="G313">
        <f t="shared" si="63"/>
        <v>1.4083896689200901E-2</v>
      </c>
      <c r="H313">
        <f t="shared" si="63"/>
        <v>1.3298791018998272E-2</v>
      </c>
      <c r="I313">
        <f t="shared" si="63"/>
        <v>1.4543889845094665E-2</v>
      </c>
      <c r="J313">
        <f t="shared" si="63"/>
        <v>1.4322469982847341E-2</v>
      </c>
      <c r="K313">
        <f t="shared" si="63"/>
        <v>1.4894161829976101E-2</v>
      </c>
      <c r="L313">
        <f t="shared" si="63"/>
        <v>1.4538343819078389E-2</v>
      </c>
      <c r="M313">
        <f t="shared" si="63"/>
        <v>1.3905375614719349E-2</v>
      </c>
      <c r="N313">
        <f t="shared" si="63"/>
        <v>1.3610042689885455E-2</v>
      </c>
      <c r="O313">
        <f t="shared" si="63"/>
        <v>1.631397015428716E-2</v>
      </c>
      <c r="P313">
        <f t="shared" si="63"/>
        <v>1.487582468378367E-2</v>
      </c>
      <c r="Q313">
        <f t="shared" si="63"/>
        <v>1.4665214112126037E-2</v>
      </c>
      <c r="R313">
        <f t="shared" si="63"/>
        <v>1.5666123574382754E-2</v>
      </c>
      <c r="S313">
        <f t="shared" si="63"/>
        <v>1.7486156792539238E-2</v>
      </c>
      <c r="T313">
        <f t="shared" si="63"/>
        <v>1.5235169579476109E-2</v>
      </c>
      <c r="U313">
        <f t="shared" si="63"/>
        <v>1.5752601251917256E-2</v>
      </c>
      <c r="V313">
        <f t="shared" si="63"/>
        <v>1.5863835412707594E-2</v>
      </c>
      <c r="W313">
        <f t="shared" si="63"/>
        <v>1.4145496535796767E-2</v>
      </c>
      <c r="X313">
        <f t="shared" si="63"/>
        <v>1.4481425103879541E-2</v>
      </c>
      <c r="Y313">
        <f t="shared" si="63"/>
        <v>1.4142992229576944E-2</v>
      </c>
      <c r="Z313">
        <f t="shared" si="63"/>
        <v>1.4926597227917658E-2</v>
      </c>
      <c r="AA313">
        <f t="shared" si="63"/>
        <v>1.4431552621868722E-2</v>
      </c>
      <c r="AB313">
        <f t="shared" si="63"/>
        <v>1.4586577071211996E-2</v>
      </c>
      <c r="AC313">
        <f t="shared" si="63"/>
        <v>1.4215485456780008E-2</v>
      </c>
      <c r="AE313">
        <v>1.4284541499055907E-2</v>
      </c>
    </row>
    <row r="314" spans="1:33" x14ac:dyDescent="0.25">
      <c r="A314">
        <v>67</v>
      </c>
      <c r="D314">
        <f t="shared" ref="D314:AC314" si="64">D219/SUM(D$172:D$262)</f>
        <v>1.0387447405329594E-2</v>
      </c>
      <c r="E314">
        <f t="shared" si="64"/>
        <v>1.0871938174038335E-2</v>
      </c>
      <c r="F314">
        <f t="shared" si="64"/>
        <v>1.2965541246084232E-2</v>
      </c>
      <c r="G314">
        <f t="shared" si="64"/>
        <v>1.5427283758016988E-2</v>
      </c>
      <c r="H314">
        <f t="shared" si="64"/>
        <v>1.3687392055267703E-2</v>
      </c>
      <c r="I314">
        <f t="shared" si="64"/>
        <v>1.3080895008605853E-2</v>
      </c>
      <c r="J314">
        <f t="shared" si="64"/>
        <v>1.427958833619211E-2</v>
      </c>
      <c r="K314">
        <f t="shared" si="64"/>
        <v>1.404062820075111E-2</v>
      </c>
      <c r="L314">
        <f t="shared" si="64"/>
        <v>1.4580853596327156E-2</v>
      </c>
      <c r="M314">
        <f t="shared" si="64"/>
        <v>1.411734780396812E-2</v>
      </c>
      <c r="N314">
        <f t="shared" si="64"/>
        <v>1.3271904983304451E-2</v>
      </c>
      <c r="O314">
        <f t="shared" si="64"/>
        <v>1.3236657954641261E-2</v>
      </c>
      <c r="P314">
        <f t="shared" si="64"/>
        <v>1.6010421481699375E-2</v>
      </c>
      <c r="Q314">
        <f t="shared" si="64"/>
        <v>1.4665214112126037E-2</v>
      </c>
      <c r="R314">
        <f t="shared" si="64"/>
        <v>1.4245728370305384E-2</v>
      </c>
      <c r="S314">
        <f t="shared" si="64"/>
        <v>1.5113035513551771E-2</v>
      </c>
      <c r="T314">
        <f t="shared" si="64"/>
        <v>1.7020216696417453E-2</v>
      </c>
      <c r="U314">
        <f t="shared" si="64"/>
        <v>1.4799154334038054E-2</v>
      </c>
      <c r="V314">
        <f t="shared" si="64"/>
        <v>1.5492026770222258E-2</v>
      </c>
      <c r="W314">
        <f t="shared" si="64"/>
        <v>1.558891454965358E-2</v>
      </c>
      <c r="X314">
        <f t="shared" si="64"/>
        <v>1.4028880569383305E-2</v>
      </c>
      <c r="Y314">
        <f t="shared" si="64"/>
        <v>1.4266332278090696E-2</v>
      </c>
      <c r="Z314">
        <f t="shared" si="64"/>
        <v>1.3860411711637825E-2</v>
      </c>
      <c r="AA314">
        <f t="shared" si="64"/>
        <v>1.4595547538026322E-2</v>
      </c>
      <c r="AB314">
        <f t="shared" si="64"/>
        <v>1.4094894698025075E-2</v>
      </c>
      <c r="AC314">
        <f t="shared" si="64"/>
        <v>1.4297419090536665E-2</v>
      </c>
      <c r="AE314">
        <v>1.4530826697315492E-2</v>
      </c>
    </row>
    <row r="315" spans="1:33" x14ac:dyDescent="0.25">
      <c r="A315">
        <v>68</v>
      </c>
      <c r="D315">
        <f t="shared" ref="D315:AC315" si="65">D220/SUM(D$172:D$262)</f>
        <v>1.0431276297335203E-2</v>
      </c>
      <c r="E315">
        <f t="shared" si="65"/>
        <v>1.0129677334846963E-2</v>
      </c>
      <c r="F315">
        <f t="shared" si="65"/>
        <v>1.0485555168813087E-2</v>
      </c>
      <c r="G315">
        <f t="shared" si="65"/>
        <v>1.2697174553648813E-2</v>
      </c>
      <c r="H315">
        <f t="shared" si="65"/>
        <v>1.5025906735751295E-2</v>
      </c>
      <c r="I315">
        <f t="shared" si="65"/>
        <v>1.3425129087779691E-2</v>
      </c>
      <c r="J315">
        <f t="shared" si="65"/>
        <v>1.2435677530017153E-2</v>
      </c>
      <c r="K315">
        <f t="shared" si="65"/>
        <v>1.3997951519289859E-2</v>
      </c>
      <c r="L315">
        <f t="shared" si="65"/>
        <v>1.3688148274103043E-2</v>
      </c>
      <c r="M315">
        <f t="shared" si="65"/>
        <v>1.4244531117517382E-2</v>
      </c>
      <c r="N315">
        <f t="shared" si="65"/>
        <v>1.3905913183143836E-2</v>
      </c>
      <c r="O315">
        <f t="shared" si="65"/>
        <v>1.2899418261529383E-2</v>
      </c>
      <c r="P315">
        <f t="shared" si="65"/>
        <v>1.2942807916964323E-2</v>
      </c>
      <c r="Q315">
        <f t="shared" si="65"/>
        <v>1.5628928182351464E-2</v>
      </c>
      <c r="R315">
        <f t="shared" si="65"/>
        <v>1.4454610017963821E-2</v>
      </c>
      <c r="S315">
        <f t="shared" si="65"/>
        <v>1.3988925434031392E-2</v>
      </c>
      <c r="T315">
        <f t="shared" si="65"/>
        <v>1.4944580513927519E-2</v>
      </c>
      <c r="U315">
        <f t="shared" si="65"/>
        <v>1.6581685528333955E-2</v>
      </c>
      <c r="V315">
        <f t="shared" si="65"/>
        <v>1.4335288771378997E-2</v>
      </c>
      <c r="W315">
        <f t="shared" si="65"/>
        <v>1.5135268888155725E-2</v>
      </c>
      <c r="X315">
        <f t="shared" si="65"/>
        <v>1.5345373760645082E-2</v>
      </c>
      <c r="Y315">
        <f t="shared" si="65"/>
        <v>1.3649632035521934E-2</v>
      </c>
      <c r="Z315">
        <f t="shared" si="65"/>
        <v>1.3901418846879357E-2</v>
      </c>
      <c r="AA315">
        <f t="shared" si="65"/>
        <v>1.3529580583001927E-2</v>
      </c>
      <c r="AB315">
        <f t="shared" si="65"/>
        <v>1.4258788822420716E-2</v>
      </c>
      <c r="AC315">
        <f t="shared" si="65"/>
        <v>1.3764850471118395E-2</v>
      </c>
      <c r="AE315">
        <v>1.2929972908628191E-2</v>
      </c>
    </row>
    <row r="316" spans="1:33" x14ac:dyDescent="0.25">
      <c r="A316">
        <v>69</v>
      </c>
      <c r="D316">
        <f t="shared" ref="D316:AC316" si="66">D221/SUM(D$172:D$262)</f>
        <v>1.0869565217391304E-2</v>
      </c>
      <c r="E316">
        <f t="shared" si="66"/>
        <v>1.0173339737152337E-2</v>
      </c>
      <c r="F316">
        <f t="shared" si="66"/>
        <v>9.8329272537417342E-3</v>
      </c>
      <c r="G316">
        <f t="shared" si="66"/>
        <v>1.0183740682960652E-2</v>
      </c>
      <c r="H316">
        <f t="shared" si="66"/>
        <v>1.2478411053540587E-2</v>
      </c>
      <c r="I316">
        <f t="shared" si="66"/>
        <v>1.4845094664371773E-2</v>
      </c>
      <c r="J316">
        <f t="shared" si="66"/>
        <v>1.2950257289879931E-2</v>
      </c>
      <c r="K316">
        <f t="shared" si="66"/>
        <v>1.2248207579378627E-2</v>
      </c>
      <c r="L316">
        <f t="shared" si="66"/>
        <v>1.3688148274103043E-2</v>
      </c>
      <c r="M316">
        <f t="shared" si="66"/>
        <v>1.3354247922672546E-2</v>
      </c>
      <c r="N316">
        <f t="shared" si="66"/>
        <v>1.3821378756498585E-2</v>
      </c>
      <c r="O316">
        <f t="shared" si="66"/>
        <v>1.348958772447517E-2</v>
      </c>
      <c r="P316">
        <f t="shared" si="66"/>
        <v>1.2648653191578771E-2</v>
      </c>
      <c r="Q316">
        <f t="shared" si="66"/>
        <v>1.2695885359926254E-2</v>
      </c>
      <c r="R316">
        <f t="shared" si="66"/>
        <v>1.5373689267660943E-2</v>
      </c>
      <c r="S316">
        <f t="shared" si="66"/>
        <v>1.4197093967275906E-2</v>
      </c>
      <c r="T316">
        <f t="shared" si="66"/>
        <v>1.3699198804433559E-2</v>
      </c>
      <c r="U316">
        <f t="shared" si="66"/>
        <v>1.467479169257555E-2</v>
      </c>
      <c r="V316">
        <f t="shared" si="66"/>
        <v>1.6359580269354704E-2</v>
      </c>
      <c r="W316">
        <f t="shared" si="66"/>
        <v>1.4021774991751897E-2</v>
      </c>
      <c r="X316">
        <f t="shared" si="66"/>
        <v>1.4851688813921916E-2</v>
      </c>
      <c r="Y316">
        <f t="shared" si="66"/>
        <v>1.5006372569173211E-2</v>
      </c>
      <c r="Z316">
        <f t="shared" si="66"/>
        <v>1.3450340359222504E-2</v>
      </c>
      <c r="AA316">
        <f t="shared" si="66"/>
        <v>1.3693575499159526E-2</v>
      </c>
      <c r="AB316">
        <f t="shared" si="66"/>
        <v>1.3439318200442514E-2</v>
      </c>
      <c r="AC316">
        <f t="shared" si="66"/>
        <v>1.3928717738631708E-2</v>
      </c>
      <c r="AD316">
        <f>SUM(AC312:AC316)</f>
        <v>6.9438754608766903E-2</v>
      </c>
      <c r="AE316">
        <v>1.5844347754699943E-2</v>
      </c>
      <c r="AF316">
        <v>7.1874230358755439E-2</v>
      </c>
      <c r="AG316">
        <v>6.7106681034482807E-2</v>
      </c>
    </row>
    <row r="317" spans="1:33" x14ac:dyDescent="0.25">
      <c r="A317">
        <v>70</v>
      </c>
      <c r="D317">
        <f t="shared" ref="D317:AC317" si="67">D222/SUM(D$172:D$262)</f>
        <v>1.0694249649368864E-2</v>
      </c>
      <c r="E317">
        <f t="shared" si="67"/>
        <v>1.0609963760206087E-2</v>
      </c>
      <c r="F317">
        <f t="shared" si="67"/>
        <v>9.8764357814131575E-3</v>
      </c>
      <c r="G317">
        <f t="shared" si="67"/>
        <v>9.6637198821286178E-3</v>
      </c>
      <c r="H317">
        <f t="shared" si="67"/>
        <v>9.8877374784110527E-3</v>
      </c>
      <c r="I317">
        <f t="shared" si="67"/>
        <v>1.2263339070567987E-2</v>
      </c>
      <c r="J317">
        <f t="shared" si="67"/>
        <v>1.4536878216123499E-2</v>
      </c>
      <c r="K317">
        <f t="shared" si="67"/>
        <v>1.2504267668146125E-2</v>
      </c>
      <c r="L317">
        <f t="shared" si="67"/>
        <v>1.2030266961401121E-2</v>
      </c>
      <c r="M317">
        <f t="shared" si="67"/>
        <v>1.3439036798372054E-2</v>
      </c>
      <c r="N317">
        <f t="shared" si="67"/>
        <v>1.3018301703368696E-2</v>
      </c>
      <c r="O317">
        <f t="shared" si="67"/>
        <v>1.365820757103111E-2</v>
      </c>
      <c r="P317">
        <f t="shared" si="67"/>
        <v>1.3152918435096861E-2</v>
      </c>
      <c r="Q317">
        <f t="shared" si="67"/>
        <v>1.2318779854185872E-2</v>
      </c>
      <c r="R317">
        <f t="shared" si="67"/>
        <v>1.2532898859506203E-2</v>
      </c>
      <c r="S317">
        <f t="shared" si="67"/>
        <v>1.5071401806902869E-2</v>
      </c>
      <c r="T317">
        <f t="shared" si="67"/>
        <v>1.3989787869982149E-2</v>
      </c>
      <c r="U317">
        <f t="shared" si="67"/>
        <v>1.3389711064129669E-2</v>
      </c>
      <c r="V317">
        <f t="shared" si="67"/>
        <v>1.4376600842766256E-2</v>
      </c>
      <c r="W317">
        <f t="shared" si="67"/>
        <v>1.6083800725833059E-2</v>
      </c>
      <c r="X317">
        <f t="shared" si="67"/>
        <v>1.365861685934093E-2</v>
      </c>
      <c r="Y317">
        <f t="shared" si="67"/>
        <v>1.4554125724622785E-2</v>
      </c>
      <c r="Z317">
        <f t="shared" si="67"/>
        <v>1.4639547281226933E-2</v>
      </c>
      <c r="AA317">
        <f t="shared" si="67"/>
        <v>1.311959329260793E-2</v>
      </c>
      <c r="AB317">
        <f t="shared" si="67"/>
        <v>1.3316397607145784E-2</v>
      </c>
      <c r="AC317">
        <f t="shared" si="67"/>
        <v>1.3150348217943466E-2</v>
      </c>
      <c r="AE317">
        <v>1.2806830309498399E-2</v>
      </c>
    </row>
    <row r="318" spans="1:33" x14ac:dyDescent="0.25">
      <c r="A318">
        <v>71</v>
      </c>
      <c r="D318">
        <f t="shared" ref="D318:AC318" si="68">D223/SUM(D$172:D$262)</f>
        <v>8.4151472650771386E-3</v>
      </c>
      <c r="E318">
        <f t="shared" si="68"/>
        <v>1.0347989346373838E-2</v>
      </c>
      <c r="F318">
        <f t="shared" si="68"/>
        <v>1.0398538113470241E-2</v>
      </c>
      <c r="G318">
        <f t="shared" si="68"/>
        <v>9.4903796151846066E-3</v>
      </c>
      <c r="H318">
        <f t="shared" si="68"/>
        <v>9.3264248704663204E-3</v>
      </c>
      <c r="I318">
        <f t="shared" si="68"/>
        <v>9.5524956970740107E-3</v>
      </c>
      <c r="J318">
        <f t="shared" si="68"/>
        <v>1.2049742710120069E-2</v>
      </c>
      <c r="K318">
        <f t="shared" si="68"/>
        <v>1.3997951519289859E-2</v>
      </c>
      <c r="L318">
        <f t="shared" si="68"/>
        <v>1.2030266961401121E-2</v>
      </c>
      <c r="M318">
        <f t="shared" si="68"/>
        <v>1.1828048160081397E-2</v>
      </c>
      <c r="N318">
        <f t="shared" si="68"/>
        <v>1.3060568916691323E-2</v>
      </c>
      <c r="O318">
        <f t="shared" si="68"/>
        <v>1.2730798414973443E-2</v>
      </c>
      <c r="P318">
        <f t="shared" si="68"/>
        <v>1.3363028953229399E-2</v>
      </c>
      <c r="Q318">
        <f t="shared" si="68"/>
        <v>1.282158719517305E-2</v>
      </c>
      <c r="R318">
        <f t="shared" si="68"/>
        <v>1.1906253916530893E-2</v>
      </c>
      <c r="S318">
        <f t="shared" si="68"/>
        <v>1.2323577168075273E-2</v>
      </c>
      <c r="T318">
        <f t="shared" si="68"/>
        <v>1.4737016895678525E-2</v>
      </c>
      <c r="U318">
        <f t="shared" si="68"/>
        <v>1.3182439995025495E-2</v>
      </c>
      <c r="V318">
        <f t="shared" si="68"/>
        <v>1.3013302486986697E-2</v>
      </c>
      <c r="W318">
        <f t="shared" si="68"/>
        <v>1.393929396238865E-2</v>
      </c>
      <c r="X318">
        <f t="shared" si="68"/>
        <v>1.5839058707368247E-2</v>
      </c>
      <c r="Y318">
        <f t="shared" si="68"/>
        <v>1.3115158491962341E-2</v>
      </c>
      <c r="Z318">
        <f t="shared" si="68"/>
        <v>1.414746165832855E-2</v>
      </c>
      <c r="AA318">
        <f t="shared" si="68"/>
        <v>1.4308556434750522E-2</v>
      </c>
      <c r="AB318">
        <f t="shared" si="68"/>
        <v>1.2947635827255593E-2</v>
      </c>
      <c r="AC318">
        <f t="shared" si="68"/>
        <v>1.2822613682916838E-2</v>
      </c>
      <c r="AE318">
        <v>1.3833018635580001E-2</v>
      </c>
    </row>
    <row r="319" spans="1:33" x14ac:dyDescent="0.25">
      <c r="A319">
        <v>72</v>
      </c>
      <c r="D319">
        <f t="shared" ref="D319:AC319" si="69">D224/SUM(D$172:D$262)</f>
        <v>8.152173913043478E-3</v>
      </c>
      <c r="E319">
        <f t="shared" si="69"/>
        <v>8.0775444264943458E-3</v>
      </c>
      <c r="F319">
        <f t="shared" si="69"/>
        <v>1.0137486947441699E-2</v>
      </c>
      <c r="G319">
        <f t="shared" si="69"/>
        <v>1.0053735482752643E-2</v>
      </c>
      <c r="H319">
        <f t="shared" si="69"/>
        <v>9.1537132987910188E-3</v>
      </c>
      <c r="I319">
        <f t="shared" si="69"/>
        <v>9.1222030981067126E-3</v>
      </c>
      <c r="J319">
        <f t="shared" si="69"/>
        <v>9.3053173241852485E-3</v>
      </c>
      <c r="K319">
        <f t="shared" si="69"/>
        <v>1.1608057357459884E-2</v>
      </c>
      <c r="L319">
        <f t="shared" si="69"/>
        <v>1.3560618942356741E-2</v>
      </c>
      <c r="M319">
        <f t="shared" si="69"/>
        <v>1.165847040868238E-2</v>
      </c>
      <c r="N319">
        <f t="shared" si="69"/>
        <v>1.1454414810431548E-2</v>
      </c>
      <c r="O319">
        <f t="shared" si="69"/>
        <v>1.2646488491695473E-2</v>
      </c>
      <c r="P319">
        <f t="shared" si="69"/>
        <v>1.2270454258940203E-2</v>
      </c>
      <c r="Q319">
        <f t="shared" si="69"/>
        <v>1.3031090253917707E-2</v>
      </c>
      <c r="R319">
        <f t="shared" si="69"/>
        <v>1.2491122529974516E-2</v>
      </c>
      <c r="S319">
        <f t="shared" si="69"/>
        <v>1.1574170448395021E-2</v>
      </c>
      <c r="T319">
        <f t="shared" si="69"/>
        <v>1.2080202582091411E-2</v>
      </c>
      <c r="U319">
        <f t="shared" si="69"/>
        <v>1.4301703768188036E-2</v>
      </c>
      <c r="V319">
        <f t="shared" si="69"/>
        <v>1.3054614558373957E-2</v>
      </c>
      <c r="W319">
        <f t="shared" si="69"/>
        <v>1.2537116463213462E-2</v>
      </c>
      <c r="X319">
        <f t="shared" si="69"/>
        <v>1.357633603488707E-2</v>
      </c>
      <c r="Y319">
        <f t="shared" si="69"/>
        <v>1.5458619413723637E-2</v>
      </c>
      <c r="Z319">
        <f t="shared" si="69"/>
        <v>1.2835233330599525E-2</v>
      </c>
      <c r="AA319">
        <f t="shared" si="69"/>
        <v>1.3611578041080727E-2</v>
      </c>
      <c r="AB319">
        <f t="shared" si="69"/>
        <v>1.3849053511431616E-2</v>
      </c>
      <c r="AC319">
        <f t="shared" si="69"/>
        <v>1.2658746415403523E-2</v>
      </c>
      <c r="AE319">
        <v>1.3094163040801248E-2</v>
      </c>
    </row>
    <row r="320" spans="1:33" x14ac:dyDescent="0.25">
      <c r="A320">
        <v>73</v>
      </c>
      <c r="D320">
        <f t="shared" ref="D320:AC320" si="70">D225/SUM(D$172:D$262)</f>
        <v>8.4151472650771386E-3</v>
      </c>
      <c r="E320">
        <f t="shared" si="70"/>
        <v>7.9465572195782219E-3</v>
      </c>
      <c r="F320">
        <f t="shared" si="70"/>
        <v>7.8750435085276713E-3</v>
      </c>
      <c r="G320">
        <f t="shared" si="70"/>
        <v>9.5770497486566131E-3</v>
      </c>
      <c r="H320">
        <f t="shared" si="70"/>
        <v>9.7582037996545769E-3</v>
      </c>
      <c r="I320">
        <f t="shared" si="70"/>
        <v>8.7779690189328744E-3</v>
      </c>
      <c r="J320">
        <f t="shared" si="70"/>
        <v>8.962264150943396E-3</v>
      </c>
      <c r="K320">
        <f t="shared" si="70"/>
        <v>8.9194264254011616E-3</v>
      </c>
      <c r="L320">
        <f t="shared" si="70"/>
        <v>1.1095051861928244E-2</v>
      </c>
      <c r="M320">
        <f t="shared" si="70"/>
        <v>1.3057486857724267E-2</v>
      </c>
      <c r="N320">
        <f t="shared" si="70"/>
        <v>1.1285345957141046E-2</v>
      </c>
      <c r="O320">
        <f t="shared" si="70"/>
        <v>1.1086754911053031E-2</v>
      </c>
      <c r="P320">
        <f t="shared" si="70"/>
        <v>1.2480564777072741E-2</v>
      </c>
      <c r="Q320">
        <f t="shared" si="70"/>
        <v>1.2067376183692281E-2</v>
      </c>
      <c r="R320">
        <f t="shared" si="70"/>
        <v>1.2574675189037892E-2</v>
      </c>
      <c r="S320">
        <f t="shared" si="70"/>
        <v>1.2032141221532953E-2</v>
      </c>
      <c r="T320">
        <f t="shared" si="70"/>
        <v>1.1291460832745237E-2</v>
      </c>
      <c r="U320">
        <f t="shared" si="70"/>
        <v>1.1731542511296274E-2</v>
      </c>
      <c r="V320">
        <f t="shared" si="70"/>
        <v>1.4004792200280922E-2</v>
      </c>
      <c r="W320">
        <f t="shared" si="70"/>
        <v>1.2578356977895085E-2</v>
      </c>
      <c r="X320">
        <f t="shared" si="70"/>
        <v>1.2054140782490641E-2</v>
      </c>
      <c r="Y320">
        <f t="shared" si="70"/>
        <v>1.3115158491962341E-2</v>
      </c>
      <c r="Z320">
        <f t="shared" si="70"/>
        <v>1.5172640039366849E-2</v>
      </c>
      <c r="AA320">
        <f t="shared" si="70"/>
        <v>1.2545611086056332E-2</v>
      </c>
      <c r="AB320">
        <f t="shared" si="70"/>
        <v>1.3480291731541425E-2</v>
      </c>
      <c r="AC320">
        <f t="shared" si="70"/>
        <v>1.3437115936091766E-2</v>
      </c>
      <c r="AE320">
        <v>1.231425991297923E-2</v>
      </c>
    </row>
    <row r="321" spans="1:33" x14ac:dyDescent="0.25">
      <c r="A321">
        <v>74</v>
      </c>
      <c r="D321">
        <f t="shared" ref="D321:AC321" si="71">D226/SUM(D$172:D$262)</f>
        <v>8.63429172510519E-3</v>
      </c>
      <c r="E321">
        <f t="shared" si="71"/>
        <v>8.2085316334104697E-3</v>
      </c>
      <c r="F321">
        <f t="shared" si="71"/>
        <v>7.7445179255134005E-3</v>
      </c>
      <c r="G321">
        <f t="shared" si="71"/>
        <v>7.5403016120644826E-3</v>
      </c>
      <c r="H321">
        <f t="shared" si="71"/>
        <v>9.3264248704663204E-3</v>
      </c>
      <c r="I321">
        <f t="shared" si="71"/>
        <v>9.4664371772805508E-3</v>
      </c>
      <c r="J321">
        <f t="shared" si="71"/>
        <v>8.4905660377358489E-3</v>
      </c>
      <c r="K321">
        <f t="shared" si="71"/>
        <v>8.7487196995561633E-3</v>
      </c>
      <c r="L321">
        <f t="shared" si="71"/>
        <v>8.7995238904948134E-3</v>
      </c>
      <c r="M321">
        <f t="shared" si="71"/>
        <v>1.0810581651687299E-2</v>
      </c>
      <c r="N321">
        <f t="shared" si="71"/>
        <v>1.2595629570142441E-2</v>
      </c>
      <c r="O321">
        <f t="shared" si="71"/>
        <v>1.0960290026136077E-2</v>
      </c>
      <c r="P321">
        <f t="shared" si="71"/>
        <v>1.0841702735638946E-2</v>
      </c>
      <c r="Q321">
        <f t="shared" si="71"/>
        <v>1.2025475571943351E-2</v>
      </c>
      <c r="R321">
        <f t="shared" si="71"/>
        <v>1.165559593934077E-2</v>
      </c>
      <c r="S321">
        <f t="shared" si="71"/>
        <v>1.2032141221532953E-2</v>
      </c>
      <c r="T321">
        <f t="shared" si="71"/>
        <v>1.1623562621943626E-2</v>
      </c>
      <c r="U321">
        <f t="shared" si="71"/>
        <v>1.094391244870041E-2</v>
      </c>
      <c r="V321">
        <f t="shared" si="71"/>
        <v>1.1402131702883582E-2</v>
      </c>
      <c r="W321">
        <f t="shared" si="71"/>
        <v>1.3526888815572418E-2</v>
      </c>
      <c r="X321">
        <f t="shared" si="71"/>
        <v>1.2095281194717571E-2</v>
      </c>
      <c r="Y321">
        <f t="shared" si="71"/>
        <v>1.1676191259301895E-2</v>
      </c>
      <c r="Z321">
        <f t="shared" si="71"/>
        <v>1.2794226195357992E-2</v>
      </c>
      <c r="AA321">
        <f t="shared" si="71"/>
        <v>1.4841539912262719E-2</v>
      </c>
      <c r="AB321">
        <f t="shared" si="71"/>
        <v>1.212816520527739E-2</v>
      </c>
      <c r="AC321">
        <f t="shared" si="71"/>
        <v>1.2986480950430151E-2</v>
      </c>
      <c r="AD321">
        <f>SUM(AC317:AC321)</f>
        <v>6.505530520278574E-2</v>
      </c>
      <c r="AE321">
        <v>1.190378458254659E-2</v>
      </c>
      <c r="AF321">
        <v>6.3952056481405464E-2</v>
      </c>
      <c r="AG321">
        <v>6.7237530788177305E-2</v>
      </c>
    </row>
    <row r="322" spans="1:33" x14ac:dyDescent="0.25">
      <c r="A322">
        <v>75</v>
      </c>
      <c r="D322">
        <f t="shared" ref="D322:AC322" si="72">D227/SUM(D$172:D$262)</f>
        <v>8.5466339410939698E-3</v>
      </c>
      <c r="E322">
        <f t="shared" si="72"/>
        <v>8.38318124263197E-3</v>
      </c>
      <c r="F322">
        <f t="shared" si="72"/>
        <v>7.7445179255134005E-3</v>
      </c>
      <c r="G322">
        <f t="shared" si="72"/>
        <v>7.4102964118564745E-3</v>
      </c>
      <c r="H322">
        <f t="shared" si="72"/>
        <v>7.2538860103626944E-3</v>
      </c>
      <c r="I322">
        <f t="shared" si="72"/>
        <v>8.9931153184165235E-3</v>
      </c>
      <c r="J322">
        <f t="shared" si="72"/>
        <v>9.0480274442538595E-3</v>
      </c>
      <c r="K322">
        <f t="shared" si="72"/>
        <v>8.06589279617617E-3</v>
      </c>
      <c r="L322">
        <f t="shared" si="72"/>
        <v>8.4594456725046764E-3</v>
      </c>
      <c r="M322">
        <f t="shared" si="72"/>
        <v>8.3517042564015594E-3</v>
      </c>
      <c r="N322">
        <f t="shared" si="72"/>
        <v>1.0397734477365908E-2</v>
      </c>
      <c r="O322">
        <f t="shared" si="72"/>
        <v>1.2267093836944609E-2</v>
      </c>
      <c r="P322">
        <f t="shared" si="72"/>
        <v>1.0673614321132915E-2</v>
      </c>
      <c r="Q322">
        <f t="shared" si="72"/>
        <v>1.0642755384228609E-2</v>
      </c>
      <c r="R322">
        <f t="shared" si="72"/>
        <v>1.1739148598404144E-2</v>
      </c>
      <c r="S322">
        <f t="shared" si="72"/>
        <v>1.1366001915150506E-2</v>
      </c>
      <c r="T322">
        <f t="shared" si="72"/>
        <v>1.1748100792893021E-2</v>
      </c>
      <c r="U322">
        <f t="shared" si="72"/>
        <v>1.135845458690876E-2</v>
      </c>
      <c r="V322">
        <f t="shared" si="72"/>
        <v>1.0534578203751137E-2</v>
      </c>
      <c r="W322">
        <f t="shared" si="72"/>
        <v>1.1011217419993401E-2</v>
      </c>
      <c r="X322">
        <f t="shared" si="72"/>
        <v>1.3164931912617764E-2</v>
      </c>
      <c r="Y322">
        <f t="shared" si="72"/>
        <v>1.1840644657320232E-2</v>
      </c>
      <c r="Z322">
        <f t="shared" si="72"/>
        <v>1.1399983597145903E-2</v>
      </c>
      <c r="AA322">
        <f t="shared" si="72"/>
        <v>1.2463613627977533E-2</v>
      </c>
      <c r="AB322">
        <f t="shared" si="72"/>
        <v>1.4422682946816357E-2</v>
      </c>
      <c r="AC322">
        <f t="shared" si="72"/>
        <v>1.1675542810323639E-2</v>
      </c>
      <c r="AE322">
        <v>1.2971020441671456E-2</v>
      </c>
    </row>
    <row r="323" spans="1:33" x14ac:dyDescent="0.25">
      <c r="A323">
        <v>76</v>
      </c>
      <c r="D323">
        <f t="shared" ref="D323:AC323" si="73">D228/SUM(D$172:D$262)</f>
        <v>6.8811360448807852E-3</v>
      </c>
      <c r="E323">
        <f t="shared" si="73"/>
        <v>8.1648692311050951E-3</v>
      </c>
      <c r="F323">
        <f t="shared" si="73"/>
        <v>7.831534980856248E-3</v>
      </c>
      <c r="G323">
        <f t="shared" si="73"/>
        <v>7.3236262783844689E-3</v>
      </c>
      <c r="H323">
        <f t="shared" si="73"/>
        <v>7.0379965457685661E-3</v>
      </c>
      <c r="I323">
        <f t="shared" si="73"/>
        <v>6.9277108433734936E-3</v>
      </c>
      <c r="J323">
        <f t="shared" si="73"/>
        <v>8.4905660377358489E-3</v>
      </c>
      <c r="K323">
        <f t="shared" si="73"/>
        <v>8.791396381017412E-3</v>
      </c>
      <c r="L323">
        <f t="shared" si="73"/>
        <v>7.7367794592756332E-3</v>
      </c>
      <c r="M323">
        <f t="shared" si="73"/>
        <v>8.0973376293030346E-3</v>
      </c>
      <c r="N323">
        <f t="shared" si="73"/>
        <v>7.9462361046536197E-3</v>
      </c>
      <c r="O323">
        <f t="shared" si="73"/>
        <v>1.0032880870078408E-2</v>
      </c>
      <c r="P323">
        <f t="shared" si="73"/>
        <v>1.164012270454259E-2</v>
      </c>
      <c r="Q323">
        <f t="shared" si="73"/>
        <v>1.0349451101986089E-2</v>
      </c>
      <c r="R323">
        <f t="shared" si="73"/>
        <v>9.8592137694782141E-3</v>
      </c>
      <c r="S323">
        <f t="shared" si="73"/>
        <v>1.1241100795203797E-2</v>
      </c>
      <c r="T323">
        <f t="shared" si="73"/>
        <v>1.0710282701648055E-2</v>
      </c>
      <c r="U323">
        <f t="shared" si="73"/>
        <v>1.1068275090162914E-2</v>
      </c>
      <c r="V323">
        <f t="shared" si="73"/>
        <v>1.1030323060398249E-2</v>
      </c>
      <c r="W323">
        <f t="shared" si="73"/>
        <v>1.0062685582316067E-2</v>
      </c>
      <c r="X323">
        <f t="shared" si="73"/>
        <v>1.0573085942321142E-2</v>
      </c>
      <c r="Y323">
        <f t="shared" si="73"/>
        <v>1.2375118200879826E-2</v>
      </c>
      <c r="Z323">
        <f t="shared" si="73"/>
        <v>1.1358976461904372E-2</v>
      </c>
      <c r="AA323">
        <f t="shared" si="73"/>
        <v>1.0905661924480342E-2</v>
      </c>
      <c r="AB323">
        <f t="shared" si="73"/>
        <v>1.2005244611980661E-2</v>
      </c>
      <c r="AC323">
        <f t="shared" si="73"/>
        <v>1.3723883654240066E-2</v>
      </c>
      <c r="AE323">
        <v>1.3094163040801248E-2</v>
      </c>
    </row>
    <row r="324" spans="1:33" x14ac:dyDescent="0.25">
      <c r="A324">
        <v>77</v>
      </c>
      <c r="D324">
        <f t="shared" ref="D324:AC324" si="74">D229/SUM(D$172:D$262)</f>
        <v>6.5305049088359044E-3</v>
      </c>
      <c r="E324">
        <f t="shared" si="74"/>
        <v>6.5930227481116009E-3</v>
      </c>
      <c r="F324">
        <f t="shared" si="74"/>
        <v>7.962060563870518E-3</v>
      </c>
      <c r="G324">
        <f t="shared" si="74"/>
        <v>7.3669613451204713E-3</v>
      </c>
      <c r="H324">
        <f t="shared" si="74"/>
        <v>6.8221070811744387E-3</v>
      </c>
      <c r="I324">
        <f t="shared" si="74"/>
        <v>6.5834767641996554E-3</v>
      </c>
      <c r="J324">
        <f t="shared" si="74"/>
        <v>6.5180102915951971E-3</v>
      </c>
      <c r="K324">
        <f t="shared" si="74"/>
        <v>8.3219528849436675E-3</v>
      </c>
      <c r="L324">
        <f t="shared" si="74"/>
        <v>8.2894065635096079E-3</v>
      </c>
      <c r="M324">
        <f t="shared" si="74"/>
        <v>7.3342377480074611E-3</v>
      </c>
      <c r="N324">
        <f t="shared" si="74"/>
        <v>7.7771672513631176E-3</v>
      </c>
      <c r="O324">
        <f t="shared" si="74"/>
        <v>7.3349633251833741E-3</v>
      </c>
      <c r="P324">
        <f t="shared" si="74"/>
        <v>9.5810396268437206E-3</v>
      </c>
      <c r="Q324">
        <f t="shared" si="74"/>
        <v>1.0977960278220062E-2</v>
      </c>
      <c r="R324">
        <f t="shared" si="74"/>
        <v>9.6921084513514645E-3</v>
      </c>
      <c r="S324">
        <f t="shared" si="74"/>
        <v>9.4508514093009695E-3</v>
      </c>
      <c r="T324">
        <f t="shared" si="74"/>
        <v>1.0793308148947653E-2</v>
      </c>
      <c r="U324">
        <f t="shared" si="74"/>
        <v>1.0073373958462879E-2</v>
      </c>
      <c r="V324">
        <f t="shared" si="74"/>
        <v>1.0493266132363876E-2</v>
      </c>
      <c r="W324">
        <f t="shared" si="74"/>
        <v>1.0475090729132299E-2</v>
      </c>
      <c r="X324">
        <f t="shared" si="74"/>
        <v>9.5445756366478798E-3</v>
      </c>
      <c r="Y324">
        <f t="shared" si="74"/>
        <v>1.0072770628623114E-2</v>
      </c>
      <c r="Z324">
        <f t="shared" si="74"/>
        <v>1.1769047814319691E-2</v>
      </c>
      <c r="AA324">
        <f t="shared" si="74"/>
        <v>1.0905661924480342E-2</v>
      </c>
      <c r="AB324">
        <f t="shared" si="74"/>
        <v>1.0530197492419896E-2</v>
      </c>
      <c r="AC324">
        <f t="shared" si="74"/>
        <v>1.163457599344531E-2</v>
      </c>
      <c r="AE324">
        <v>1.0877596256464986E-2</v>
      </c>
    </row>
    <row r="325" spans="1:33" x14ac:dyDescent="0.25">
      <c r="A325">
        <v>78</v>
      </c>
      <c r="D325">
        <f t="shared" ref="D325:AC325" si="75">D230/SUM(D$172:D$262)</f>
        <v>6.2237026647966338E-3</v>
      </c>
      <c r="E325">
        <f t="shared" si="75"/>
        <v>6.3310483342793522E-3</v>
      </c>
      <c r="F325">
        <f t="shared" si="75"/>
        <v>6.2217194570135742E-3</v>
      </c>
      <c r="G325">
        <f t="shared" si="75"/>
        <v>7.5836366788004849E-3</v>
      </c>
      <c r="H325">
        <f t="shared" si="75"/>
        <v>6.9084628670120895E-3</v>
      </c>
      <c r="I325">
        <f t="shared" si="75"/>
        <v>6.3683304647160072E-3</v>
      </c>
      <c r="J325">
        <f t="shared" si="75"/>
        <v>6.3464837049742708E-3</v>
      </c>
      <c r="K325">
        <f t="shared" si="75"/>
        <v>6.230795493342438E-3</v>
      </c>
      <c r="L325">
        <f t="shared" si="75"/>
        <v>7.7367794592756332E-3</v>
      </c>
      <c r="M325">
        <f t="shared" si="75"/>
        <v>8.0549431914532805E-3</v>
      </c>
      <c r="N325">
        <f t="shared" si="75"/>
        <v>6.7627541316201021E-3</v>
      </c>
      <c r="O325">
        <f t="shared" si="75"/>
        <v>7.4614282101003286E-3</v>
      </c>
      <c r="P325">
        <f t="shared" si="75"/>
        <v>6.8496028911207299E-3</v>
      </c>
      <c r="Q325">
        <f t="shared" si="75"/>
        <v>9.092432749518143E-3</v>
      </c>
      <c r="R325">
        <f t="shared" si="75"/>
        <v>1.0485858712453524E-2</v>
      </c>
      <c r="S325">
        <f t="shared" si="75"/>
        <v>9.2843165827053587E-3</v>
      </c>
      <c r="T325">
        <f t="shared" si="75"/>
        <v>9.0497737556561094E-3</v>
      </c>
      <c r="U325">
        <f t="shared" si="75"/>
        <v>1.0114828172283713E-2</v>
      </c>
      <c r="V325">
        <f t="shared" si="75"/>
        <v>9.58440056184417E-3</v>
      </c>
      <c r="W325">
        <f t="shared" si="75"/>
        <v>9.6915209501814582E-3</v>
      </c>
      <c r="X325">
        <f t="shared" si="75"/>
        <v>1.0161681820051838E-2</v>
      </c>
      <c r="Y325">
        <f t="shared" si="75"/>
        <v>9.4149570365497683E-3</v>
      </c>
      <c r="Z325">
        <f t="shared" si="75"/>
        <v>9.5956696465184944E-3</v>
      </c>
      <c r="AA325">
        <f t="shared" si="75"/>
        <v>1.102865811159854E-2</v>
      </c>
      <c r="AB325">
        <f t="shared" si="75"/>
        <v>1.0530197492419896E-2</v>
      </c>
      <c r="AC325">
        <f t="shared" si="75"/>
        <v>1.0118803768947153E-2</v>
      </c>
      <c r="AE325">
        <v>1.1862737049503325E-2</v>
      </c>
    </row>
    <row r="326" spans="1:33" x14ac:dyDescent="0.25">
      <c r="A326">
        <v>79</v>
      </c>
      <c r="D326">
        <f t="shared" ref="D326:AC326" si="76">D231/SUM(D$172:D$262)</f>
        <v>7.4070827489481064E-3</v>
      </c>
      <c r="E326">
        <f t="shared" si="76"/>
        <v>5.8507619089202285E-3</v>
      </c>
      <c r="F326">
        <f t="shared" si="76"/>
        <v>6.0476853463278801E-3</v>
      </c>
      <c r="G326">
        <f t="shared" si="76"/>
        <v>5.893569076096377E-3</v>
      </c>
      <c r="H326">
        <f t="shared" si="76"/>
        <v>7.0379965457685661E-3</v>
      </c>
      <c r="I326">
        <f t="shared" si="76"/>
        <v>6.4543889845094663E-3</v>
      </c>
      <c r="J326">
        <f t="shared" si="76"/>
        <v>6.0891938250428818E-3</v>
      </c>
      <c r="K326">
        <f t="shared" si="76"/>
        <v>6.0174120860361901E-3</v>
      </c>
      <c r="L326">
        <f t="shared" si="76"/>
        <v>5.8663492603298756E-3</v>
      </c>
      <c r="M326">
        <f t="shared" si="76"/>
        <v>7.1646599966084454E-3</v>
      </c>
      <c r="N326">
        <f t="shared" si="76"/>
        <v>7.734900038040492E-3</v>
      </c>
      <c r="O326">
        <f t="shared" si="76"/>
        <v>6.3653992074867213E-3</v>
      </c>
      <c r="P326">
        <f t="shared" si="76"/>
        <v>7.0176913056267595E-3</v>
      </c>
      <c r="Q326">
        <f t="shared" si="76"/>
        <v>6.6202966563311825E-3</v>
      </c>
      <c r="R326">
        <f t="shared" si="76"/>
        <v>8.8565818607177181E-3</v>
      </c>
      <c r="S326">
        <f t="shared" si="76"/>
        <v>1.0283525542279029E-2</v>
      </c>
      <c r="T326">
        <f t="shared" si="76"/>
        <v>8.8837228610569134E-3</v>
      </c>
      <c r="U326">
        <f t="shared" si="76"/>
        <v>8.7053849023753273E-3</v>
      </c>
      <c r="V326">
        <f t="shared" si="76"/>
        <v>9.7496488473932091E-3</v>
      </c>
      <c r="W326">
        <f t="shared" si="76"/>
        <v>9.0729132299571091E-3</v>
      </c>
      <c r="X326">
        <f t="shared" si="76"/>
        <v>9.215452338832435E-3</v>
      </c>
      <c r="Y326">
        <f t="shared" si="76"/>
        <v>9.8260905315956087E-3</v>
      </c>
      <c r="Z326">
        <f t="shared" si="76"/>
        <v>8.9395554826539811E-3</v>
      </c>
      <c r="AA326">
        <f t="shared" si="76"/>
        <v>9.3477102209831488E-3</v>
      </c>
      <c r="AB326">
        <f t="shared" si="76"/>
        <v>1.0571171023518807E-2</v>
      </c>
      <c r="AC326">
        <f t="shared" si="76"/>
        <v>1.0118803768947153E-2</v>
      </c>
      <c r="AD326">
        <f>SUM(AC322:AC326)</f>
        <v>5.7271609995903319E-2</v>
      </c>
      <c r="AE326">
        <v>1.1123881454724571E-2</v>
      </c>
      <c r="AF326">
        <v>5.9929398243165587E-2</v>
      </c>
      <c r="AG326">
        <v>5.91594827586207E-2</v>
      </c>
    </row>
    <row r="327" spans="1:33" x14ac:dyDescent="0.25">
      <c r="A327">
        <v>80</v>
      </c>
      <c r="D327">
        <f t="shared" ref="D327:AC327" si="77">D232/SUM(D$172:D$262)</f>
        <v>5.6100981767180924E-3</v>
      </c>
      <c r="E327">
        <f t="shared" si="77"/>
        <v>7.1169715757760993E-3</v>
      </c>
      <c r="F327">
        <f t="shared" si="77"/>
        <v>5.6126000696136444E-3</v>
      </c>
      <c r="G327">
        <f t="shared" si="77"/>
        <v>5.6768937424163633E-3</v>
      </c>
      <c r="H327">
        <f t="shared" si="77"/>
        <v>5.6563039723661482E-3</v>
      </c>
      <c r="I327">
        <f t="shared" si="77"/>
        <v>6.5404475043029263E-3</v>
      </c>
      <c r="J327">
        <f t="shared" si="77"/>
        <v>6.1320754716981136E-3</v>
      </c>
      <c r="K327">
        <f t="shared" si="77"/>
        <v>5.8893820416524413E-3</v>
      </c>
      <c r="L327">
        <f t="shared" si="77"/>
        <v>5.6538003740860395E-3</v>
      </c>
      <c r="M327">
        <f t="shared" si="77"/>
        <v>5.5536713583177891E-3</v>
      </c>
      <c r="N327">
        <f t="shared" si="77"/>
        <v>6.9318229849106051E-3</v>
      </c>
      <c r="O327">
        <f t="shared" si="77"/>
        <v>7.3349633251833741E-3</v>
      </c>
      <c r="P327">
        <f t="shared" si="77"/>
        <v>6.0511829222170861E-3</v>
      </c>
      <c r="Q327">
        <f t="shared" si="77"/>
        <v>6.6621972680801136E-3</v>
      </c>
      <c r="R327">
        <f t="shared" si="77"/>
        <v>6.2246731002214145E-3</v>
      </c>
      <c r="S327">
        <f t="shared" si="77"/>
        <v>8.4516424497272993E-3</v>
      </c>
      <c r="T327">
        <f t="shared" si="77"/>
        <v>9.7970027813524853E-3</v>
      </c>
      <c r="U327">
        <f t="shared" si="77"/>
        <v>8.4566596194503175E-3</v>
      </c>
      <c r="V327">
        <f t="shared" si="77"/>
        <v>8.3037263488391303E-3</v>
      </c>
      <c r="W327">
        <f t="shared" si="77"/>
        <v>9.279115803365226E-3</v>
      </c>
      <c r="X327">
        <f t="shared" si="77"/>
        <v>8.7629078043361987E-3</v>
      </c>
      <c r="Y327">
        <f t="shared" si="77"/>
        <v>8.798256793981005E-3</v>
      </c>
      <c r="Z327">
        <f t="shared" si="77"/>
        <v>9.4726482407938989E-3</v>
      </c>
      <c r="AA327">
        <f t="shared" si="77"/>
        <v>8.3637407240375553E-3</v>
      </c>
      <c r="AB327">
        <f t="shared" si="77"/>
        <v>9.0551503728591339E-3</v>
      </c>
      <c r="AC327">
        <f t="shared" si="77"/>
        <v>1.0036870135190496E-2</v>
      </c>
      <c r="AE327">
        <v>8.0453164764797639E-3</v>
      </c>
    </row>
    <row r="328" spans="1:33" x14ac:dyDescent="0.25">
      <c r="A328">
        <v>81</v>
      </c>
      <c r="D328">
        <f t="shared" ref="D328:AC328" si="78">D233/SUM(D$172:D$262)</f>
        <v>4.6458625525946703E-3</v>
      </c>
      <c r="E328">
        <f t="shared" si="78"/>
        <v>5.2394882766449808E-3</v>
      </c>
      <c r="F328">
        <f t="shared" si="78"/>
        <v>6.6568047337278108E-3</v>
      </c>
      <c r="G328">
        <f t="shared" si="78"/>
        <v>5.2002080083203327E-3</v>
      </c>
      <c r="H328">
        <f t="shared" si="78"/>
        <v>5.2677029360967183E-3</v>
      </c>
      <c r="I328">
        <f t="shared" si="78"/>
        <v>5.2495697074010327E-3</v>
      </c>
      <c r="J328">
        <f t="shared" si="78"/>
        <v>5.8747855917667237E-3</v>
      </c>
      <c r="K328">
        <f t="shared" si="78"/>
        <v>5.7613519972686926E-3</v>
      </c>
      <c r="L328">
        <f t="shared" si="78"/>
        <v>5.6112905968372729E-3</v>
      </c>
      <c r="M328">
        <f t="shared" si="78"/>
        <v>5.2569102933695102E-3</v>
      </c>
      <c r="N328">
        <f t="shared" si="78"/>
        <v>5.4102033052960815E-3</v>
      </c>
      <c r="O328">
        <f t="shared" si="78"/>
        <v>6.2810892842087513E-3</v>
      </c>
      <c r="P328">
        <f t="shared" si="78"/>
        <v>6.9336470983737443E-3</v>
      </c>
      <c r="Q328">
        <f t="shared" si="78"/>
        <v>5.6984831978546891E-3</v>
      </c>
      <c r="R328">
        <f t="shared" si="78"/>
        <v>6.2246731002214145E-3</v>
      </c>
      <c r="S328">
        <f t="shared" si="78"/>
        <v>5.9119863441442193E-3</v>
      </c>
      <c r="T328">
        <f t="shared" si="78"/>
        <v>8.0119556644111418E-3</v>
      </c>
      <c r="U328">
        <f t="shared" si="78"/>
        <v>9.2442896820461792E-3</v>
      </c>
      <c r="V328">
        <f t="shared" si="78"/>
        <v>8.0558539205155752E-3</v>
      </c>
      <c r="W328">
        <f t="shared" si="78"/>
        <v>7.9594193335532828E-3</v>
      </c>
      <c r="X328">
        <f t="shared" si="78"/>
        <v>8.9686098654708519E-3</v>
      </c>
      <c r="Y328">
        <f t="shared" si="78"/>
        <v>8.2637832504214113E-3</v>
      </c>
      <c r="Z328">
        <f t="shared" si="78"/>
        <v>8.0784056425818093E-3</v>
      </c>
      <c r="AA328">
        <f t="shared" si="78"/>
        <v>9.0197203886679522E-3</v>
      </c>
      <c r="AB328">
        <f t="shared" si="78"/>
        <v>7.7849709087929198E-3</v>
      </c>
      <c r="AC328">
        <f t="shared" si="78"/>
        <v>8.4801310938140105E-3</v>
      </c>
      <c r="AE328">
        <v>8.8662671373450457E-3</v>
      </c>
    </row>
    <row r="329" spans="1:33" x14ac:dyDescent="0.25">
      <c r="A329">
        <v>82</v>
      </c>
      <c r="D329">
        <f t="shared" ref="D329:AC329" si="79">D234/SUM(D$172:D$262)</f>
        <v>4.51437587657784E-3</v>
      </c>
      <c r="E329">
        <f t="shared" si="79"/>
        <v>4.322577828232109E-3</v>
      </c>
      <c r="F329">
        <f t="shared" si="79"/>
        <v>4.9164636268708671E-3</v>
      </c>
      <c r="G329">
        <f t="shared" si="79"/>
        <v>6.1102444097763907E-3</v>
      </c>
      <c r="H329">
        <f t="shared" si="79"/>
        <v>4.7927461139896377E-3</v>
      </c>
      <c r="I329">
        <f t="shared" si="79"/>
        <v>4.8623063683304645E-3</v>
      </c>
      <c r="J329">
        <f t="shared" si="79"/>
        <v>4.8027444253859351E-3</v>
      </c>
      <c r="K329">
        <f t="shared" si="79"/>
        <v>5.5479685899624447E-3</v>
      </c>
      <c r="L329">
        <f t="shared" si="79"/>
        <v>5.4412514878422035E-3</v>
      </c>
      <c r="M329">
        <f t="shared" si="79"/>
        <v>5.214515855519756E-3</v>
      </c>
      <c r="N329">
        <f t="shared" si="79"/>
        <v>4.8607295321019487E-3</v>
      </c>
      <c r="O329">
        <f t="shared" si="79"/>
        <v>5.1429053199561585E-3</v>
      </c>
      <c r="P329">
        <f t="shared" si="79"/>
        <v>5.9251166113375633E-3</v>
      </c>
      <c r="Q329">
        <f t="shared" si="79"/>
        <v>6.326992374088662E-3</v>
      </c>
      <c r="R329">
        <f t="shared" si="79"/>
        <v>5.4309228391193551E-3</v>
      </c>
      <c r="S329">
        <f t="shared" si="79"/>
        <v>5.8703526374953166E-3</v>
      </c>
      <c r="T329">
        <f t="shared" si="79"/>
        <v>5.521192245423222E-3</v>
      </c>
      <c r="U329">
        <f t="shared" si="79"/>
        <v>7.627575343033619E-3</v>
      </c>
      <c r="V329">
        <f t="shared" si="79"/>
        <v>8.5929108485499461E-3</v>
      </c>
      <c r="W329">
        <f t="shared" si="79"/>
        <v>7.8356977895084126E-3</v>
      </c>
      <c r="X329">
        <f t="shared" si="79"/>
        <v>7.5286954375282837E-3</v>
      </c>
      <c r="Y329">
        <f t="shared" si="79"/>
        <v>8.3460099494305807E-3</v>
      </c>
      <c r="Z329">
        <f t="shared" si="79"/>
        <v>7.9553842368572138E-3</v>
      </c>
      <c r="AA329">
        <f t="shared" si="79"/>
        <v>7.4617686851707601E-3</v>
      </c>
      <c r="AB329">
        <f t="shared" si="79"/>
        <v>8.5634679996722113E-3</v>
      </c>
      <c r="AC329">
        <f t="shared" si="79"/>
        <v>7.2511265874641538E-3</v>
      </c>
      <c r="AE329">
        <v>8.825219604301781E-3</v>
      </c>
    </row>
    <row r="330" spans="1:33" x14ac:dyDescent="0.25">
      <c r="A330">
        <v>83</v>
      </c>
      <c r="D330">
        <f t="shared" ref="D330:AC330" si="80">D235/SUM(D$172:D$262)</f>
        <v>5.0841514726507712E-3</v>
      </c>
      <c r="E330">
        <f t="shared" si="80"/>
        <v>4.191590621315985E-3</v>
      </c>
      <c r="F330">
        <f t="shared" si="80"/>
        <v>4.0462930734423948E-3</v>
      </c>
      <c r="G330">
        <f t="shared" si="80"/>
        <v>4.463511873808286E-3</v>
      </c>
      <c r="H330">
        <f t="shared" si="80"/>
        <v>5.6563039723661482E-3</v>
      </c>
      <c r="I330">
        <f t="shared" si="80"/>
        <v>4.3459552495697072E-3</v>
      </c>
      <c r="J330">
        <f t="shared" si="80"/>
        <v>4.5025728987993143E-3</v>
      </c>
      <c r="K330">
        <f t="shared" si="80"/>
        <v>4.5664049163537043E-3</v>
      </c>
      <c r="L330">
        <f t="shared" si="80"/>
        <v>5.058663492603299E-3</v>
      </c>
      <c r="M330">
        <f t="shared" si="80"/>
        <v>5.0025436662709854E-3</v>
      </c>
      <c r="N330">
        <f t="shared" si="80"/>
        <v>4.9875311720698253E-3</v>
      </c>
      <c r="O330">
        <f t="shared" si="80"/>
        <v>4.5105808953713848E-3</v>
      </c>
      <c r="P330">
        <f t="shared" si="80"/>
        <v>4.9586082279278899E-3</v>
      </c>
      <c r="Q330">
        <f t="shared" si="80"/>
        <v>5.5308807508589629E-3</v>
      </c>
      <c r="R330">
        <f t="shared" si="80"/>
        <v>5.8486861344362283E-3</v>
      </c>
      <c r="S330">
        <f t="shared" si="80"/>
        <v>5.0376785045172573E-3</v>
      </c>
      <c r="T330">
        <f t="shared" si="80"/>
        <v>5.60421769272282E-3</v>
      </c>
      <c r="U330">
        <f t="shared" si="80"/>
        <v>4.9745056585001864E-3</v>
      </c>
      <c r="V330">
        <f t="shared" si="80"/>
        <v>7.3122366355449064E-3</v>
      </c>
      <c r="W330">
        <f t="shared" si="80"/>
        <v>8.2068624216430214E-3</v>
      </c>
      <c r="X330">
        <f t="shared" si="80"/>
        <v>7.3229933763936314E-3</v>
      </c>
      <c r="Y330">
        <f t="shared" si="80"/>
        <v>7.2770628623113924E-3</v>
      </c>
      <c r="Z330">
        <f t="shared" si="80"/>
        <v>7.873369966374149E-3</v>
      </c>
      <c r="AA330">
        <f t="shared" si="80"/>
        <v>7.7077610594071585E-3</v>
      </c>
      <c r="AB330">
        <f t="shared" si="80"/>
        <v>7.0064738179136275E-3</v>
      </c>
      <c r="AC330">
        <f t="shared" si="80"/>
        <v>8.0704629250307244E-3</v>
      </c>
      <c r="AE330">
        <v>8.414744273869141E-3</v>
      </c>
    </row>
    <row r="331" spans="1:33" x14ac:dyDescent="0.25">
      <c r="A331">
        <v>84</v>
      </c>
      <c r="D331">
        <f t="shared" ref="D331:AC331" si="81">D236/SUM(D$172:D$262)</f>
        <v>5.7415848527349227E-3</v>
      </c>
      <c r="E331">
        <f t="shared" si="81"/>
        <v>4.4099026328428591E-3</v>
      </c>
      <c r="F331">
        <f t="shared" si="81"/>
        <v>3.7417333797424295E-3</v>
      </c>
      <c r="G331">
        <f t="shared" si="81"/>
        <v>3.5534754723522276E-3</v>
      </c>
      <c r="H331">
        <f t="shared" si="81"/>
        <v>4.1882556131260795E-3</v>
      </c>
      <c r="I331">
        <f t="shared" si="81"/>
        <v>5.4216867469879517E-3</v>
      </c>
      <c r="J331">
        <f t="shared" si="81"/>
        <v>4.2024013722126927E-3</v>
      </c>
      <c r="K331">
        <f t="shared" si="81"/>
        <v>4.0542847388187093E-3</v>
      </c>
      <c r="L331">
        <f t="shared" si="81"/>
        <v>4.3359972793742558E-3</v>
      </c>
      <c r="M331">
        <f t="shared" si="81"/>
        <v>4.6209937256231981E-3</v>
      </c>
      <c r="N331">
        <f t="shared" si="81"/>
        <v>4.7339278921340712E-3</v>
      </c>
      <c r="O331">
        <f t="shared" si="81"/>
        <v>4.8056656268442794E-3</v>
      </c>
      <c r="P331">
        <f t="shared" si="81"/>
        <v>4.1181661553977393E-3</v>
      </c>
      <c r="Q331">
        <f t="shared" si="81"/>
        <v>4.5671666806335375E-3</v>
      </c>
      <c r="R331">
        <f t="shared" si="81"/>
        <v>5.2220411914609185E-3</v>
      </c>
      <c r="S331">
        <f t="shared" si="81"/>
        <v>5.4540155710062869E-3</v>
      </c>
      <c r="T331">
        <f t="shared" si="81"/>
        <v>4.7739632197268461E-3</v>
      </c>
      <c r="U331">
        <f t="shared" si="81"/>
        <v>5.2646851552460312E-3</v>
      </c>
      <c r="V331">
        <f t="shared" si="81"/>
        <v>4.4203916384367515E-3</v>
      </c>
      <c r="W331">
        <f t="shared" si="81"/>
        <v>6.8459254371494556E-3</v>
      </c>
      <c r="X331">
        <f t="shared" si="81"/>
        <v>7.6109762619821454E-3</v>
      </c>
      <c r="Y331">
        <f t="shared" si="81"/>
        <v>6.9892694157793036E-3</v>
      </c>
      <c r="Z331">
        <f t="shared" si="81"/>
        <v>6.9712129910604447E-3</v>
      </c>
      <c r="AA331">
        <f t="shared" si="81"/>
        <v>7.2567750399737604E-3</v>
      </c>
      <c r="AB331">
        <f t="shared" si="81"/>
        <v>7.2523150045070888E-3</v>
      </c>
      <c r="AC331">
        <f t="shared" si="81"/>
        <v>6.5956575174108975E-3</v>
      </c>
      <c r="AD331">
        <f>SUM(AC327:AC331)</f>
        <v>4.0434248258910281E-2</v>
      </c>
      <c r="AE331">
        <v>7.5527460799605945E-3</v>
      </c>
      <c r="AF331">
        <v>4.1704293571956326E-2</v>
      </c>
      <c r="AG331">
        <v>4.3392087438423599E-2</v>
      </c>
    </row>
    <row r="332" spans="1:33" x14ac:dyDescent="0.25">
      <c r="A332">
        <v>85</v>
      </c>
      <c r="D332">
        <f t="shared" ref="D332:AC332" si="82">D237/SUM(D$172:D$262)</f>
        <v>4.7335203366058905E-3</v>
      </c>
      <c r="E332">
        <f t="shared" si="82"/>
        <v>5.3704754835611056E-3</v>
      </c>
      <c r="F332">
        <f t="shared" si="82"/>
        <v>3.9592760180995473E-3</v>
      </c>
      <c r="G332">
        <f t="shared" si="82"/>
        <v>3.5534754723522276E-3</v>
      </c>
      <c r="H332">
        <f t="shared" si="82"/>
        <v>3.3246977547495681E-3</v>
      </c>
      <c r="I332">
        <f t="shared" si="82"/>
        <v>3.8726333907056799E-3</v>
      </c>
      <c r="J332">
        <f t="shared" si="82"/>
        <v>5.1457975986277877E-3</v>
      </c>
      <c r="K332">
        <f t="shared" si="82"/>
        <v>4.1396381017412085E-3</v>
      </c>
      <c r="L332">
        <f t="shared" si="82"/>
        <v>3.5283115116476788E-3</v>
      </c>
      <c r="M332">
        <f t="shared" si="82"/>
        <v>4.0274715957266402E-3</v>
      </c>
      <c r="N332">
        <f t="shared" si="82"/>
        <v>4.3957901855530661E-3</v>
      </c>
      <c r="O332">
        <f t="shared" si="82"/>
        <v>4.3841160104544303E-3</v>
      </c>
      <c r="P332">
        <f t="shared" si="82"/>
        <v>4.3702987771567841E-3</v>
      </c>
      <c r="Q332">
        <f t="shared" si="82"/>
        <v>3.854856280901701E-3</v>
      </c>
      <c r="R332">
        <f t="shared" si="82"/>
        <v>4.2611856122321094E-3</v>
      </c>
      <c r="S332">
        <f t="shared" si="82"/>
        <v>4.829509971272742E-3</v>
      </c>
      <c r="T332">
        <f t="shared" si="82"/>
        <v>5.147577732575034E-3</v>
      </c>
      <c r="U332">
        <f t="shared" si="82"/>
        <v>4.5599635202918376E-3</v>
      </c>
      <c r="V332">
        <f t="shared" si="82"/>
        <v>4.9161364950838634E-3</v>
      </c>
      <c r="W332">
        <f t="shared" si="82"/>
        <v>4.1240514681623224E-3</v>
      </c>
      <c r="X332">
        <f t="shared" si="82"/>
        <v>6.5001851318550212E-3</v>
      </c>
      <c r="Y332">
        <f t="shared" si="82"/>
        <v>7.2770628623113924E-3</v>
      </c>
      <c r="Z332">
        <f t="shared" si="82"/>
        <v>6.5201345034035926E-3</v>
      </c>
      <c r="AA332">
        <f t="shared" si="82"/>
        <v>6.5597966463039649E-3</v>
      </c>
      <c r="AB332">
        <f t="shared" si="82"/>
        <v>6.9245267557158079E-3</v>
      </c>
      <c r="AC332">
        <f t="shared" si="82"/>
        <v>6.8824252355591973E-3</v>
      </c>
      <c r="AD332">
        <f>SUM(AC332:AC357)</f>
        <v>4.9897582957804193E-2</v>
      </c>
      <c r="AE332">
        <v>5.5003694277973893E-3</v>
      </c>
      <c r="AF332">
        <v>4.4536573351941548E-2</v>
      </c>
      <c r="AG332">
        <v>4.1852678571428603E-2</v>
      </c>
    </row>
    <row r="333" spans="1:33" x14ac:dyDescent="0.25">
      <c r="A333">
        <v>86</v>
      </c>
      <c r="D333">
        <f t="shared" ref="D333:AC333" si="83">D238/SUM(D$172:D$262)</f>
        <v>2.4412692847124825E-2</v>
      </c>
      <c r="E333">
        <f t="shared" si="83"/>
        <v>4.2352530236213597E-3</v>
      </c>
      <c r="F333">
        <f t="shared" si="83"/>
        <v>4.0898016011138181E-3</v>
      </c>
      <c r="G333">
        <f t="shared" si="83"/>
        <v>3.4668053388802219E-3</v>
      </c>
      <c r="H333">
        <f t="shared" si="83"/>
        <v>2.849740932642487E-3</v>
      </c>
      <c r="I333">
        <f t="shared" si="83"/>
        <v>2.882960413080895E-3</v>
      </c>
      <c r="J333">
        <f t="shared" si="83"/>
        <v>3.3876500857632935E-3</v>
      </c>
      <c r="K333">
        <f t="shared" si="83"/>
        <v>4.4383748719699556E-3</v>
      </c>
      <c r="L333">
        <f t="shared" si="83"/>
        <v>3.5283115116476788E-3</v>
      </c>
      <c r="M333">
        <f t="shared" si="83"/>
        <v>2.8828217737832795E-3</v>
      </c>
      <c r="N333">
        <f t="shared" si="83"/>
        <v>3.2123082125195485E-3</v>
      </c>
      <c r="O333">
        <f t="shared" si="83"/>
        <v>3.667481662591687E-3</v>
      </c>
      <c r="P333">
        <f t="shared" si="83"/>
        <v>3.6979451191326636E-3</v>
      </c>
      <c r="Q333">
        <f t="shared" si="83"/>
        <v>3.7710550574038379E-3</v>
      </c>
      <c r="R333">
        <f t="shared" si="83"/>
        <v>3.1750010444082381E-3</v>
      </c>
      <c r="S333">
        <f t="shared" si="83"/>
        <v>3.8719347183479745E-3</v>
      </c>
      <c r="T333">
        <f t="shared" si="83"/>
        <v>4.1097596413300673E-3</v>
      </c>
      <c r="U333">
        <f t="shared" si="83"/>
        <v>4.5599635202918376E-3</v>
      </c>
      <c r="V333">
        <f t="shared" si="83"/>
        <v>4.0898950673386759E-3</v>
      </c>
      <c r="W333">
        <f t="shared" si="83"/>
        <v>4.4539755856153086E-3</v>
      </c>
      <c r="X333">
        <f t="shared" si="83"/>
        <v>3.6203562759698853E-3</v>
      </c>
      <c r="Y333">
        <f t="shared" si="83"/>
        <v>5.5914155326234425E-3</v>
      </c>
      <c r="Z333">
        <f t="shared" si="83"/>
        <v>6.3971130976789962E-3</v>
      </c>
      <c r="AA333">
        <f t="shared" si="83"/>
        <v>6.0268131687917677E-3</v>
      </c>
      <c r="AB333">
        <f t="shared" si="83"/>
        <v>5.7772678849463245E-3</v>
      </c>
      <c r="AC333">
        <f t="shared" si="83"/>
        <v>6.1450225317492835E-3</v>
      </c>
      <c r="AE333">
        <v>5.3772268286675969E-3</v>
      </c>
    </row>
    <row r="334" spans="1:33" x14ac:dyDescent="0.25">
      <c r="A334">
        <v>87</v>
      </c>
      <c r="D334">
        <f t="shared" ref="D334:AC334" si="84">D239/SUM(D$172:D$262)</f>
        <v>0</v>
      </c>
      <c r="E334">
        <f t="shared" si="84"/>
        <v>2.0303017071999302E-2</v>
      </c>
      <c r="F334">
        <f t="shared" si="84"/>
        <v>3.5241907413853116E-3</v>
      </c>
      <c r="G334">
        <f t="shared" si="84"/>
        <v>3.4234702721442191E-3</v>
      </c>
      <c r="H334">
        <f t="shared" si="84"/>
        <v>2.9360967184801382E-3</v>
      </c>
      <c r="I334">
        <f t="shared" si="84"/>
        <v>2.1514629948364886E-3</v>
      </c>
      <c r="J334">
        <f t="shared" si="84"/>
        <v>2.4871355060034307E-3</v>
      </c>
      <c r="K334">
        <f t="shared" si="84"/>
        <v>2.9446910208262207E-3</v>
      </c>
      <c r="L334">
        <f t="shared" si="84"/>
        <v>3.6983506206427477E-3</v>
      </c>
      <c r="M334">
        <f t="shared" si="84"/>
        <v>3.2219772765813125E-3</v>
      </c>
      <c r="N334">
        <f t="shared" si="84"/>
        <v>2.5783000126801642E-3</v>
      </c>
      <c r="O334">
        <f t="shared" si="84"/>
        <v>2.6979175448950342E-3</v>
      </c>
      <c r="P334">
        <f t="shared" si="84"/>
        <v>3.1516577719880659E-3</v>
      </c>
      <c r="Q334">
        <f t="shared" si="84"/>
        <v>3.3101483281655912E-3</v>
      </c>
      <c r="R334">
        <f t="shared" si="84"/>
        <v>3.4256590215983622E-3</v>
      </c>
      <c r="S334">
        <f t="shared" si="84"/>
        <v>2.7478246388275948E-3</v>
      </c>
      <c r="T334">
        <f t="shared" si="84"/>
        <v>3.4040433392834905E-3</v>
      </c>
      <c r="U334">
        <f t="shared" si="84"/>
        <v>3.5236081747709656E-3</v>
      </c>
      <c r="V334">
        <f t="shared" si="84"/>
        <v>4.0072709245641573E-3</v>
      </c>
      <c r="W334">
        <f t="shared" si="84"/>
        <v>3.9178488947542063E-3</v>
      </c>
      <c r="X334">
        <f t="shared" si="84"/>
        <v>3.8260583371045377E-3</v>
      </c>
      <c r="Y334">
        <f t="shared" si="84"/>
        <v>3.4124080088804836E-3</v>
      </c>
      <c r="Z334">
        <f t="shared" si="84"/>
        <v>5.125891905191503E-3</v>
      </c>
      <c r="AA334">
        <f t="shared" si="84"/>
        <v>5.7398220655159688E-3</v>
      </c>
      <c r="AB334">
        <f t="shared" si="84"/>
        <v>5.4904531672539539E-3</v>
      </c>
      <c r="AC334">
        <f t="shared" si="84"/>
        <v>5.2027857435477266E-3</v>
      </c>
      <c r="AE334">
        <v>5.0077990312782199E-3</v>
      </c>
    </row>
    <row r="335" spans="1:33" x14ac:dyDescent="0.25">
      <c r="A335">
        <v>88</v>
      </c>
      <c r="D335">
        <f t="shared" ref="D335:AC335" si="85">D240/SUM(D$172:D$262)</f>
        <v>0</v>
      </c>
      <c r="E335">
        <f t="shared" si="85"/>
        <v>0</v>
      </c>
      <c r="F335">
        <f t="shared" si="85"/>
        <v>1.7577445179255136E-2</v>
      </c>
      <c r="G335">
        <f t="shared" si="85"/>
        <v>3.1201248049921998E-3</v>
      </c>
      <c r="H335">
        <f t="shared" si="85"/>
        <v>3.1951640759930915E-3</v>
      </c>
      <c r="I335">
        <f t="shared" si="85"/>
        <v>2.4096385542168677E-3</v>
      </c>
      <c r="J335">
        <f t="shared" si="85"/>
        <v>1.9725557461406518E-3</v>
      </c>
      <c r="K335">
        <f t="shared" si="85"/>
        <v>2.1765107545237282E-3</v>
      </c>
      <c r="L335">
        <f t="shared" si="85"/>
        <v>2.5930964121748004E-3</v>
      </c>
      <c r="M335">
        <f t="shared" si="85"/>
        <v>3.2643717144310667E-3</v>
      </c>
      <c r="N335">
        <f t="shared" si="85"/>
        <v>2.6628344393254152E-3</v>
      </c>
      <c r="O335">
        <f t="shared" si="85"/>
        <v>2.1920580052272151E-3</v>
      </c>
      <c r="P335">
        <f t="shared" si="85"/>
        <v>2.2271714922048997E-3</v>
      </c>
      <c r="Q335">
        <f t="shared" si="85"/>
        <v>2.6816391519316183E-3</v>
      </c>
      <c r="R335">
        <f t="shared" si="85"/>
        <v>2.7572377490913649E-3</v>
      </c>
      <c r="S335">
        <f t="shared" si="85"/>
        <v>3.0392605853699155E-3</v>
      </c>
      <c r="T335">
        <f t="shared" si="85"/>
        <v>2.5322761426377184E-3</v>
      </c>
      <c r="U335">
        <f t="shared" si="85"/>
        <v>3.0261576089209469E-3</v>
      </c>
      <c r="V335">
        <f t="shared" si="85"/>
        <v>3.098405354044452E-3</v>
      </c>
      <c r="W335">
        <f t="shared" si="85"/>
        <v>3.4642032332563512E-3</v>
      </c>
      <c r="X335">
        <f t="shared" si="85"/>
        <v>3.5792158637429545E-3</v>
      </c>
      <c r="Y335">
        <f t="shared" si="85"/>
        <v>3.4946347078896518E-3</v>
      </c>
      <c r="Z335">
        <f t="shared" si="85"/>
        <v>3.1575494135979662E-3</v>
      </c>
      <c r="AA335">
        <f t="shared" si="85"/>
        <v>4.8378500266491736E-3</v>
      </c>
      <c r="AB335">
        <f t="shared" si="85"/>
        <v>5.0807178562648526E-3</v>
      </c>
      <c r="AC335">
        <f t="shared" si="85"/>
        <v>5.0798852929127411E-3</v>
      </c>
      <c r="AE335">
        <v>4.5562761678023152E-3</v>
      </c>
    </row>
    <row r="336" spans="1:33" x14ac:dyDescent="0.25">
      <c r="A336">
        <v>89</v>
      </c>
      <c r="D336">
        <f t="shared" ref="D336:AC336" si="86">D241/SUM(D$172:D$262)</f>
        <v>0</v>
      </c>
      <c r="E336">
        <f t="shared" si="86"/>
        <v>0</v>
      </c>
      <c r="F336">
        <f t="shared" si="86"/>
        <v>0</v>
      </c>
      <c r="G336">
        <f t="shared" si="86"/>
        <v>1.5210608424336974E-2</v>
      </c>
      <c r="H336">
        <f t="shared" si="86"/>
        <v>2.7202072538860104E-3</v>
      </c>
      <c r="I336">
        <f t="shared" si="86"/>
        <v>2.9259896729776249E-3</v>
      </c>
      <c r="J336">
        <f t="shared" si="86"/>
        <v>1.6723842195540308E-3</v>
      </c>
      <c r="K336">
        <f t="shared" si="86"/>
        <v>1.6217138955274839E-3</v>
      </c>
      <c r="L336">
        <f t="shared" si="86"/>
        <v>1.9129399761945247E-3</v>
      </c>
      <c r="M336">
        <f t="shared" si="86"/>
        <v>2.2469052060369679E-3</v>
      </c>
      <c r="N336">
        <f t="shared" si="86"/>
        <v>2.7051016526480408E-3</v>
      </c>
      <c r="O336">
        <f t="shared" si="86"/>
        <v>2.4449877750611247E-3</v>
      </c>
      <c r="P336">
        <f t="shared" si="86"/>
        <v>1.9750388704458544E-3</v>
      </c>
      <c r="Q336">
        <f t="shared" si="86"/>
        <v>1.9274281404508505E-3</v>
      </c>
      <c r="R336">
        <f t="shared" si="86"/>
        <v>2.4230271128378661E-3</v>
      </c>
      <c r="S336">
        <f t="shared" si="86"/>
        <v>2.414754985636371E-3</v>
      </c>
      <c r="T336">
        <f t="shared" si="86"/>
        <v>2.4907634189879199E-3</v>
      </c>
      <c r="U336">
        <f t="shared" si="86"/>
        <v>2.2799817601459188E-3</v>
      </c>
      <c r="V336">
        <f t="shared" si="86"/>
        <v>2.7265967115591176E-3</v>
      </c>
      <c r="W336">
        <f t="shared" si="86"/>
        <v>2.7218739689871328E-3</v>
      </c>
      <c r="X336">
        <f t="shared" si="86"/>
        <v>3.126671329246719E-3</v>
      </c>
      <c r="Y336">
        <f t="shared" si="86"/>
        <v>3.4124080088804836E-3</v>
      </c>
      <c r="Z336">
        <f t="shared" si="86"/>
        <v>3.1985565488394981E-3</v>
      </c>
      <c r="AA336">
        <f t="shared" si="86"/>
        <v>2.6649173875609856E-3</v>
      </c>
      <c r="AB336">
        <f t="shared" si="86"/>
        <v>4.261247234286651E-3</v>
      </c>
      <c r="AC336">
        <f t="shared" si="86"/>
        <v>4.629250307251127E-3</v>
      </c>
      <c r="AD336">
        <f>SUM(AC332:AC336)</f>
        <v>2.7939369111020081E-2</v>
      </c>
      <c r="AE336">
        <v>4.8025613660618999E-3</v>
      </c>
    </row>
    <row r="337" spans="1:31" x14ac:dyDescent="0.25">
      <c r="A337">
        <v>90</v>
      </c>
      <c r="D337">
        <f t="shared" ref="D337:AC337" si="87">D242/SUM(D$172:D$262)</f>
        <v>0</v>
      </c>
      <c r="E337">
        <f t="shared" si="87"/>
        <v>0</v>
      </c>
      <c r="F337">
        <f t="shared" si="87"/>
        <v>0</v>
      </c>
      <c r="G337">
        <f t="shared" si="87"/>
        <v>0</v>
      </c>
      <c r="H337">
        <f t="shared" si="87"/>
        <v>1.3169257340241797E-2</v>
      </c>
      <c r="I337">
        <f t="shared" si="87"/>
        <v>2.1084337349397591E-3</v>
      </c>
      <c r="J337">
        <f t="shared" si="87"/>
        <v>2.5728987993138938E-3</v>
      </c>
      <c r="K337">
        <f t="shared" si="87"/>
        <v>1.408330488221236E-3</v>
      </c>
      <c r="L337">
        <f t="shared" si="87"/>
        <v>1.4878422037068527E-3</v>
      </c>
      <c r="M337">
        <f t="shared" si="87"/>
        <v>1.6109886382906563E-3</v>
      </c>
      <c r="N337">
        <f t="shared" si="87"/>
        <v>2.0288262394860309E-3</v>
      </c>
      <c r="O337">
        <f t="shared" si="87"/>
        <v>2.3606778517831547E-3</v>
      </c>
      <c r="P337">
        <f t="shared" si="87"/>
        <v>2.2691935958314073E-3</v>
      </c>
      <c r="Q337">
        <f t="shared" si="87"/>
        <v>1.6341238582083298E-3</v>
      </c>
      <c r="R337">
        <f t="shared" si="87"/>
        <v>1.7546058403308685E-3</v>
      </c>
      <c r="S337">
        <f t="shared" si="87"/>
        <v>2.2482201590407593E-3</v>
      </c>
      <c r="T337">
        <f t="shared" si="87"/>
        <v>2.1586616297895305E-3</v>
      </c>
      <c r="U337">
        <f t="shared" si="87"/>
        <v>2.2799817601459188E-3</v>
      </c>
      <c r="V337">
        <f t="shared" si="87"/>
        <v>2.1069156407502272E-3</v>
      </c>
      <c r="W337">
        <f t="shared" si="87"/>
        <v>2.2682283074892773E-3</v>
      </c>
      <c r="X337">
        <f t="shared" si="87"/>
        <v>2.5507055580696919E-3</v>
      </c>
      <c r="Y337">
        <f t="shared" si="87"/>
        <v>2.6312543682933849E-3</v>
      </c>
      <c r="Z337">
        <f t="shared" si="87"/>
        <v>3.1575494135979662E-3</v>
      </c>
      <c r="AA337">
        <f t="shared" si="87"/>
        <v>2.9109097617973844E-3</v>
      </c>
      <c r="AB337">
        <f t="shared" si="87"/>
        <v>2.2945177415389659E-3</v>
      </c>
      <c r="AC337">
        <f t="shared" si="87"/>
        <v>3.7689471528062268E-3</v>
      </c>
      <c r="AE337">
        <v>2.1755192512929972E-3</v>
      </c>
    </row>
    <row r="338" spans="1:31" x14ac:dyDescent="0.25">
      <c r="A338">
        <v>91</v>
      </c>
      <c r="D338">
        <f t="shared" ref="D338:AC338" si="88">D243/SUM(D$172:D$262)</f>
        <v>0</v>
      </c>
      <c r="E338">
        <f t="shared" si="88"/>
        <v>0</v>
      </c>
      <c r="F338">
        <f t="shared" si="88"/>
        <v>0</v>
      </c>
      <c r="G338">
        <f t="shared" si="88"/>
        <v>0</v>
      </c>
      <c r="H338">
        <f t="shared" si="88"/>
        <v>0</v>
      </c>
      <c r="I338">
        <f t="shared" si="88"/>
        <v>1.1101549053356282E-2</v>
      </c>
      <c r="J338">
        <f t="shared" si="88"/>
        <v>1.8010291595197256E-3</v>
      </c>
      <c r="K338">
        <f t="shared" si="88"/>
        <v>2.0484807101399795E-3</v>
      </c>
      <c r="L338">
        <f t="shared" si="88"/>
        <v>1.1477639857167148E-3</v>
      </c>
      <c r="M338">
        <f t="shared" si="88"/>
        <v>1.2294386976428693E-3</v>
      </c>
      <c r="N338">
        <f t="shared" si="88"/>
        <v>1.3948180396466461E-3</v>
      </c>
      <c r="O338">
        <f t="shared" si="88"/>
        <v>1.854818312115336E-3</v>
      </c>
      <c r="P338">
        <f t="shared" si="88"/>
        <v>2.017060974072362E-3</v>
      </c>
      <c r="Q338">
        <f t="shared" si="88"/>
        <v>1.885527528701919E-3</v>
      </c>
      <c r="R338">
        <f t="shared" si="88"/>
        <v>1.4203952040773697E-3</v>
      </c>
      <c r="S338">
        <f t="shared" si="88"/>
        <v>1.748615679253924E-3</v>
      </c>
      <c r="T338">
        <f t="shared" si="88"/>
        <v>1.8265598405911411E-3</v>
      </c>
      <c r="U338">
        <f t="shared" si="88"/>
        <v>1.7825311942959001E-3</v>
      </c>
      <c r="V338">
        <f t="shared" si="88"/>
        <v>2.0242914979757085E-3</v>
      </c>
      <c r="W338">
        <f t="shared" si="88"/>
        <v>1.8970636753546685E-3</v>
      </c>
      <c r="X338">
        <f t="shared" si="88"/>
        <v>2.0981610235734564E-3</v>
      </c>
      <c r="Y338">
        <f t="shared" si="88"/>
        <v>2.3023475722567118E-3</v>
      </c>
      <c r="Z338">
        <f t="shared" si="88"/>
        <v>2.2553924382842615E-3</v>
      </c>
      <c r="AA338">
        <f t="shared" si="88"/>
        <v>2.6649173875609856E-3</v>
      </c>
      <c r="AB338">
        <f t="shared" si="88"/>
        <v>2.7862001147258872E-3</v>
      </c>
      <c r="AC338">
        <f t="shared" si="88"/>
        <v>2.089307660794756E-3</v>
      </c>
      <c r="AE338">
        <v>2.0934241852064691E-3</v>
      </c>
    </row>
    <row r="339" spans="1:31" x14ac:dyDescent="0.25">
      <c r="A339">
        <v>92</v>
      </c>
      <c r="D339">
        <f t="shared" ref="D339:AC339" si="89">D244/SUM(D$172:D$262)</f>
        <v>0</v>
      </c>
      <c r="E339">
        <f t="shared" si="89"/>
        <v>0</v>
      </c>
      <c r="F339">
        <f t="shared" si="89"/>
        <v>0</v>
      </c>
      <c r="G339">
        <f t="shared" si="89"/>
        <v>0</v>
      </c>
      <c r="H339">
        <f t="shared" si="89"/>
        <v>0</v>
      </c>
      <c r="I339">
        <f t="shared" si="89"/>
        <v>0</v>
      </c>
      <c r="J339">
        <f t="shared" si="89"/>
        <v>9.5197255574614066E-3</v>
      </c>
      <c r="K339">
        <f t="shared" si="89"/>
        <v>1.4936838511437351E-3</v>
      </c>
      <c r="L339">
        <f t="shared" si="89"/>
        <v>1.8704301989457576E-3</v>
      </c>
      <c r="M339">
        <f t="shared" si="89"/>
        <v>8.9028319484483641E-4</v>
      </c>
      <c r="N339">
        <f t="shared" si="89"/>
        <v>1.1412147597108923E-3</v>
      </c>
      <c r="O339">
        <f t="shared" si="89"/>
        <v>1.1381839642525926E-3</v>
      </c>
      <c r="P339">
        <f t="shared" si="89"/>
        <v>1.5968399378072865E-3</v>
      </c>
      <c r="Q339">
        <f t="shared" si="89"/>
        <v>1.7598256934551245E-3</v>
      </c>
      <c r="R339">
        <f t="shared" si="89"/>
        <v>1.6710531812674939E-3</v>
      </c>
      <c r="S339">
        <f t="shared" si="89"/>
        <v>1.3322786127648945E-3</v>
      </c>
      <c r="T339">
        <f t="shared" si="89"/>
        <v>1.5774834986923491E-3</v>
      </c>
      <c r="U339">
        <f t="shared" si="89"/>
        <v>1.6581685528333956E-3</v>
      </c>
      <c r="V339">
        <f t="shared" si="89"/>
        <v>1.6524828554903743E-3</v>
      </c>
      <c r="W339">
        <f t="shared" si="89"/>
        <v>1.7733421313097988E-3</v>
      </c>
      <c r="X339">
        <f t="shared" si="89"/>
        <v>1.7278973135310817E-3</v>
      </c>
      <c r="Y339">
        <f t="shared" si="89"/>
        <v>1.6445339801833656E-3</v>
      </c>
      <c r="Z339">
        <f t="shared" si="89"/>
        <v>2.1323710325596656E-3</v>
      </c>
      <c r="AA339">
        <f t="shared" si="89"/>
        <v>1.9679389938911892E-3</v>
      </c>
      <c r="AB339">
        <f t="shared" si="89"/>
        <v>2.2535442104400557E-3</v>
      </c>
      <c r="AC339">
        <f t="shared" si="89"/>
        <v>2.5399426464563705E-3</v>
      </c>
      <c r="AE339">
        <v>1.8471389869468846E-3</v>
      </c>
    </row>
    <row r="340" spans="1:31" x14ac:dyDescent="0.25">
      <c r="A340">
        <v>93</v>
      </c>
      <c r="D340">
        <f t="shared" ref="D340:AC340" si="90">D245/SUM(D$172:D$262)</f>
        <v>0</v>
      </c>
      <c r="E340">
        <f t="shared" si="90"/>
        <v>0</v>
      </c>
      <c r="F340">
        <f t="shared" si="90"/>
        <v>0</v>
      </c>
      <c r="G340">
        <f t="shared" si="90"/>
        <v>0</v>
      </c>
      <c r="H340">
        <f t="shared" si="90"/>
        <v>0</v>
      </c>
      <c r="I340">
        <f t="shared" si="90"/>
        <v>0</v>
      </c>
      <c r="J340">
        <f t="shared" si="90"/>
        <v>0</v>
      </c>
      <c r="K340">
        <f t="shared" si="90"/>
        <v>8.4926596107886658E-3</v>
      </c>
      <c r="L340">
        <f t="shared" si="90"/>
        <v>1.3178030947117838E-3</v>
      </c>
      <c r="M340">
        <f t="shared" si="90"/>
        <v>1.5685942004409021E-3</v>
      </c>
      <c r="N340">
        <f t="shared" si="90"/>
        <v>6.7627541316201019E-4</v>
      </c>
      <c r="O340">
        <f t="shared" si="90"/>
        <v>1.0538740409746228E-3</v>
      </c>
      <c r="P340">
        <f t="shared" si="90"/>
        <v>1.0505525906626886E-3</v>
      </c>
      <c r="Q340">
        <f t="shared" si="90"/>
        <v>1.3408195759658092E-3</v>
      </c>
      <c r="R340">
        <f t="shared" si="90"/>
        <v>1.5457241926724319E-3</v>
      </c>
      <c r="S340">
        <f t="shared" si="90"/>
        <v>1.5404471460094091E-3</v>
      </c>
      <c r="T340">
        <f t="shared" si="90"/>
        <v>1.1623562621943626E-3</v>
      </c>
      <c r="U340">
        <f t="shared" si="90"/>
        <v>1.4094432699083862E-3</v>
      </c>
      <c r="V340">
        <f t="shared" si="90"/>
        <v>1.3632983557795588E-3</v>
      </c>
      <c r="W340">
        <f t="shared" si="90"/>
        <v>1.4021774991751898E-3</v>
      </c>
      <c r="X340">
        <f t="shared" si="90"/>
        <v>1.5221952523964291E-3</v>
      </c>
      <c r="Y340">
        <f t="shared" si="90"/>
        <v>1.6034206306787815E-3</v>
      </c>
      <c r="Z340">
        <f t="shared" si="90"/>
        <v>1.4762568686951529E-3</v>
      </c>
      <c r="AA340">
        <f t="shared" si="90"/>
        <v>1.8859415358123898E-3</v>
      </c>
      <c r="AB340">
        <f t="shared" si="90"/>
        <v>1.7618618372531344E-3</v>
      </c>
      <c r="AC340">
        <f t="shared" si="90"/>
        <v>2.089307660794756E-3</v>
      </c>
      <c r="AE340">
        <v>1.6008537886872999E-3</v>
      </c>
    </row>
    <row r="341" spans="1:31" x14ac:dyDescent="0.25">
      <c r="A341">
        <v>94</v>
      </c>
      <c r="D341">
        <f t="shared" ref="D341:AC341" si="91">D246/SUM(D$172:D$262)</f>
        <v>0</v>
      </c>
      <c r="E341">
        <f t="shared" si="91"/>
        <v>0</v>
      </c>
      <c r="F341">
        <f t="shared" si="91"/>
        <v>0</v>
      </c>
      <c r="G341">
        <f t="shared" si="91"/>
        <v>0</v>
      </c>
      <c r="H341">
        <f t="shared" si="91"/>
        <v>0</v>
      </c>
      <c r="I341">
        <f t="shared" si="91"/>
        <v>0</v>
      </c>
      <c r="J341">
        <f t="shared" si="91"/>
        <v>0</v>
      </c>
      <c r="K341">
        <f t="shared" si="91"/>
        <v>0</v>
      </c>
      <c r="L341">
        <f t="shared" si="91"/>
        <v>7.4817207957830305E-3</v>
      </c>
      <c r="M341">
        <f t="shared" si="91"/>
        <v>1.1870442597931151E-3</v>
      </c>
      <c r="N341">
        <f t="shared" si="91"/>
        <v>1.3948180396466461E-3</v>
      </c>
      <c r="O341">
        <f t="shared" si="91"/>
        <v>5.9016946294578867E-4</v>
      </c>
      <c r="P341">
        <f t="shared" si="91"/>
        <v>8.8246417615665839E-4</v>
      </c>
      <c r="Q341">
        <f t="shared" si="91"/>
        <v>8.7991284672756225E-4</v>
      </c>
      <c r="R341">
        <f t="shared" si="91"/>
        <v>1.2115135564189331E-3</v>
      </c>
      <c r="S341">
        <f t="shared" si="91"/>
        <v>1.4155460260627003E-3</v>
      </c>
      <c r="T341">
        <f t="shared" si="91"/>
        <v>1.2038689858441612E-3</v>
      </c>
      <c r="U341">
        <f t="shared" si="91"/>
        <v>1.0363553455208722E-3</v>
      </c>
      <c r="V341">
        <f t="shared" si="91"/>
        <v>1.2393621416177808E-3</v>
      </c>
      <c r="W341">
        <f t="shared" si="91"/>
        <v>1.1959749257670735E-3</v>
      </c>
      <c r="X341">
        <f t="shared" si="91"/>
        <v>1.193071954580985E-3</v>
      </c>
      <c r="Y341">
        <f t="shared" si="91"/>
        <v>1.3567405336512765E-3</v>
      </c>
      <c r="Z341">
        <f t="shared" si="91"/>
        <v>1.5172640039366849E-3</v>
      </c>
      <c r="AA341">
        <f t="shared" si="91"/>
        <v>1.3529580583001926E-3</v>
      </c>
      <c r="AB341">
        <f t="shared" si="91"/>
        <v>1.7618618372531344E-3</v>
      </c>
      <c r="AC341">
        <f t="shared" si="91"/>
        <v>1.5977058582548136E-3</v>
      </c>
      <c r="AD341">
        <f>SUM(AC337:AC341)</f>
        <v>1.2085210979106923E-2</v>
      </c>
      <c r="AE341">
        <v>1.8471389869468846E-3</v>
      </c>
    </row>
    <row r="342" spans="1:31" x14ac:dyDescent="0.25">
      <c r="A342">
        <v>95</v>
      </c>
      <c r="D342">
        <f t="shared" ref="D342:AC342" si="92">D247/SUM(D$172:D$262)</f>
        <v>0</v>
      </c>
      <c r="E342">
        <f t="shared" si="92"/>
        <v>0</v>
      </c>
      <c r="F342">
        <f t="shared" si="92"/>
        <v>0</v>
      </c>
      <c r="G342">
        <f t="shared" si="92"/>
        <v>0</v>
      </c>
      <c r="H342">
        <f t="shared" si="92"/>
        <v>0</v>
      </c>
      <c r="I342">
        <f t="shared" si="92"/>
        <v>0</v>
      </c>
      <c r="J342">
        <f t="shared" si="92"/>
        <v>0</v>
      </c>
      <c r="K342">
        <f t="shared" si="92"/>
        <v>0</v>
      </c>
      <c r="L342">
        <f t="shared" si="92"/>
        <v>0</v>
      </c>
      <c r="M342">
        <f t="shared" si="92"/>
        <v>6.9102933695099206E-3</v>
      </c>
      <c r="N342">
        <f t="shared" si="92"/>
        <v>9.721459064203897E-4</v>
      </c>
      <c r="O342">
        <f t="shared" si="92"/>
        <v>1.2224938875305623E-3</v>
      </c>
      <c r="P342">
        <f t="shared" si="92"/>
        <v>5.4628734714459802E-4</v>
      </c>
      <c r="Q342">
        <f t="shared" si="92"/>
        <v>8.7991284672756225E-4</v>
      </c>
      <c r="R342">
        <f t="shared" si="92"/>
        <v>7.9375026110205954E-4</v>
      </c>
      <c r="S342">
        <f t="shared" si="92"/>
        <v>1.1241100795203796E-3</v>
      </c>
      <c r="T342">
        <f t="shared" si="92"/>
        <v>1.2868944331437585E-3</v>
      </c>
      <c r="U342">
        <f t="shared" si="92"/>
        <v>1.0778095593417072E-3</v>
      </c>
      <c r="V342">
        <f t="shared" si="92"/>
        <v>9.914897132942246E-4</v>
      </c>
      <c r="W342">
        <f t="shared" si="92"/>
        <v>1.072253381722204E-3</v>
      </c>
      <c r="X342">
        <f t="shared" si="92"/>
        <v>1.1107911301271238E-3</v>
      </c>
      <c r="Y342">
        <f t="shared" si="92"/>
        <v>1.0278337376146034E-3</v>
      </c>
      <c r="Z342">
        <f t="shared" si="92"/>
        <v>1.3122283277290248E-3</v>
      </c>
      <c r="AA342">
        <f t="shared" si="92"/>
        <v>1.3529580583001926E-3</v>
      </c>
      <c r="AB342">
        <f t="shared" si="92"/>
        <v>1.2701794640662132E-3</v>
      </c>
      <c r="AC342">
        <f t="shared" si="92"/>
        <v>1.6386726751331422E-3</v>
      </c>
      <c r="AE342">
        <v>1.0261883260816024E-3</v>
      </c>
    </row>
    <row r="343" spans="1:31" x14ac:dyDescent="0.25">
      <c r="A343">
        <v>96</v>
      </c>
      <c r="D343">
        <f t="shared" ref="D343:AC343" si="93">D248/SUM(D$172:D$262)</f>
        <v>0</v>
      </c>
      <c r="E343">
        <f t="shared" si="93"/>
        <v>0</v>
      </c>
      <c r="F343">
        <f t="shared" si="93"/>
        <v>0</v>
      </c>
      <c r="G343">
        <f t="shared" si="93"/>
        <v>0</v>
      </c>
      <c r="H343">
        <f t="shared" si="93"/>
        <v>0</v>
      </c>
      <c r="I343">
        <f t="shared" si="93"/>
        <v>0</v>
      </c>
      <c r="J343">
        <f t="shared" si="93"/>
        <v>0</v>
      </c>
      <c r="K343">
        <f t="shared" si="93"/>
        <v>0</v>
      </c>
      <c r="L343">
        <f t="shared" si="93"/>
        <v>0</v>
      </c>
      <c r="M343">
        <f t="shared" si="93"/>
        <v>0</v>
      </c>
      <c r="N343">
        <f t="shared" si="93"/>
        <v>5.7060737985544611E-3</v>
      </c>
      <c r="O343">
        <f t="shared" si="93"/>
        <v>8.0094427114071323E-4</v>
      </c>
      <c r="P343">
        <f t="shared" si="93"/>
        <v>1.0505525906626886E-3</v>
      </c>
      <c r="Q343">
        <f t="shared" si="93"/>
        <v>4.1900611748931535E-4</v>
      </c>
      <c r="R343">
        <f t="shared" si="93"/>
        <v>6.6842127250699753E-4</v>
      </c>
      <c r="S343">
        <f t="shared" si="93"/>
        <v>7.494067196802531E-4</v>
      </c>
      <c r="T343">
        <f t="shared" si="93"/>
        <v>1.0378180912449665E-3</v>
      </c>
      <c r="U343">
        <f t="shared" si="93"/>
        <v>1.2436264146250466E-3</v>
      </c>
      <c r="V343">
        <f t="shared" si="93"/>
        <v>1.0741138560687433E-3</v>
      </c>
      <c r="W343">
        <f t="shared" si="93"/>
        <v>9.4853183767733425E-4</v>
      </c>
      <c r="X343">
        <f t="shared" si="93"/>
        <v>9.0508906899247133E-4</v>
      </c>
      <c r="Y343">
        <f t="shared" si="93"/>
        <v>9.4560703860543515E-4</v>
      </c>
      <c r="Z343">
        <f t="shared" si="93"/>
        <v>9.8417124579676862E-4</v>
      </c>
      <c r="AA343">
        <f t="shared" si="93"/>
        <v>1.1889631421425936E-3</v>
      </c>
      <c r="AB343">
        <f t="shared" si="93"/>
        <v>1.2292059329673032E-3</v>
      </c>
      <c r="AC343">
        <f t="shared" si="93"/>
        <v>9.422367882015567E-4</v>
      </c>
      <c r="AE343">
        <v>1.2724735243411871E-3</v>
      </c>
    </row>
    <row r="344" spans="1:31" x14ac:dyDescent="0.25">
      <c r="A344">
        <v>97</v>
      </c>
      <c r="D344">
        <f t="shared" ref="D344:AC344" si="94">D249/SUM(D$172:D$262)</f>
        <v>0</v>
      </c>
      <c r="E344">
        <f t="shared" si="94"/>
        <v>0</v>
      </c>
      <c r="F344">
        <f t="shared" si="94"/>
        <v>0</v>
      </c>
      <c r="G344">
        <f t="shared" si="94"/>
        <v>0</v>
      </c>
      <c r="H344">
        <f t="shared" si="94"/>
        <v>0</v>
      </c>
      <c r="I344">
        <f t="shared" si="94"/>
        <v>0</v>
      </c>
      <c r="J344">
        <f t="shared" si="94"/>
        <v>0</v>
      </c>
      <c r="K344">
        <f t="shared" si="94"/>
        <v>0</v>
      </c>
      <c r="L344">
        <f t="shared" si="94"/>
        <v>0</v>
      </c>
      <c r="M344">
        <f t="shared" si="94"/>
        <v>0</v>
      </c>
      <c r="N344">
        <f t="shared" si="94"/>
        <v>0</v>
      </c>
      <c r="O344">
        <f t="shared" si="94"/>
        <v>4.9321305117612339E-3</v>
      </c>
      <c r="P344">
        <f t="shared" si="94"/>
        <v>7.5639786527713576E-4</v>
      </c>
      <c r="Q344">
        <f t="shared" si="94"/>
        <v>1.0056146819743569E-3</v>
      </c>
      <c r="R344">
        <f t="shared" si="94"/>
        <v>3.3421063625349877E-4</v>
      </c>
      <c r="S344">
        <f t="shared" si="94"/>
        <v>5.4123818643573836E-4</v>
      </c>
      <c r="T344">
        <f t="shared" si="94"/>
        <v>5.811781310971813E-4</v>
      </c>
      <c r="U344">
        <f t="shared" si="94"/>
        <v>9.5344691787920238E-4</v>
      </c>
      <c r="V344">
        <f t="shared" si="94"/>
        <v>1.1980500702305213E-3</v>
      </c>
      <c r="W344">
        <f t="shared" si="94"/>
        <v>9.0729132299571097E-4</v>
      </c>
      <c r="X344">
        <f t="shared" si="94"/>
        <v>9.4622948121940182E-4</v>
      </c>
      <c r="Y344">
        <f t="shared" si="94"/>
        <v>8.6338033959626687E-4</v>
      </c>
      <c r="Z344">
        <f t="shared" si="94"/>
        <v>9.0215697531370457E-4</v>
      </c>
      <c r="AA344">
        <f t="shared" si="94"/>
        <v>8.1997458078799561E-4</v>
      </c>
      <c r="AB344">
        <f t="shared" si="94"/>
        <v>9.4239121527493243E-4</v>
      </c>
      <c r="AC344">
        <f t="shared" si="94"/>
        <v>9.422367882015567E-4</v>
      </c>
      <c r="AE344">
        <v>7.7990312782201792E-4</v>
      </c>
    </row>
    <row r="345" spans="1:31" x14ac:dyDescent="0.25">
      <c r="A345">
        <v>98</v>
      </c>
      <c r="D345">
        <f t="shared" ref="D345:AC345" si="95">D250/SUM(D$172:D$262)</f>
        <v>0</v>
      </c>
      <c r="E345">
        <f t="shared" si="95"/>
        <v>0</v>
      </c>
      <c r="F345">
        <f t="shared" si="95"/>
        <v>0</v>
      </c>
      <c r="G345">
        <f t="shared" si="95"/>
        <v>0</v>
      </c>
      <c r="H345">
        <f t="shared" si="95"/>
        <v>0</v>
      </c>
      <c r="I345">
        <f t="shared" si="95"/>
        <v>0</v>
      </c>
      <c r="J345">
        <f t="shared" si="95"/>
        <v>0</v>
      </c>
      <c r="K345">
        <f t="shared" si="95"/>
        <v>0</v>
      </c>
      <c r="L345">
        <f t="shared" si="95"/>
        <v>0</v>
      </c>
      <c r="M345">
        <f t="shared" si="95"/>
        <v>0</v>
      </c>
      <c r="N345">
        <f t="shared" si="95"/>
        <v>0</v>
      </c>
      <c r="O345">
        <f t="shared" si="95"/>
        <v>0</v>
      </c>
      <c r="P345">
        <f t="shared" si="95"/>
        <v>3.9080556372652012E-3</v>
      </c>
      <c r="Q345">
        <f t="shared" si="95"/>
        <v>5.8660856448504147E-4</v>
      </c>
      <c r="R345">
        <f t="shared" si="95"/>
        <v>8.3552659063374694E-4</v>
      </c>
      <c r="S345">
        <f t="shared" si="95"/>
        <v>2.4980223989341772E-4</v>
      </c>
      <c r="T345">
        <f t="shared" si="95"/>
        <v>4.9815268379758396E-4</v>
      </c>
      <c r="U345">
        <f t="shared" si="95"/>
        <v>4.9745056585001862E-4</v>
      </c>
      <c r="V345">
        <f t="shared" si="95"/>
        <v>9.5017764190696526E-4</v>
      </c>
      <c r="W345">
        <f t="shared" si="95"/>
        <v>9.8977235235895742E-4</v>
      </c>
      <c r="X345">
        <f t="shared" si="95"/>
        <v>7.4052742008474926E-4</v>
      </c>
      <c r="Y345">
        <f t="shared" si="95"/>
        <v>8.2226699009168278E-4</v>
      </c>
      <c r="Z345">
        <f t="shared" si="95"/>
        <v>8.2014270483064052E-4</v>
      </c>
      <c r="AA345">
        <f t="shared" si="95"/>
        <v>7.3797712270919601E-4</v>
      </c>
      <c r="AB345">
        <f t="shared" si="95"/>
        <v>7.78497090879292E-4</v>
      </c>
      <c r="AC345">
        <f t="shared" si="95"/>
        <v>9.0126997132322824E-4</v>
      </c>
      <c r="AE345">
        <v>6.9780806173548972E-4</v>
      </c>
    </row>
    <row r="346" spans="1:31" x14ac:dyDescent="0.25">
      <c r="A346">
        <v>99</v>
      </c>
      <c r="D346">
        <f t="shared" ref="D346:AC346" si="96">D251/SUM(D$172:D$262)</f>
        <v>0</v>
      </c>
      <c r="E346">
        <f t="shared" si="96"/>
        <v>0</v>
      </c>
      <c r="F346">
        <f t="shared" si="96"/>
        <v>0</v>
      </c>
      <c r="G346">
        <f t="shared" si="96"/>
        <v>0</v>
      </c>
      <c r="H346">
        <f t="shared" si="96"/>
        <v>0</v>
      </c>
      <c r="I346">
        <f t="shared" si="96"/>
        <v>0</v>
      </c>
      <c r="J346">
        <f t="shared" si="96"/>
        <v>0</v>
      </c>
      <c r="K346">
        <f t="shared" si="96"/>
        <v>0</v>
      </c>
      <c r="L346">
        <f t="shared" si="96"/>
        <v>0</v>
      </c>
      <c r="M346">
        <f t="shared" si="96"/>
        <v>0</v>
      </c>
      <c r="N346">
        <f t="shared" si="96"/>
        <v>0</v>
      </c>
      <c r="O346">
        <f t="shared" si="96"/>
        <v>0</v>
      </c>
      <c r="P346">
        <f t="shared" si="96"/>
        <v>0</v>
      </c>
      <c r="Q346">
        <f t="shared" si="96"/>
        <v>3.3939495516634543E-3</v>
      </c>
      <c r="R346">
        <f t="shared" si="96"/>
        <v>5.4309228391193553E-4</v>
      </c>
      <c r="S346">
        <f t="shared" si="96"/>
        <v>7.9104042632915613E-4</v>
      </c>
      <c r="T346">
        <f t="shared" si="96"/>
        <v>2.4907634189879198E-4</v>
      </c>
      <c r="U346">
        <f t="shared" si="96"/>
        <v>3.7308792438751399E-4</v>
      </c>
      <c r="V346">
        <f t="shared" si="96"/>
        <v>4.957448566471123E-4</v>
      </c>
      <c r="W346">
        <f t="shared" si="96"/>
        <v>8.2481029363246452E-4</v>
      </c>
      <c r="X346">
        <f t="shared" si="96"/>
        <v>9.0508906899247133E-4</v>
      </c>
      <c r="Y346">
        <f t="shared" si="96"/>
        <v>5.7558689306417795E-4</v>
      </c>
      <c r="Z346">
        <f t="shared" si="96"/>
        <v>7.7913556958910854E-4</v>
      </c>
      <c r="AA346">
        <f t="shared" si="96"/>
        <v>7.3797712270919601E-4</v>
      </c>
      <c r="AB346">
        <f t="shared" si="96"/>
        <v>6.5557649758256169E-4</v>
      </c>
      <c r="AC346">
        <f t="shared" si="96"/>
        <v>6.9643588693158538E-4</v>
      </c>
      <c r="AD346">
        <f>SUM(AC342:AC346)</f>
        <v>5.120852109791069E-3</v>
      </c>
      <c r="AE346">
        <v>1.0261883260816024E-3</v>
      </c>
    </row>
    <row r="347" spans="1:31" x14ac:dyDescent="0.25">
      <c r="A347">
        <v>100</v>
      </c>
      <c r="D347">
        <f t="shared" ref="D347:AC347" si="97">D252/SUM(D$172:D$262)</f>
        <v>0</v>
      </c>
      <c r="E347">
        <f t="shared" si="97"/>
        <v>0</v>
      </c>
      <c r="F347">
        <f t="shared" si="97"/>
        <v>0</v>
      </c>
      <c r="G347">
        <f t="shared" si="97"/>
        <v>0</v>
      </c>
      <c r="H347">
        <f t="shared" si="97"/>
        <v>0</v>
      </c>
      <c r="I347">
        <f t="shared" si="97"/>
        <v>0</v>
      </c>
      <c r="J347">
        <f t="shared" si="97"/>
        <v>0</v>
      </c>
      <c r="K347">
        <f t="shared" si="97"/>
        <v>0</v>
      </c>
      <c r="L347">
        <f t="shared" si="97"/>
        <v>0</v>
      </c>
      <c r="M347">
        <f t="shared" si="97"/>
        <v>0</v>
      </c>
      <c r="N347">
        <f t="shared" si="97"/>
        <v>0</v>
      </c>
      <c r="O347">
        <f t="shared" si="97"/>
        <v>0</v>
      </c>
      <c r="P347">
        <f t="shared" si="97"/>
        <v>0</v>
      </c>
      <c r="Q347">
        <f t="shared" si="97"/>
        <v>0</v>
      </c>
      <c r="R347">
        <f t="shared" si="97"/>
        <v>3.0914483853448638E-3</v>
      </c>
      <c r="S347">
        <f t="shared" si="97"/>
        <v>4.9960447978683543E-4</v>
      </c>
      <c r="T347">
        <f t="shared" si="97"/>
        <v>6.6420357839677864E-4</v>
      </c>
      <c r="U347">
        <f t="shared" si="97"/>
        <v>2.0727106910417445E-4</v>
      </c>
      <c r="V347">
        <f t="shared" si="97"/>
        <v>3.3049657109807487E-4</v>
      </c>
      <c r="W347">
        <f t="shared" si="97"/>
        <v>4.1240514681623226E-4</v>
      </c>
      <c r="X347">
        <f t="shared" si="97"/>
        <v>6.5824659563088817E-4</v>
      </c>
      <c r="Y347">
        <f t="shared" si="97"/>
        <v>7.4004029108251451E-4</v>
      </c>
      <c r="Z347">
        <f t="shared" si="97"/>
        <v>5.7409989338144836E-4</v>
      </c>
      <c r="AA347">
        <f t="shared" si="97"/>
        <v>7.3797712270919601E-4</v>
      </c>
      <c r="AB347">
        <f t="shared" si="97"/>
        <v>6.9655002868147179E-4</v>
      </c>
      <c r="AC347">
        <f t="shared" si="97"/>
        <v>5.7353543629659978E-4</v>
      </c>
      <c r="AE347">
        <v>2.4628519825958459E-4</v>
      </c>
    </row>
    <row r="348" spans="1:31" x14ac:dyDescent="0.25">
      <c r="A348">
        <v>101</v>
      </c>
      <c r="D348">
        <f t="shared" ref="D348:AC348" si="98">D253/SUM(D$172:D$262)</f>
        <v>0</v>
      </c>
      <c r="E348">
        <f t="shared" si="98"/>
        <v>0</v>
      </c>
      <c r="F348">
        <f t="shared" si="98"/>
        <v>0</v>
      </c>
      <c r="G348">
        <f t="shared" si="98"/>
        <v>0</v>
      </c>
      <c r="H348">
        <f t="shared" si="98"/>
        <v>0</v>
      </c>
      <c r="I348">
        <f t="shared" si="98"/>
        <v>0</v>
      </c>
      <c r="J348">
        <f t="shared" si="98"/>
        <v>0</v>
      </c>
      <c r="K348">
        <f t="shared" si="98"/>
        <v>0</v>
      </c>
      <c r="L348">
        <f t="shared" si="98"/>
        <v>0</v>
      </c>
      <c r="M348">
        <f t="shared" si="98"/>
        <v>0</v>
      </c>
      <c r="N348">
        <f t="shared" si="98"/>
        <v>0</v>
      </c>
      <c r="O348">
        <f t="shared" si="98"/>
        <v>0</v>
      </c>
      <c r="P348">
        <f t="shared" si="98"/>
        <v>0</v>
      </c>
      <c r="Q348">
        <f t="shared" si="98"/>
        <v>0</v>
      </c>
      <c r="R348">
        <f t="shared" si="98"/>
        <v>0</v>
      </c>
      <c r="S348">
        <f t="shared" si="98"/>
        <v>2.789458345476498E-3</v>
      </c>
      <c r="T348">
        <f t="shared" si="98"/>
        <v>4.9815268379758396E-4</v>
      </c>
      <c r="U348">
        <f t="shared" si="98"/>
        <v>5.8035899349168844E-4</v>
      </c>
      <c r="V348">
        <f t="shared" si="98"/>
        <v>1.6524828554903743E-4</v>
      </c>
      <c r="W348">
        <f t="shared" si="98"/>
        <v>2.4744308808973936E-4</v>
      </c>
      <c r="X348">
        <f t="shared" si="98"/>
        <v>3.7026371004237463E-4</v>
      </c>
      <c r="Y348">
        <f t="shared" si="98"/>
        <v>5.7558689306417795E-4</v>
      </c>
      <c r="Z348">
        <f t="shared" si="98"/>
        <v>6.9712129910604449E-4</v>
      </c>
      <c r="AA348">
        <f t="shared" si="98"/>
        <v>5.329834775121971E-4</v>
      </c>
      <c r="AB348">
        <f t="shared" si="98"/>
        <v>6.1460296648365158E-4</v>
      </c>
      <c r="AC348">
        <f t="shared" si="98"/>
        <v>6.9643588693158538E-4</v>
      </c>
      <c r="AE348">
        <v>4.1047533043264098E-4</v>
      </c>
    </row>
    <row r="349" spans="1:31" x14ac:dyDescent="0.25">
      <c r="A349">
        <v>102</v>
      </c>
      <c r="D349">
        <f t="shared" ref="D349:AC349" si="99">D254/SUM(D$172:D$262)</f>
        <v>0</v>
      </c>
      <c r="E349">
        <f t="shared" si="99"/>
        <v>0</v>
      </c>
      <c r="F349">
        <f t="shared" si="99"/>
        <v>0</v>
      </c>
      <c r="G349">
        <f t="shared" si="99"/>
        <v>0</v>
      </c>
      <c r="H349">
        <f t="shared" si="99"/>
        <v>0</v>
      </c>
      <c r="I349">
        <f t="shared" si="99"/>
        <v>0</v>
      </c>
      <c r="J349">
        <f t="shared" si="99"/>
        <v>0</v>
      </c>
      <c r="K349">
        <f t="shared" si="99"/>
        <v>0</v>
      </c>
      <c r="L349">
        <f t="shared" si="99"/>
        <v>0</v>
      </c>
      <c r="M349">
        <f t="shared" si="99"/>
        <v>0</v>
      </c>
      <c r="N349">
        <f t="shared" si="99"/>
        <v>0</v>
      </c>
      <c r="O349">
        <f t="shared" si="99"/>
        <v>0</v>
      </c>
      <c r="P349">
        <f t="shared" si="99"/>
        <v>0</v>
      </c>
      <c r="Q349">
        <f t="shared" si="99"/>
        <v>0</v>
      </c>
      <c r="R349">
        <f t="shared" si="99"/>
        <v>0</v>
      </c>
      <c r="S349">
        <f t="shared" si="99"/>
        <v>0</v>
      </c>
      <c r="T349">
        <f t="shared" si="99"/>
        <v>2.3247125243887252E-3</v>
      </c>
      <c r="U349">
        <f t="shared" si="99"/>
        <v>4.5599635202918376E-4</v>
      </c>
      <c r="V349">
        <f t="shared" si="99"/>
        <v>4.957448566471123E-4</v>
      </c>
      <c r="W349">
        <f t="shared" si="99"/>
        <v>1.649620587264929E-4</v>
      </c>
      <c r="X349">
        <f t="shared" si="99"/>
        <v>2.468424733615831E-4</v>
      </c>
      <c r="Y349">
        <f t="shared" si="99"/>
        <v>2.8779344653208897E-4</v>
      </c>
      <c r="Z349">
        <f t="shared" si="99"/>
        <v>4.9208562289838431E-4</v>
      </c>
      <c r="AA349">
        <f t="shared" si="99"/>
        <v>6.5597966463039651E-4</v>
      </c>
      <c r="AB349">
        <f t="shared" si="99"/>
        <v>4.5070884208801116E-4</v>
      </c>
      <c r="AC349">
        <f t="shared" si="99"/>
        <v>5.3256861941827121E-4</v>
      </c>
      <c r="AE349">
        <v>4.1047533043264098E-4</v>
      </c>
    </row>
    <row r="350" spans="1:31" x14ac:dyDescent="0.25">
      <c r="A350">
        <v>103</v>
      </c>
      <c r="D350">
        <f t="shared" ref="D350:AC350" si="100">D255/SUM(D$172:D$262)</f>
        <v>0</v>
      </c>
      <c r="E350">
        <f t="shared" si="100"/>
        <v>0</v>
      </c>
      <c r="F350">
        <f t="shared" si="100"/>
        <v>0</v>
      </c>
      <c r="G350">
        <f t="shared" si="100"/>
        <v>0</v>
      </c>
      <c r="H350">
        <f t="shared" si="100"/>
        <v>0</v>
      </c>
      <c r="I350">
        <f t="shared" si="100"/>
        <v>0</v>
      </c>
      <c r="J350">
        <f t="shared" si="100"/>
        <v>0</v>
      </c>
      <c r="K350">
        <f t="shared" si="100"/>
        <v>0</v>
      </c>
      <c r="L350">
        <f t="shared" si="100"/>
        <v>0</v>
      </c>
      <c r="M350">
        <f t="shared" si="100"/>
        <v>0</v>
      </c>
      <c r="N350">
        <f t="shared" si="100"/>
        <v>0</v>
      </c>
      <c r="O350">
        <f t="shared" si="100"/>
        <v>0</v>
      </c>
      <c r="P350">
        <f t="shared" si="100"/>
        <v>0</v>
      </c>
      <c r="Q350">
        <f t="shared" si="100"/>
        <v>0</v>
      </c>
      <c r="R350">
        <f t="shared" si="100"/>
        <v>0</v>
      </c>
      <c r="S350">
        <f t="shared" si="100"/>
        <v>0</v>
      </c>
      <c r="T350">
        <f t="shared" si="100"/>
        <v>0</v>
      </c>
      <c r="U350">
        <f t="shared" si="100"/>
        <v>2.1141649048625794E-3</v>
      </c>
      <c r="V350">
        <f t="shared" si="100"/>
        <v>3.718086424853342E-4</v>
      </c>
      <c r="W350">
        <f t="shared" si="100"/>
        <v>4.1240514681623226E-4</v>
      </c>
      <c r="X350">
        <f t="shared" si="100"/>
        <v>1.6456164890772204E-4</v>
      </c>
      <c r="Y350">
        <f t="shared" si="100"/>
        <v>2.4668009702750484E-4</v>
      </c>
      <c r="Z350">
        <f t="shared" si="100"/>
        <v>2.4604281144919215E-4</v>
      </c>
      <c r="AA350">
        <f t="shared" si="100"/>
        <v>4.5098601943339755E-4</v>
      </c>
      <c r="AB350">
        <f t="shared" si="100"/>
        <v>6.1460296648365158E-4</v>
      </c>
      <c r="AC350">
        <f t="shared" si="100"/>
        <v>4.0966816878328555E-4</v>
      </c>
      <c r="AE350">
        <v>5.3361792956243333E-4</v>
      </c>
    </row>
    <row r="351" spans="1:31" x14ac:dyDescent="0.25">
      <c r="A351">
        <v>104</v>
      </c>
      <c r="D351">
        <f t="shared" ref="D351:AC351" si="101">D256/SUM(D$172:D$262)</f>
        <v>0</v>
      </c>
      <c r="E351">
        <f t="shared" si="101"/>
        <v>0</v>
      </c>
      <c r="F351">
        <f t="shared" si="101"/>
        <v>0</v>
      </c>
      <c r="G351">
        <f t="shared" si="101"/>
        <v>0</v>
      </c>
      <c r="H351">
        <f t="shared" si="101"/>
        <v>0</v>
      </c>
      <c r="I351">
        <f t="shared" si="101"/>
        <v>0</v>
      </c>
      <c r="J351">
        <f t="shared" si="101"/>
        <v>0</v>
      </c>
      <c r="K351">
        <f t="shared" si="101"/>
        <v>0</v>
      </c>
      <c r="L351">
        <f t="shared" si="101"/>
        <v>0</v>
      </c>
      <c r="M351">
        <f t="shared" si="101"/>
        <v>0</v>
      </c>
      <c r="N351">
        <f t="shared" si="101"/>
        <v>0</v>
      </c>
      <c r="O351">
        <f t="shared" si="101"/>
        <v>0</v>
      </c>
      <c r="P351">
        <f t="shared" si="101"/>
        <v>0</v>
      </c>
      <c r="Q351">
        <f t="shared" si="101"/>
        <v>0</v>
      </c>
      <c r="R351">
        <f t="shared" si="101"/>
        <v>0</v>
      </c>
      <c r="S351">
        <f t="shared" si="101"/>
        <v>0</v>
      </c>
      <c r="T351">
        <f t="shared" si="101"/>
        <v>0</v>
      </c>
      <c r="U351">
        <f t="shared" si="101"/>
        <v>0</v>
      </c>
      <c r="V351">
        <f t="shared" si="101"/>
        <v>1.735106998264893E-3</v>
      </c>
      <c r="W351">
        <f t="shared" si="101"/>
        <v>3.7116463213460903E-4</v>
      </c>
      <c r="X351">
        <f t="shared" si="101"/>
        <v>4.1140412226930512E-4</v>
      </c>
      <c r="Y351">
        <f t="shared" si="101"/>
        <v>1.6445339801833656E-4</v>
      </c>
      <c r="Z351">
        <f t="shared" si="101"/>
        <v>2.4604281144919215E-4</v>
      </c>
      <c r="AA351">
        <f t="shared" si="101"/>
        <v>2.049936451969989E-4</v>
      </c>
      <c r="AB351">
        <f t="shared" si="101"/>
        <v>3.6876177989019095E-4</v>
      </c>
      <c r="AC351">
        <f t="shared" si="101"/>
        <v>6.1450225317492835E-4</v>
      </c>
      <c r="AD351">
        <f>SUM(AC347:AC351)</f>
        <v>2.8267103646046703E-3</v>
      </c>
      <c r="AE351">
        <v>4.9257039651916918E-4</v>
      </c>
    </row>
    <row r="352" spans="1:31" x14ac:dyDescent="0.25">
      <c r="A352">
        <v>105</v>
      </c>
      <c r="D352">
        <f t="shared" ref="D352:AC352" si="102">D257/SUM(D$172:D$262)</f>
        <v>0</v>
      </c>
      <c r="E352">
        <f t="shared" si="102"/>
        <v>0</v>
      </c>
      <c r="F352">
        <f t="shared" si="102"/>
        <v>0</v>
      </c>
      <c r="G352">
        <f t="shared" si="102"/>
        <v>0</v>
      </c>
      <c r="H352">
        <f t="shared" si="102"/>
        <v>0</v>
      </c>
      <c r="I352">
        <f t="shared" si="102"/>
        <v>0</v>
      </c>
      <c r="J352">
        <f t="shared" si="102"/>
        <v>0</v>
      </c>
      <c r="K352">
        <f t="shared" si="102"/>
        <v>0</v>
      </c>
      <c r="L352">
        <f t="shared" si="102"/>
        <v>0</v>
      </c>
      <c r="M352">
        <f t="shared" si="102"/>
        <v>0</v>
      </c>
      <c r="N352">
        <f t="shared" si="102"/>
        <v>0</v>
      </c>
      <c r="O352">
        <f t="shared" si="102"/>
        <v>0</v>
      </c>
      <c r="P352">
        <f t="shared" si="102"/>
        <v>0</v>
      </c>
      <c r="Q352">
        <f t="shared" si="102"/>
        <v>0</v>
      </c>
      <c r="R352">
        <f t="shared" si="102"/>
        <v>0</v>
      </c>
      <c r="S352">
        <f t="shared" si="102"/>
        <v>0</v>
      </c>
      <c r="T352">
        <f t="shared" si="102"/>
        <v>0</v>
      </c>
      <c r="U352">
        <f t="shared" si="102"/>
        <v>0</v>
      </c>
      <c r="V352">
        <f t="shared" si="102"/>
        <v>0</v>
      </c>
      <c r="W352">
        <f t="shared" si="102"/>
        <v>1.5671395579016827E-3</v>
      </c>
      <c r="X352">
        <f t="shared" si="102"/>
        <v>3.2912329781544409E-4</v>
      </c>
      <c r="Y352">
        <f t="shared" si="102"/>
        <v>4.1113349504584139E-4</v>
      </c>
      <c r="Z352">
        <f t="shared" si="102"/>
        <v>1.2302140572459608E-4</v>
      </c>
      <c r="AA352">
        <f t="shared" si="102"/>
        <v>2.049936451969989E-4</v>
      </c>
      <c r="AB352">
        <f t="shared" si="102"/>
        <v>1.6389412439564042E-4</v>
      </c>
      <c r="AC352">
        <f t="shared" si="102"/>
        <v>3.6870135190495698E-4</v>
      </c>
      <c r="AE352">
        <v>2.8322797799852227E-3</v>
      </c>
    </row>
    <row r="353" spans="1:30" x14ac:dyDescent="0.25">
      <c r="A353">
        <v>106</v>
      </c>
      <c r="D353">
        <f t="shared" ref="D353:AC353" si="103">D258/SUM(D$172:D$262)</f>
        <v>0</v>
      </c>
      <c r="E353">
        <f t="shared" si="103"/>
        <v>0</v>
      </c>
      <c r="F353">
        <f t="shared" si="103"/>
        <v>0</v>
      </c>
      <c r="G353">
        <f t="shared" si="103"/>
        <v>0</v>
      </c>
      <c r="H353">
        <f t="shared" si="103"/>
        <v>0</v>
      </c>
      <c r="I353">
        <f t="shared" si="103"/>
        <v>0</v>
      </c>
      <c r="J353">
        <f t="shared" si="103"/>
        <v>0</v>
      </c>
      <c r="K353">
        <f t="shared" si="103"/>
        <v>0</v>
      </c>
      <c r="L353">
        <f t="shared" si="103"/>
        <v>0</v>
      </c>
      <c r="M353">
        <f t="shared" si="103"/>
        <v>0</v>
      </c>
      <c r="N353">
        <f t="shared" si="103"/>
        <v>0</v>
      </c>
      <c r="O353">
        <f t="shared" si="103"/>
        <v>0</v>
      </c>
      <c r="P353">
        <f t="shared" si="103"/>
        <v>0</v>
      </c>
      <c r="Q353">
        <f t="shared" si="103"/>
        <v>0</v>
      </c>
      <c r="R353">
        <f t="shared" si="103"/>
        <v>0</v>
      </c>
      <c r="S353">
        <f t="shared" si="103"/>
        <v>0</v>
      </c>
      <c r="T353">
        <f t="shared" si="103"/>
        <v>0</v>
      </c>
      <c r="U353">
        <f t="shared" si="103"/>
        <v>0</v>
      </c>
      <c r="V353">
        <f t="shared" si="103"/>
        <v>0</v>
      </c>
      <c r="W353">
        <f t="shared" si="103"/>
        <v>0</v>
      </c>
      <c r="X353">
        <f t="shared" si="103"/>
        <v>1.3576336034887069E-3</v>
      </c>
      <c r="Y353">
        <f t="shared" si="103"/>
        <v>3.2890679603667311E-4</v>
      </c>
      <c r="Z353">
        <f t="shared" si="103"/>
        <v>3.6906421717378823E-4</v>
      </c>
      <c r="AA353">
        <f t="shared" si="103"/>
        <v>1.2299618711819933E-4</v>
      </c>
      <c r="AB353">
        <f t="shared" si="103"/>
        <v>2.0486765549455053E-4</v>
      </c>
      <c r="AC353">
        <f t="shared" si="103"/>
        <v>1.2290045063498566E-4</v>
      </c>
    </row>
    <row r="354" spans="1:30" x14ac:dyDescent="0.25">
      <c r="A354">
        <v>107</v>
      </c>
      <c r="D354">
        <f t="shared" ref="D354:AC354" si="104">D259/SUM(D$172:D$262)</f>
        <v>0</v>
      </c>
      <c r="E354">
        <f t="shared" si="104"/>
        <v>0</v>
      </c>
      <c r="F354">
        <f t="shared" si="104"/>
        <v>0</v>
      </c>
      <c r="G354">
        <f t="shared" si="104"/>
        <v>0</v>
      </c>
      <c r="H354">
        <f t="shared" si="104"/>
        <v>0</v>
      </c>
      <c r="I354">
        <f t="shared" si="104"/>
        <v>0</v>
      </c>
      <c r="J354">
        <f t="shared" si="104"/>
        <v>0</v>
      </c>
      <c r="K354">
        <f t="shared" si="104"/>
        <v>0</v>
      </c>
      <c r="L354">
        <f t="shared" si="104"/>
        <v>0</v>
      </c>
      <c r="M354">
        <f t="shared" si="104"/>
        <v>0</v>
      </c>
      <c r="N354">
        <f t="shared" si="104"/>
        <v>0</v>
      </c>
      <c r="O354">
        <f t="shared" si="104"/>
        <v>0</v>
      </c>
      <c r="P354">
        <f t="shared" si="104"/>
        <v>0</v>
      </c>
      <c r="Q354">
        <f t="shared" si="104"/>
        <v>0</v>
      </c>
      <c r="R354">
        <f t="shared" si="104"/>
        <v>0</v>
      </c>
      <c r="S354">
        <f t="shared" si="104"/>
        <v>0</v>
      </c>
      <c r="T354">
        <f t="shared" si="104"/>
        <v>0</v>
      </c>
      <c r="U354">
        <f t="shared" si="104"/>
        <v>0</v>
      </c>
      <c r="V354">
        <f t="shared" si="104"/>
        <v>0</v>
      </c>
      <c r="W354">
        <f t="shared" si="104"/>
        <v>0</v>
      </c>
      <c r="X354">
        <f t="shared" si="104"/>
        <v>0</v>
      </c>
      <c r="Y354">
        <f t="shared" si="104"/>
        <v>1.19228713563294E-3</v>
      </c>
      <c r="Z354">
        <f t="shared" si="104"/>
        <v>2.0503567620766013E-4</v>
      </c>
      <c r="AA354">
        <f t="shared" si="104"/>
        <v>3.68988561354598E-4</v>
      </c>
      <c r="AB354">
        <f t="shared" si="104"/>
        <v>8.1947062197820211E-5</v>
      </c>
      <c r="AC354">
        <f t="shared" si="104"/>
        <v>2.0483408439164277E-4</v>
      </c>
    </row>
    <row r="355" spans="1:30" x14ac:dyDescent="0.25">
      <c r="A355">
        <v>108</v>
      </c>
      <c r="D355">
        <f t="shared" ref="D355:AC355" si="105">D260/SUM(D$172:D$262)</f>
        <v>0</v>
      </c>
      <c r="E355">
        <f t="shared" si="105"/>
        <v>0</v>
      </c>
      <c r="F355">
        <f t="shared" si="105"/>
        <v>0</v>
      </c>
      <c r="G355">
        <f t="shared" si="105"/>
        <v>0</v>
      </c>
      <c r="H355">
        <f t="shared" si="105"/>
        <v>0</v>
      </c>
      <c r="I355">
        <f t="shared" si="105"/>
        <v>0</v>
      </c>
      <c r="J355">
        <f t="shared" si="105"/>
        <v>0</v>
      </c>
      <c r="K355">
        <f t="shared" si="105"/>
        <v>0</v>
      </c>
      <c r="L355">
        <f t="shared" si="105"/>
        <v>0</v>
      </c>
      <c r="M355">
        <f t="shared" si="105"/>
        <v>0</v>
      </c>
      <c r="N355">
        <f t="shared" si="105"/>
        <v>0</v>
      </c>
      <c r="O355">
        <f t="shared" si="105"/>
        <v>0</v>
      </c>
      <c r="P355">
        <f t="shared" si="105"/>
        <v>0</v>
      </c>
      <c r="Q355">
        <f t="shared" si="105"/>
        <v>0</v>
      </c>
      <c r="R355">
        <f t="shared" si="105"/>
        <v>0</v>
      </c>
      <c r="S355">
        <f t="shared" si="105"/>
        <v>0</v>
      </c>
      <c r="T355">
        <f t="shared" si="105"/>
        <v>0</v>
      </c>
      <c r="U355">
        <f t="shared" si="105"/>
        <v>0</v>
      </c>
      <c r="V355">
        <f t="shared" si="105"/>
        <v>0</v>
      </c>
      <c r="W355">
        <f t="shared" si="105"/>
        <v>0</v>
      </c>
      <c r="X355">
        <f t="shared" si="105"/>
        <v>0</v>
      </c>
      <c r="Y355">
        <f t="shared" si="105"/>
        <v>0</v>
      </c>
      <c r="Z355">
        <f t="shared" si="105"/>
        <v>1.1071926515213648E-3</v>
      </c>
      <c r="AA355">
        <f t="shared" si="105"/>
        <v>1.6399491615759913E-4</v>
      </c>
      <c r="AB355">
        <f t="shared" si="105"/>
        <v>3.6876177989019095E-4</v>
      </c>
      <c r="AC355">
        <f t="shared" si="105"/>
        <v>8.1933633756657101E-5</v>
      </c>
    </row>
    <row r="356" spans="1:30" x14ac:dyDescent="0.25">
      <c r="A356">
        <v>109</v>
      </c>
      <c r="D356">
        <f t="shared" ref="D356:AC356" si="106">D261/SUM(D$172:D$262)</f>
        <v>0</v>
      </c>
      <c r="E356">
        <f t="shared" si="106"/>
        <v>0</v>
      </c>
      <c r="F356">
        <f t="shared" si="106"/>
        <v>0</v>
      </c>
      <c r="G356">
        <f t="shared" si="106"/>
        <v>0</v>
      </c>
      <c r="H356">
        <f t="shared" si="106"/>
        <v>0</v>
      </c>
      <c r="I356">
        <f t="shared" si="106"/>
        <v>0</v>
      </c>
      <c r="J356">
        <f t="shared" si="106"/>
        <v>0</v>
      </c>
      <c r="K356">
        <f t="shared" si="106"/>
        <v>0</v>
      </c>
      <c r="L356">
        <f t="shared" si="106"/>
        <v>0</v>
      </c>
      <c r="M356">
        <f t="shared" si="106"/>
        <v>0</v>
      </c>
      <c r="N356">
        <f t="shared" si="106"/>
        <v>0</v>
      </c>
      <c r="O356">
        <f t="shared" si="106"/>
        <v>0</v>
      </c>
      <c r="P356">
        <f t="shared" si="106"/>
        <v>0</v>
      </c>
      <c r="Q356">
        <f t="shared" si="106"/>
        <v>0</v>
      </c>
      <c r="R356">
        <f t="shared" si="106"/>
        <v>0</v>
      </c>
      <c r="S356">
        <f t="shared" si="106"/>
        <v>0</v>
      </c>
      <c r="T356">
        <f t="shared" si="106"/>
        <v>0</v>
      </c>
      <c r="U356">
        <f t="shared" si="106"/>
        <v>0</v>
      </c>
      <c r="V356">
        <f t="shared" si="106"/>
        <v>0</v>
      </c>
      <c r="W356">
        <f t="shared" si="106"/>
        <v>0</v>
      </c>
      <c r="X356">
        <f t="shared" si="106"/>
        <v>0</v>
      </c>
      <c r="Y356">
        <f t="shared" si="106"/>
        <v>0</v>
      </c>
      <c r="Z356">
        <f t="shared" si="106"/>
        <v>0</v>
      </c>
      <c r="AA356">
        <f t="shared" si="106"/>
        <v>9.839694969455946E-4</v>
      </c>
      <c r="AB356">
        <f t="shared" si="106"/>
        <v>1.2292059329673032E-4</v>
      </c>
      <c r="AC356">
        <f t="shared" si="106"/>
        <v>3.6870135190495698E-4</v>
      </c>
      <c r="AD356">
        <f>SUM(AC352:AC356)</f>
        <v>1.1470708725931996E-3</v>
      </c>
    </row>
    <row r="357" spans="1:30" x14ac:dyDescent="0.25">
      <c r="A357">
        <v>110</v>
      </c>
      <c r="D357">
        <f t="shared" ref="D357:AC357" si="107">D262/SUM(D$172:D$262)</f>
        <v>0</v>
      </c>
      <c r="E357">
        <f t="shared" si="107"/>
        <v>0</v>
      </c>
      <c r="F357">
        <f t="shared" si="107"/>
        <v>0</v>
      </c>
      <c r="G357">
        <f t="shared" si="107"/>
        <v>0</v>
      </c>
      <c r="H357">
        <f t="shared" si="107"/>
        <v>0</v>
      </c>
      <c r="I357">
        <f t="shared" si="107"/>
        <v>0</v>
      </c>
      <c r="J357">
        <f t="shared" si="107"/>
        <v>0</v>
      </c>
      <c r="K357">
        <f t="shared" si="107"/>
        <v>0</v>
      </c>
      <c r="L357">
        <f t="shared" si="107"/>
        <v>0</v>
      </c>
      <c r="M357">
        <f t="shared" si="107"/>
        <v>0</v>
      </c>
      <c r="N357">
        <f t="shared" si="107"/>
        <v>0</v>
      </c>
      <c r="O357">
        <f t="shared" si="107"/>
        <v>0</v>
      </c>
      <c r="P357">
        <f t="shared" si="107"/>
        <v>0</v>
      </c>
      <c r="Q357">
        <f t="shared" si="107"/>
        <v>0</v>
      </c>
      <c r="R357">
        <f t="shared" si="107"/>
        <v>0</v>
      </c>
      <c r="S357">
        <f t="shared" si="107"/>
        <v>0</v>
      </c>
      <c r="T357">
        <f t="shared" si="107"/>
        <v>0</v>
      </c>
      <c r="U357">
        <f t="shared" si="107"/>
        <v>0</v>
      </c>
      <c r="V357">
        <f t="shared" si="107"/>
        <v>0</v>
      </c>
      <c r="W357">
        <f t="shared" si="107"/>
        <v>0</v>
      </c>
      <c r="X357">
        <f t="shared" si="107"/>
        <v>0</v>
      </c>
      <c r="Y357">
        <f t="shared" si="107"/>
        <v>0</v>
      </c>
      <c r="Z357">
        <f t="shared" si="107"/>
        <v>0</v>
      </c>
      <c r="AA357">
        <f t="shared" si="107"/>
        <v>0</v>
      </c>
      <c r="AB357">
        <f t="shared" si="107"/>
        <v>8.6044415307711221E-4</v>
      </c>
      <c r="AC357">
        <f t="shared" si="107"/>
        <v>7.7836952068824252E-4</v>
      </c>
    </row>
    <row r="360" spans="1:30" x14ac:dyDescent="0.25">
      <c r="B360">
        <v>22400</v>
      </c>
      <c r="C360">
        <v>416</v>
      </c>
      <c r="D360">
        <v>416</v>
      </c>
      <c r="E360">
        <v>416</v>
      </c>
      <c r="F360">
        <v>416</v>
      </c>
      <c r="G360">
        <v>416</v>
      </c>
      <c r="H360">
        <v>416</v>
      </c>
      <c r="I360">
        <v>416</v>
      </c>
      <c r="J360">
        <v>416</v>
      </c>
      <c r="K360">
        <v>416</v>
      </c>
      <c r="L360">
        <v>416</v>
      </c>
      <c r="M360">
        <v>416</v>
      </c>
      <c r="N360">
        <v>416</v>
      </c>
      <c r="O360">
        <v>416</v>
      </c>
      <c r="P360">
        <v>416</v>
      </c>
      <c r="Q360">
        <v>416</v>
      </c>
      <c r="R360">
        <v>416</v>
      </c>
      <c r="S360">
        <v>416</v>
      </c>
      <c r="T360">
        <v>416</v>
      </c>
      <c r="U360">
        <v>416</v>
      </c>
      <c r="V360">
        <v>416</v>
      </c>
      <c r="W360">
        <v>416</v>
      </c>
      <c r="X360">
        <v>416</v>
      </c>
      <c r="Y360">
        <v>416</v>
      </c>
      <c r="Z360">
        <v>416</v>
      </c>
      <c r="AA360">
        <v>416</v>
      </c>
      <c r="AB360">
        <v>416</v>
      </c>
      <c r="AC360">
        <v>0</v>
      </c>
    </row>
    <row r="361" spans="1:30" x14ac:dyDescent="0.25">
      <c r="B361">
        <v>0</v>
      </c>
      <c r="C361">
        <v>16570</v>
      </c>
      <c r="D361">
        <v>16873</v>
      </c>
      <c r="E361">
        <v>16957</v>
      </c>
      <c r="F361">
        <v>17039</v>
      </c>
      <c r="G361">
        <v>17116</v>
      </c>
      <c r="H361">
        <v>17197</v>
      </c>
      <c r="I361">
        <v>17261</v>
      </c>
      <c r="J361">
        <v>17316</v>
      </c>
      <c r="K361">
        <v>17407</v>
      </c>
      <c r="L361">
        <v>17456</v>
      </c>
      <c r="M361">
        <v>17496</v>
      </c>
      <c r="N361">
        <v>17546</v>
      </c>
      <c r="O361">
        <v>17604</v>
      </c>
      <c r="P361">
        <v>17654</v>
      </c>
      <c r="Q361">
        <v>17703</v>
      </c>
      <c r="R361">
        <v>17770</v>
      </c>
      <c r="S361">
        <v>17857</v>
      </c>
      <c r="T361">
        <v>17930</v>
      </c>
      <c r="U361">
        <v>17975</v>
      </c>
      <c r="V361">
        <v>18050</v>
      </c>
      <c r="W361">
        <v>18076</v>
      </c>
      <c r="X361">
        <v>18132</v>
      </c>
      <c r="Y361">
        <v>18143</v>
      </c>
      <c r="Z361">
        <v>18200</v>
      </c>
      <c r="AA361">
        <v>18218</v>
      </c>
      <c r="AB361">
        <v>18226</v>
      </c>
      <c r="AC361">
        <v>18242</v>
      </c>
    </row>
    <row r="362" spans="1:30" x14ac:dyDescent="0.25">
      <c r="B362">
        <v>0</v>
      </c>
      <c r="C362">
        <v>2626</v>
      </c>
      <c r="D362">
        <v>2676</v>
      </c>
      <c r="E362">
        <v>2676</v>
      </c>
      <c r="F362">
        <v>2680</v>
      </c>
      <c r="G362">
        <v>2691</v>
      </c>
      <c r="H362">
        <v>2693</v>
      </c>
      <c r="I362">
        <v>2702</v>
      </c>
      <c r="J362">
        <v>2718</v>
      </c>
      <c r="K362">
        <v>2730</v>
      </c>
      <c r="L362">
        <v>2764</v>
      </c>
      <c r="M362">
        <v>2766</v>
      </c>
      <c r="N362">
        <v>2778</v>
      </c>
      <c r="O362">
        <v>2780</v>
      </c>
      <c r="P362">
        <v>2790</v>
      </c>
      <c r="Q362">
        <v>2816</v>
      </c>
      <c r="R362">
        <v>2818</v>
      </c>
      <c r="S362">
        <v>2818</v>
      </c>
      <c r="T362">
        <v>2825</v>
      </c>
      <c r="U362">
        <v>2809</v>
      </c>
      <c r="V362">
        <v>2818</v>
      </c>
      <c r="W362">
        <v>2831</v>
      </c>
      <c r="X362">
        <v>2825</v>
      </c>
      <c r="Y362">
        <v>2832</v>
      </c>
      <c r="Z362">
        <v>2848</v>
      </c>
      <c r="AA362">
        <v>2844</v>
      </c>
      <c r="AB362">
        <v>2845</v>
      </c>
      <c r="AC362">
        <v>2825</v>
      </c>
    </row>
    <row r="363" spans="1:30" x14ac:dyDescent="0.25">
      <c r="B363">
        <v>0</v>
      </c>
      <c r="C363">
        <v>3204</v>
      </c>
      <c r="D363">
        <v>3267</v>
      </c>
      <c r="E363">
        <v>3270</v>
      </c>
      <c r="F363">
        <v>3265</v>
      </c>
      <c r="G363">
        <v>3269</v>
      </c>
      <c r="H363">
        <v>3270</v>
      </c>
      <c r="I363">
        <v>3277</v>
      </c>
      <c r="J363">
        <v>3286</v>
      </c>
      <c r="K363">
        <v>3295</v>
      </c>
      <c r="L363">
        <v>3304</v>
      </c>
      <c r="M363">
        <v>3326</v>
      </c>
      <c r="N363">
        <v>3335</v>
      </c>
      <c r="O363">
        <v>3338</v>
      </c>
      <c r="P363">
        <v>3353</v>
      </c>
      <c r="Q363">
        <v>3347</v>
      </c>
      <c r="R363">
        <v>3349</v>
      </c>
      <c r="S363">
        <v>3344</v>
      </c>
      <c r="T363">
        <v>3334</v>
      </c>
      <c r="U363">
        <v>3339</v>
      </c>
      <c r="V363">
        <v>3338</v>
      </c>
      <c r="W363">
        <v>3341</v>
      </c>
      <c r="X363">
        <v>3350</v>
      </c>
      <c r="Y363">
        <v>3348</v>
      </c>
      <c r="Z363">
        <v>3338</v>
      </c>
      <c r="AA363">
        <v>3329</v>
      </c>
      <c r="AB363">
        <v>3335</v>
      </c>
      <c r="AC363">
        <v>3343</v>
      </c>
    </row>
    <row r="364" spans="1:30" x14ac:dyDescent="0.25">
      <c r="B364">
        <v>0</v>
      </c>
      <c r="C364">
        <v>0</v>
      </c>
      <c r="D364">
        <v>0</v>
      </c>
      <c r="E364">
        <v>329</v>
      </c>
      <c r="F364">
        <v>664</v>
      </c>
      <c r="G364">
        <v>988</v>
      </c>
      <c r="H364">
        <v>1320</v>
      </c>
      <c r="I364">
        <v>1656</v>
      </c>
      <c r="J364">
        <v>1992</v>
      </c>
      <c r="K364">
        <v>2296</v>
      </c>
      <c r="L364">
        <v>2620</v>
      </c>
      <c r="M364">
        <v>2972</v>
      </c>
      <c r="N364">
        <v>3317</v>
      </c>
      <c r="O364">
        <v>3670</v>
      </c>
      <c r="P364">
        <v>4011</v>
      </c>
      <c r="Q364">
        <v>4358</v>
      </c>
      <c r="R364">
        <v>4703</v>
      </c>
      <c r="S364">
        <v>5037</v>
      </c>
      <c r="T364">
        <v>5383</v>
      </c>
      <c r="U364">
        <v>5765</v>
      </c>
      <c r="V364">
        <v>6098</v>
      </c>
      <c r="W364">
        <v>6472</v>
      </c>
      <c r="X364">
        <v>6829</v>
      </c>
      <c r="Y364">
        <v>7229</v>
      </c>
      <c r="Z364">
        <v>7582</v>
      </c>
      <c r="AA364">
        <v>7993</v>
      </c>
      <c r="AB364">
        <v>8394</v>
      </c>
      <c r="AC364">
        <v>8806</v>
      </c>
    </row>
    <row r="366" spans="1:30" x14ac:dyDescent="0.25">
      <c r="D366">
        <f>D361/SUM(D$361:D$363)</f>
        <v>0.73952489481065919</v>
      </c>
      <c r="E366">
        <f t="shared" ref="E366:AC366" si="108">E361/SUM(E$361:E$363)</f>
        <v>0.74038335589224125</v>
      </c>
      <c r="F366">
        <f t="shared" si="108"/>
        <v>0.7413418029933867</v>
      </c>
      <c r="G366">
        <f t="shared" si="108"/>
        <v>0.74172300225342347</v>
      </c>
      <c r="H366">
        <f t="shared" si="108"/>
        <v>0.74253022452504314</v>
      </c>
      <c r="I366">
        <f t="shared" si="108"/>
        <v>0.74272805507745265</v>
      </c>
      <c r="J366">
        <f t="shared" si="108"/>
        <v>0.74253859348198969</v>
      </c>
      <c r="K366">
        <f t="shared" si="108"/>
        <v>0.7428729941959713</v>
      </c>
      <c r="L366">
        <f t="shared" si="108"/>
        <v>0.74205067165448058</v>
      </c>
      <c r="M366">
        <f t="shared" si="108"/>
        <v>0.74173308461929799</v>
      </c>
      <c r="N366">
        <f t="shared" si="108"/>
        <v>0.7416205249587895</v>
      </c>
      <c r="O366">
        <f t="shared" si="108"/>
        <v>0.74209594469269036</v>
      </c>
      <c r="P366">
        <f t="shared" si="108"/>
        <v>0.74185821742236413</v>
      </c>
      <c r="Q366">
        <f t="shared" si="108"/>
        <v>0.74176652979133495</v>
      </c>
      <c r="R366">
        <f t="shared" si="108"/>
        <v>0.74236537577808415</v>
      </c>
      <c r="S366">
        <f t="shared" si="108"/>
        <v>0.74345309962946005</v>
      </c>
      <c r="T366">
        <f t="shared" si="108"/>
        <v>0.74432313504088998</v>
      </c>
      <c r="U366">
        <f t="shared" si="108"/>
        <v>0.74513949342950714</v>
      </c>
      <c r="V366">
        <f t="shared" si="108"/>
        <v>0.7456828885400314</v>
      </c>
      <c r="W366">
        <f t="shared" si="108"/>
        <v>0.74546354338502141</v>
      </c>
      <c r="X366">
        <f t="shared" si="108"/>
        <v>0.74595795449870406</v>
      </c>
      <c r="Y366">
        <f t="shared" si="108"/>
        <v>0.74591950006167007</v>
      </c>
      <c r="Z366">
        <f t="shared" si="108"/>
        <v>0.74632986139588287</v>
      </c>
      <c r="AA366">
        <f t="shared" si="108"/>
        <v>0.74691484563978516</v>
      </c>
      <c r="AB366">
        <f t="shared" si="108"/>
        <v>0.74678357780873561</v>
      </c>
      <c r="AC366">
        <f t="shared" si="108"/>
        <v>0.74731667349446951</v>
      </c>
    </row>
    <row r="367" spans="1:30" x14ac:dyDescent="0.25">
      <c r="D367">
        <f t="shared" ref="D367:AC367" si="109">D362/SUM(D$361:D$363)</f>
        <v>0.11728611500701262</v>
      </c>
      <c r="E367">
        <f t="shared" si="109"/>
        <v>0.11684058856918307</v>
      </c>
      <c r="F367">
        <f t="shared" si="109"/>
        <v>0.11660285415941525</v>
      </c>
      <c r="G367">
        <f t="shared" si="109"/>
        <v>0.11661466458658347</v>
      </c>
      <c r="H367">
        <f t="shared" si="109"/>
        <v>0.11627806563039723</v>
      </c>
      <c r="I367">
        <f t="shared" si="109"/>
        <v>0.11626506024096385</v>
      </c>
      <c r="J367">
        <f t="shared" si="109"/>
        <v>0.11655231560891938</v>
      </c>
      <c r="K367">
        <f t="shared" si="109"/>
        <v>0.11650734038921133</v>
      </c>
      <c r="L367">
        <f t="shared" si="109"/>
        <v>0.11749702431559259</v>
      </c>
      <c r="M367">
        <f t="shared" si="109"/>
        <v>0.11726301509241988</v>
      </c>
      <c r="N367">
        <f t="shared" si="109"/>
        <v>0.11741831861025402</v>
      </c>
      <c r="O367">
        <f t="shared" si="109"/>
        <v>0.11719079335637804</v>
      </c>
      <c r="P367">
        <f t="shared" si="109"/>
        <v>0.11724166911795604</v>
      </c>
      <c r="Q367">
        <f t="shared" si="109"/>
        <v>0.11799212268499121</v>
      </c>
      <c r="R367">
        <f t="shared" si="109"/>
        <v>0.11772569662029495</v>
      </c>
      <c r="S367">
        <f t="shared" si="109"/>
        <v>0.11732378533660852</v>
      </c>
      <c r="T367">
        <f t="shared" si="109"/>
        <v>0.11727344431068122</v>
      </c>
      <c r="U367">
        <f t="shared" si="109"/>
        <v>0.1164448866227252</v>
      </c>
      <c r="V367">
        <f t="shared" si="109"/>
        <v>0.11641741716929686</v>
      </c>
      <c r="W367">
        <f t="shared" si="109"/>
        <v>0.11675189706367535</v>
      </c>
      <c r="X367">
        <f t="shared" si="109"/>
        <v>0.1162216645410787</v>
      </c>
      <c r="Y367">
        <f t="shared" si="109"/>
        <v>0.11643300579698228</v>
      </c>
      <c r="Z367">
        <f t="shared" si="109"/>
        <v>0.11678832116788321</v>
      </c>
      <c r="AA367">
        <f t="shared" si="109"/>
        <v>0.11660038538805297</v>
      </c>
      <c r="AB367">
        <f t="shared" si="109"/>
        <v>0.11656969597639924</v>
      </c>
      <c r="AC367">
        <f t="shared" si="109"/>
        <v>0.11573125768127816</v>
      </c>
    </row>
    <row r="368" spans="1:30" x14ac:dyDescent="0.25">
      <c r="D368">
        <f t="shared" ref="D368:AC368" si="110">D363/SUM(D$361:D$363)</f>
        <v>0.1431889901823282</v>
      </c>
      <c r="E368">
        <f t="shared" si="110"/>
        <v>0.14277605553857572</v>
      </c>
      <c r="F368">
        <f t="shared" si="110"/>
        <v>0.14205534284719806</v>
      </c>
      <c r="G368">
        <f t="shared" si="110"/>
        <v>0.14166233315999308</v>
      </c>
      <c r="H368">
        <f t="shared" si="110"/>
        <v>0.14119170984455959</v>
      </c>
      <c r="I368">
        <f t="shared" si="110"/>
        <v>0.14100688468158348</v>
      </c>
      <c r="J368">
        <f t="shared" si="110"/>
        <v>0.1409090909090909</v>
      </c>
      <c r="K368">
        <f t="shared" si="110"/>
        <v>0.14061966541481735</v>
      </c>
      <c r="L368">
        <f t="shared" si="110"/>
        <v>0.14045230402992689</v>
      </c>
      <c r="M368">
        <f t="shared" si="110"/>
        <v>0.14100390028828219</v>
      </c>
      <c r="N368">
        <f t="shared" si="110"/>
        <v>0.1409611564309565</v>
      </c>
      <c r="O368">
        <f t="shared" si="110"/>
        <v>0.14071326195093162</v>
      </c>
      <c r="P368">
        <f t="shared" si="110"/>
        <v>0.14090011345967979</v>
      </c>
      <c r="Q368">
        <f t="shared" si="110"/>
        <v>0.14024134752367384</v>
      </c>
      <c r="R368">
        <f t="shared" si="110"/>
        <v>0.13990892760162091</v>
      </c>
      <c r="S368">
        <f t="shared" si="110"/>
        <v>0.13922311503393148</v>
      </c>
      <c r="T368">
        <f t="shared" si="110"/>
        <v>0.13840342064842875</v>
      </c>
      <c r="U368">
        <f t="shared" si="110"/>
        <v>0.13841561994776769</v>
      </c>
      <c r="V368">
        <f t="shared" si="110"/>
        <v>0.13789969429067173</v>
      </c>
      <c r="W368">
        <f t="shared" si="110"/>
        <v>0.1377845595513032</v>
      </c>
      <c r="X368">
        <f t="shared" si="110"/>
        <v>0.13782038096021723</v>
      </c>
      <c r="Y368">
        <f t="shared" si="110"/>
        <v>0.13764749414134769</v>
      </c>
      <c r="Z368">
        <f t="shared" si="110"/>
        <v>0.1368818174362339</v>
      </c>
      <c r="AA368">
        <f t="shared" si="110"/>
        <v>0.13648476897216186</v>
      </c>
      <c r="AB368">
        <f t="shared" si="110"/>
        <v>0.13664672621486521</v>
      </c>
      <c r="AC368">
        <f t="shared" si="110"/>
        <v>0.13695206882425234</v>
      </c>
    </row>
    <row r="371" spans="2:29" x14ac:dyDescent="0.25">
      <c r="B371">
        <v>22400</v>
      </c>
      <c r="C371">
        <v>416</v>
      </c>
      <c r="D371">
        <v>416</v>
      </c>
      <c r="E371">
        <v>416</v>
      </c>
      <c r="F371">
        <v>416</v>
      </c>
      <c r="G371">
        <v>416</v>
      </c>
      <c r="H371">
        <v>416</v>
      </c>
      <c r="I371">
        <v>416</v>
      </c>
      <c r="J371">
        <v>416</v>
      </c>
      <c r="K371">
        <v>416</v>
      </c>
      <c r="L371">
        <v>416</v>
      </c>
      <c r="M371">
        <v>416</v>
      </c>
      <c r="N371">
        <v>416</v>
      </c>
      <c r="O371">
        <v>416</v>
      </c>
      <c r="P371">
        <v>416</v>
      </c>
      <c r="Q371">
        <v>416</v>
      </c>
      <c r="R371">
        <v>416</v>
      </c>
      <c r="S371">
        <v>416</v>
      </c>
      <c r="T371">
        <v>416</v>
      </c>
      <c r="U371">
        <v>416</v>
      </c>
      <c r="V371">
        <v>416</v>
      </c>
      <c r="W371">
        <v>416</v>
      </c>
      <c r="X371">
        <v>416</v>
      </c>
      <c r="Y371">
        <v>416</v>
      </c>
      <c r="Z371">
        <v>416</v>
      </c>
      <c r="AA371">
        <v>416</v>
      </c>
      <c r="AB371">
        <v>416</v>
      </c>
      <c r="AC371">
        <v>0</v>
      </c>
    </row>
    <row r="372" spans="2:29" x14ac:dyDescent="0.25">
      <c r="B372">
        <v>0</v>
      </c>
      <c r="C372">
        <v>10957</v>
      </c>
      <c r="D372">
        <v>11158</v>
      </c>
      <c r="E372">
        <v>11193</v>
      </c>
      <c r="F372">
        <v>11242</v>
      </c>
      <c r="G372">
        <v>11299</v>
      </c>
      <c r="H372">
        <v>11329</v>
      </c>
      <c r="I372">
        <v>11391</v>
      </c>
      <c r="J372">
        <v>11425</v>
      </c>
      <c r="K372">
        <v>11467</v>
      </c>
      <c r="L372">
        <v>11510</v>
      </c>
      <c r="M372">
        <v>11538</v>
      </c>
      <c r="N372">
        <v>11569</v>
      </c>
      <c r="O372">
        <v>11587</v>
      </c>
      <c r="P372">
        <v>11606</v>
      </c>
      <c r="Q372">
        <v>11619</v>
      </c>
      <c r="R372">
        <v>11649</v>
      </c>
      <c r="S372">
        <v>11656</v>
      </c>
      <c r="T372">
        <v>11683</v>
      </c>
      <c r="U372">
        <v>11705</v>
      </c>
      <c r="V372">
        <v>11740</v>
      </c>
      <c r="W372">
        <v>11748</v>
      </c>
      <c r="X372">
        <v>11796</v>
      </c>
      <c r="Y372">
        <v>11814</v>
      </c>
      <c r="Z372">
        <v>11850</v>
      </c>
      <c r="AA372">
        <v>11842</v>
      </c>
      <c r="AB372">
        <v>11868</v>
      </c>
      <c r="AC372">
        <v>11849</v>
      </c>
    </row>
    <row r="373" spans="2:29" x14ac:dyDescent="0.25">
      <c r="B373">
        <v>0</v>
      </c>
      <c r="C373">
        <v>11443</v>
      </c>
      <c r="D373">
        <v>11658</v>
      </c>
      <c r="E373">
        <v>11710</v>
      </c>
      <c r="F373">
        <v>11742</v>
      </c>
      <c r="G373">
        <v>11777</v>
      </c>
      <c r="H373">
        <v>11831</v>
      </c>
      <c r="I373">
        <v>11849</v>
      </c>
      <c r="J373">
        <v>11895</v>
      </c>
      <c r="K373">
        <v>11965</v>
      </c>
      <c r="L373">
        <v>12014</v>
      </c>
      <c r="M373">
        <v>12050</v>
      </c>
      <c r="N373">
        <v>12090</v>
      </c>
      <c r="O373">
        <v>12135</v>
      </c>
      <c r="P373">
        <v>12191</v>
      </c>
      <c r="Q373">
        <v>12247</v>
      </c>
      <c r="R373">
        <v>12288</v>
      </c>
      <c r="S373">
        <v>12363</v>
      </c>
      <c r="T373">
        <v>12406</v>
      </c>
      <c r="U373">
        <v>12418</v>
      </c>
      <c r="V373">
        <v>12466</v>
      </c>
      <c r="W373">
        <v>12500</v>
      </c>
      <c r="X373">
        <v>12511</v>
      </c>
      <c r="Y373">
        <v>12509</v>
      </c>
      <c r="Z373">
        <v>12536</v>
      </c>
      <c r="AA373">
        <v>12549</v>
      </c>
      <c r="AB373">
        <v>12538</v>
      </c>
      <c r="AC373">
        <v>12561</v>
      </c>
    </row>
    <row r="374" spans="2:29" x14ac:dyDescent="0.25">
      <c r="B374">
        <v>0</v>
      </c>
      <c r="C374">
        <v>0</v>
      </c>
      <c r="D374">
        <v>0</v>
      </c>
      <c r="E374">
        <v>329</v>
      </c>
      <c r="F374">
        <v>664</v>
      </c>
      <c r="G374">
        <v>988</v>
      </c>
      <c r="H374">
        <v>1320</v>
      </c>
      <c r="I374">
        <v>1656</v>
      </c>
      <c r="J374">
        <v>1992</v>
      </c>
      <c r="K374">
        <v>2296</v>
      </c>
      <c r="L374">
        <v>2620</v>
      </c>
      <c r="M374">
        <v>2972</v>
      </c>
      <c r="N374">
        <v>3317</v>
      </c>
      <c r="O374">
        <v>3670</v>
      </c>
      <c r="P374">
        <v>4011</v>
      </c>
      <c r="Q374">
        <v>4358</v>
      </c>
      <c r="R374">
        <v>4703</v>
      </c>
      <c r="S374">
        <v>5037</v>
      </c>
      <c r="T374">
        <v>5383</v>
      </c>
      <c r="U374">
        <v>5765</v>
      </c>
      <c r="V374">
        <v>6098</v>
      </c>
      <c r="W374">
        <v>6472</v>
      </c>
      <c r="X374">
        <v>6829</v>
      </c>
      <c r="Y374">
        <v>7229</v>
      </c>
      <c r="Z374">
        <v>7582</v>
      </c>
      <c r="AA374">
        <v>7993</v>
      </c>
      <c r="AB374">
        <v>8394</v>
      </c>
      <c r="AC374">
        <v>8806</v>
      </c>
    </row>
    <row r="375" spans="2:29" x14ac:dyDescent="0.25">
      <c r="B375">
        <v>22400</v>
      </c>
      <c r="C375">
        <v>416</v>
      </c>
      <c r="D375">
        <v>416</v>
      </c>
      <c r="E375">
        <v>416</v>
      </c>
      <c r="F375">
        <v>416</v>
      </c>
      <c r="G375">
        <v>416</v>
      </c>
      <c r="H375">
        <v>416</v>
      </c>
      <c r="I375">
        <v>416</v>
      </c>
      <c r="J375">
        <v>416</v>
      </c>
      <c r="K375">
        <v>416</v>
      </c>
      <c r="L375">
        <v>416</v>
      </c>
      <c r="M375">
        <v>416</v>
      </c>
      <c r="N375">
        <v>416</v>
      </c>
      <c r="O375">
        <v>416</v>
      </c>
      <c r="P375">
        <v>416</v>
      </c>
      <c r="Q375">
        <v>416</v>
      </c>
      <c r="R375">
        <v>416</v>
      </c>
      <c r="S375">
        <v>416</v>
      </c>
      <c r="T375">
        <v>416</v>
      </c>
      <c r="U375">
        <v>416</v>
      </c>
      <c r="V375">
        <v>416</v>
      </c>
      <c r="W375">
        <v>416</v>
      </c>
      <c r="X375">
        <v>416</v>
      </c>
      <c r="Y375">
        <v>416</v>
      </c>
      <c r="Z375">
        <v>416</v>
      </c>
      <c r="AA375">
        <v>416</v>
      </c>
      <c r="AB375">
        <v>416</v>
      </c>
      <c r="AC375">
        <v>0</v>
      </c>
    </row>
    <row r="376" spans="2:29" x14ac:dyDescent="0.25">
      <c r="D376">
        <f>D372/(D372+D373)</f>
        <v>0.48904277699859749</v>
      </c>
      <c r="E376">
        <f t="shared" ref="E376:AC376" si="111">E372/(E372+E373)</f>
        <v>0.48871326900406059</v>
      </c>
      <c r="F376">
        <f t="shared" si="111"/>
        <v>0.48912286808214411</v>
      </c>
      <c r="G376">
        <f t="shared" si="111"/>
        <v>0.48964291905009533</v>
      </c>
      <c r="H376">
        <f t="shared" si="111"/>
        <v>0.48916234887737481</v>
      </c>
      <c r="I376">
        <f t="shared" si="111"/>
        <v>0.49014629948364891</v>
      </c>
      <c r="J376">
        <f t="shared" si="111"/>
        <v>0.48992281303602059</v>
      </c>
      <c r="K376">
        <f t="shared" si="111"/>
        <v>0.48937350631614884</v>
      </c>
      <c r="L376">
        <f t="shared" si="111"/>
        <v>0.48928753613331066</v>
      </c>
      <c r="M376">
        <f t="shared" si="111"/>
        <v>0.48914702391046294</v>
      </c>
      <c r="N376">
        <f t="shared" si="111"/>
        <v>0.48898939092945604</v>
      </c>
      <c r="O376">
        <f t="shared" si="111"/>
        <v>0.48844954051091816</v>
      </c>
      <c r="P376">
        <f t="shared" si="111"/>
        <v>0.48770853468924652</v>
      </c>
      <c r="Q376">
        <f t="shared" si="111"/>
        <v>0.48684320791083552</v>
      </c>
      <c r="R376">
        <f t="shared" si="111"/>
        <v>0.48665246271462587</v>
      </c>
      <c r="S376">
        <f t="shared" si="111"/>
        <v>0.48528248469961283</v>
      </c>
      <c r="T376">
        <f t="shared" si="111"/>
        <v>0.48499315040059776</v>
      </c>
      <c r="U376">
        <f t="shared" si="111"/>
        <v>0.48522157277287237</v>
      </c>
      <c r="V376">
        <f t="shared" si="111"/>
        <v>0.48500371808642484</v>
      </c>
      <c r="W376">
        <f t="shared" si="111"/>
        <v>0.48449356647970965</v>
      </c>
      <c r="X376">
        <f t="shared" si="111"/>
        <v>0.48529230262887235</v>
      </c>
      <c r="Y376">
        <f t="shared" si="111"/>
        <v>0.48571311104715703</v>
      </c>
      <c r="Z376">
        <f t="shared" si="111"/>
        <v>0.48593455261215451</v>
      </c>
      <c r="AA376">
        <f t="shared" si="111"/>
        <v>0.48550694928457216</v>
      </c>
      <c r="AB376">
        <f t="shared" si="111"/>
        <v>0.4862738670818651</v>
      </c>
      <c r="AC376">
        <f t="shared" si="111"/>
        <v>0.48541581319131505</v>
      </c>
    </row>
    <row r="381" spans="2:29" x14ac:dyDescent="0.25">
      <c r="B381">
        <v>22400</v>
      </c>
      <c r="C381">
        <v>416</v>
      </c>
      <c r="D381">
        <v>416</v>
      </c>
      <c r="E381">
        <v>416</v>
      </c>
      <c r="F381">
        <v>416</v>
      </c>
      <c r="G381">
        <v>416</v>
      </c>
      <c r="H381">
        <v>416</v>
      </c>
      <c r="I381">
        <v>416</v>
      </c>
      <c r="J381">
        <v>416</v>
      </c>
      <c r="K381">
        <v>416</v>
      </c>
      <c r="L381">
        <v>416</v>
      </c>
      <c r="M381">
        <v>416</v>
      </c>
      <c r="N381">
        <v>416</v>
      </c>
      <c r="O381">
        <v>416</v>
      </c>
      <c r="P381">
        <v>416</v>
      </c>
      <c r="Q381">
        <v>416</v>
      </c>
      <c r="R381">
        <v>416</v>
      </c>
      <c r="S381">
        <v>416</v>
      </c>
      <c r="T381">
        <v>416</v>
      </c>
      <c r="U381">
        <v>416</v>
      </c>
      <c r="V381">
        <v>416</v>
      </c>
      <c r="W381">
        <v>416</v>
      </c>
      <c r="X381">
        <v>416</v>
      </c>
      <c r="Y381">
        <v>416</v>
      </c>
      <c r="Z381">
        <v>416</v>
      </c>
      <c r="AA381">
        <v>416</v>
      </c>
      <c r="AB381">
        <v>416</v>
      </c>
      <c r="AC381">
        <v>0</v>
      </c>
    </row>
    <row r="382" spans="2:29" x14ac:dyDescent="0.25">
      <c r="B382">
        <v>0</v>
      </c>
      <c r="C382">
        <v>22400</v>
      </c>
      <c r="D382">
        <v>416</v>
      </c>
      <c r="E382">
        <v>416</v>
      </c>
      <c r="F382">
        <v>416</v>
      </c>
      <c r="G382">
        <v>416</v>
      </c>
      <c r="H382">
        <v>416</v>
      </c>
      <c r="I382">
        <v>416</v>
      </c>
      <c r="J382">
        <v>416</v>
      </c>
      <c r="K382">
        <v>416</v>
      </c>
      <c r="L382">
        <v>416</v>
      </c>
      <c r="M382">
        <v>416</v>
      </c>
      <c r="N382">
        <v>416</v>
      </c>
      <c r="O382">
        <v>416</v>
      </c>
      <c r="P382">
        <v>416</v>
      </c>
      <c r="Q382">
        <v>416</v>
      </c>
      <c r="R382">
        <v>416</v>
      </c>
      <c r="S382">
        <v>416</v>
      </c>
      <c r="T382">
        <v>416</v>
      </c>
      <c r="U382">
        <v>416</v>
      </c>
      <c r="V382">
        <v>416</v>
      </c>
      <c r="W382">
        <v>416</v>
      </c>
      <c r="X382">
        <v>416</v>
      </c>
      <c r="Y382">
        <v>416</v>
      </c>
      <c r="Z382">
        <v>416</v>
      </c>
      <c r="AA382">
        <v>416</v>
      </c>
      <c r="AB382">
        <v>416</v>
      </c>
      <c r="AC382">
        <v>416</v>
      </c>
    </row>
    <row r="383" spans="2:29" x14ac:dyDescent="0.25">
      <c r="B383">
        <v>0</v>
      </c>
      <c r="C383">
        <v>0</v>
      </c>
      <c r="D383">
        <v>12859</v>
      </c>
      <c r="E383">
        <v>12905</v>
      </c>
      <c r="F383">
        <v>12970</v>
      </c>
      <c r="G383">
        <v>13019</v>
      </c>
      <c r="H383">
        <v>13072</v>
      </c>
      <c r="I383">
        <v>13113</v>
      </c>
      <c r="J383">
        <v>13154</v>
      </c>
      <c r="K383">
        <v>13228</v>
      </c>
      <c r="L383">
        <v>13287</v>
      </c>
      <c r="M383">
        <v>13307</v>
      </c>
      <c r="N383">
        <v>13354</v>
      </c>
      <c r="O383">
        <v>13351</v>
      </c>
      <c r="P383">
        <v>13385</v>
      </c>
      <c r="Q383">
        <v>13399</v>
      </c>
      <c r="R383">
        <v>13400</v>
      </c>
      <c r="S383">
        <v>13407</v>
      </c>
      <c r="T383">
        <v>13421</v>
      </c>
      <c r="U383">
        <v>13443</v>
      </c>
      <c r="V383">
        <v>13492</v>
      </c>
      <c r="W383">
        <v>13512</v>
      </c>
      <c r="X383">
        <v>13522</v>
      </c>
      <c r="Y383">
        <v>13525</v>
      </c>
      <c r="Z383">
        <v>13554</v>
      </c>
      <c r="AA383">
        <v>13556</v>
      </c>
      <c r="AB383">
        <v>13556</v>
      </c>
      <c r="AC383">
        <v>13555</v>
      </c>
    </row>
    <row r="384" spans="2:29" x14ac:dyDescent="0.25">
      <c r="B384">
        <v>0</v>
      </c>
      <c r="C384">
        <v>0</v>
      </c>
      <c r="D384">
        <v>9541</v>
      </c>
      <c r="E384">
        <v>9582</v>
      </c>
      <c r="F384">
        <v>9598</v>
      </c>
      <c r="G384">
        <v>9641</v>
      </c>
      <c r="H384">
        <v>9672</v>
      </c>
      <c r="I384">
        <v>9711</v>
      </c>
      <c r="J384">
        <v>9750</v>
      </c>
      <c r="K384">
        <v>9788</v>
      </c>
      <c r="L384">
        <v>9821</v>
      </c>
      <c r="M384">
        <v>9865</v>
      </c>
      <c r="N384">
        <v>9889</v>
      </c>
      <c r="O384">
        <v>9955</v>
      </c>
      <c r="P384">
        <v>9996</v>
      </c>
      <c r="Q384">
        <v>10051</v>
      </c>
      <c r="R384">
        <v>10121</v>
      </c>
      <c r="S384">
        <v>10196</v>
      </c>
      <c r="T384">
        <v>10252</v>
      </c>
      <c r="U384">
        <v>10264</v>
      </c>
      <c r="V384">
        <v>10298</v>
      </c>
      <c r="W384">
        <v>10320</v>
      </c>
      <c r="X384">
        <v>10369</v>
      </c>
      <c r="Y384">
        <v>10382</v>
      </c>
      <c r="Z384">
        <v>10416</v>
      </c>
      <c r="AA384">
        <v>10419</v>
      </c>
      <c r="AB384">
        <v>10434</v>
      </c>
      <c r="AC384">
        <v>10439</v>
      </c>
    </row>
    <row r="385" spans="2:29" x14ac:dyDescent="0.25">
      <c r="B385">
        <v>0</v>
      </c>
      <c r="C385">
        <v>0</v>
      </c>
      <c r="D385">
        <v>0</v>
      </c>
      <c r="E385">
        <v>329</v>
      </c>
      <c r="F385">
        <v>664</v>
      </c>
      <c r="G385">
        <v>988</v>
      </c>
      <c r="H385">
        <v>1320</v>
      </c>
      <c r="I385">
        <v>1656</v>
      </c>
      <c r="J385">
        <v>1992</v>
      </c>
      <c r="K385">
        <v>2296</v>
      </c>
      <c r="L385">
        <v>2620</v>
      </c>
      <c r="M385">
        <v>2972</v>
      </c>
      <c r="N385">
        <v>3317</v>
      </c>
      <c r="O385">
        <v>3670</v>
      </c>
      <c r="P385">
        <v>4011</v>
      </c>
      <c r="Q385">
        <v>4358</v>
      </c>
      <c r="R385">
        <v>4703</v>
      </c>
      <c r="S385">
        <v>5037</v>
      </c>
      <c r="T385">
        <v>5383</v>
      </c>
      <c r="U385">
        <v>5765</v>
      </c>
      <c r="V385">
        <v>6098</v>
      </c>
      <c r="W385">
        <v>6472</v>
      </c>
      <c r="X385">
        <v>6829</v>
      </c>
      <c r="Y385">
        <v>7229</v>
      </c>
      <c r="Z385">
        <v>7582</v>
      </c>
      <c r="AA385">
        <v>7993</v>
      </c>
      <c r="AB385">
        <v>8394</v>
      </c>
      <c r="AC385">
        <v>8806</v>
      </c>
    </row>
    <row r="386" spans="2:29" x14ac:dyDescent="0.25">
      <c r="B386">
        <v>22400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</row>
    <row r="387" spans="2:29" x14ac:dyDescent="0.25">
      <c r="D387">
        <f>D383/(D$383+D$384)</f>
        <v>0.57406250000000003</v>
      </c>
      <c r="E387">
        <f t="shared" ref="E387:AC387" si="112">E383/(E$383+E$384)</f>
        <v>0.57388713478898923</v>
      </c>
      <c r="F387">
        <f t="shared" si="112"/>
        <v>0.57470755051400213</v>
      </c>
      <c r="G387">
        <f t="shared" si="112"/>
        <v>0.57453662842012354</v>
      </c>
      <c r="H387">
        <f t="shared" si="112"/>
        <v>0.5747449876890609</v>
      </c>
      <c r="I387">
        <f t="shared" si="112"/>
        <v>0.57452681388012616</v>
      </c>
      <c r="J387">
        <f t="shared" si="112"/>
        <v>0.57431016416346492</v>
      </c>
      <c r="K387">
        <f t="shared" si="112"/>
        <v>0.57473062217587767</v>
      </c>
      <c r="L387">
        <f t="shared" si="112"/>
        <v>0.57499567249437422</v>
      </c>
      <c r="M387">
        <f t="shared" si="112"/>
        <v>0.57427067150008626</v>
      </c>
      <c r="N387">
        <f t="shared" si="112"/>
        <v>0.5745385707524846</v>
      </c>
      <c r="O387">
        <f t="shared" si="112"/>
        <v>0.57285677507937871</v>
      </c>
      <c r="P387">
        <f t="shared" si="112"/>
        <v>0.57247337581797186</v>
      </c>
      <c r="Q387">
        <f t="shared" si="112"/>
        <v>0.57138592750533046</v>
      </c>
      <c r="R387">
        <f t="shared" si="112"/>
        <v>0.56970366906168957</v>
      </c>
      <c r="S387">
        <f t="shared" si="112"/>
        <v>0.56802101427784601</v>
      </c>
      <c r="T387">
        <f t="shared" si="112"/>
        <v>0.56693279263295737</v>
      </c>
      <c r="U387">
        <f t="shared" si="112"/>
        <v>0.56704770742818578</v>
      </c>
      <c r="V387">
        <f t="shared" si="112"/>
        <v>0.5671290458175704</v>
      </c>
      <c r="W387">
        <f t="shared" si="112"/>
        <v>0.56696878147029206</v>
      </c>
      <c r="X387">
        <f t="shared" si="112"/>
        <v>0.56598719182955926</v>
      </c>
      <c r="Y387">
        <f t="shared" si="112"/>
        <v>0.56573388547287407</v>
      </c>
      <c r="Z387">
        <f t="shared" si="112"/>
        <v>0.56545682102628281</v>
      </c>
      <c r="AA387">
        <f t="shared" si="112"/>
        <v>0.56542231491136596</v>
      </c>
      <c r="AB387">
        <f t="shared" si="112"/>
        <v>0.56506877865777405</v>
      </c>
      <c r="AC387">
        <f t="shared" si="112"/>
        <v>0.56493289989163953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BG387"/>
  <sheetViews>
    <sheetView topLeftCell="A354" zoomScale="75" zoomScaleNormal="75" workbookViewId="0">
      <selection activeCell="A7" sqref="A7:A16"/>
    </sheetView>
  </sheetViews>
  <sheetFormatPr defaultRowHeight="15" x14ac:dyDescent="0.25"/>
  <cols>
    <col min="1" max="1" width="19.140625" customWidth="1"/>
  </cols>
  <sheetData>
    <row r="1" spans="1:44" ht="23.25" x14ac:dyDescent="0.35">
      <c r="A1" s="11" t="s">
        <v>18</v>
      </c>
    </row>
    <row r="2" spans="1:44" ht="15" customHeight="1" x14ac:dyDescent="0.3">
      <c r="A2" s="4"/>
    </row>
    <row r="3" spans="1:44" ht="21" x14ac:dyDescent="0.35">
      <c r="A3" s="14" t="s">
        <v>43</v>
      </c>
    </row>
    <row r="4" spans="1:44" x14ac:dyDescent="0.25">
      <c r="B4" t="s">
        <v>20</v>
      </c>
      <c r="D4">
        <v>2010</v>
      </c>
      <c r="E4">
        <v>2011</v>
      </c>
      <c r="F4">
        <v>2012</v>
      </c>
      <c r="G4">
        <v>2013</v>
      </c>
      <c r="H4">
        <v>2014</v>
      </c>
      <c r="I4">
        <v>2015</v>
      </c>
      <c r="J4">
        <v>2016</v>
      </c>
      <c r="K4">
        <v>2017</v>
      </c>
      <c r="L4">
        <v>2018</v>
      </c>
      <c r="M4">
        <v>2019</v>
      </c>
      <c r="N4">
        <v>2020</v>
      </c>
      <c r="O4">
        <v>2021</v>
      </c>
      <c r="P4">
        <v>2022</v>
      </c>
      <c r="Q4">
        <v>2023</v>
      </c>
      <c r="R4">
        <v>2024</v>
      </c>
      <c r="S4">
        <v>2025</v>
      </c>
      <c r="T4">
        <v>2026</v>
      </c>
      <c r="U4">
        <v>2027</v>
      </c>
      <c r="V4">
        <v>2028</v>
      </c>
      <c r="W4">
        <v>2029</v>
      </c>
      <c r="X4">
        <v>2030</v>
      </c>
      <c r="Y4">
        <v>2031</v>
      </c>
      <c r="Z4">
        <v>2032</v>
      </c>
      <c r="AA4">
        <v>2033</v>
      </c>
      <c r="AB4">
        <v>2034</v>
      </c>
      <c r="AC4">
        <v>2035</v>
      </c>
    </row>
    <row r="5" spans="1:44" x14ac:dyDescent="0.25">
      <c r="B5" t="s">
        <v>19</v>
      </c>
      <c r="C5" t="s">
        <v>19</v>
      </c>
      <c r="D5">
        <v>0</v>
      </c>
      <c r="E5">
        <v>1</v>
      </c>
      <c r="F5">
        <v>2</v>
      </c>
      <c r="G5">
        <v>3</v>
      </c>
      <c r="H5">
        <v>4</v>
      </c>
      <c r="I5">
        <v>5</v>
      </c>
      <c r="J5">
        <v>6</v>
      </c>
      <c r="K5">
        <v>7</v>
      </c>
      <c r="L5">
        <v>8</v>
      </c>
      <c r="M5">
        <v>9</v>
      </c>
      <c r="N5">
        <v>10</v>
      </c>
      <c r="O5">
        <v>11</v>
      </c>
      <c r="P5">
        <v>12</v>
      </c>
      <c r="Q5">
        <v>13</v>
      </c>
      <c r="R5">
        <v>14</v>
      </c>
      <c r="S5">
        <v>15</v>
      </c>
      <c r="T5">
        <v>16</v>
      </c>
      <c r="U5">
        <v>17</v>
      </c>
      <c r="V5">
        <v>18</v>
      </c>
      <c r="W5">
        <v>19</v>
      </c>
      <c r="X5">
        <v>20</v>
      </c>
      <c r="Y5">
        <v>21</v>
      </c>
      <c r="Z5">
        <v>22</v>
      </c>
      <c r="AA5">
        <v>23</v>
      </c>
      <c r="AB5">
        <v>24</v>
      </c>
      <c r="AC5">
        <v>25</v>
      </c>
    </row>
    <row r="6" spans="1:44" x14ac:dyDescent="0.25">
      <c r="A6" s="2" t="s">
        <v>2</v>
      </c>
    </row>
    <row r="7" spans="1:44" x14ac:dyDescent="0.25">
      <c r="A7" t="s">
        <v>49</v>
      </c>
      <c r="B7">
        <v>0</v>
      </c>
      <c r="C7">
        <v>0</v>
      </c>
      <c r="D7">
        <v>0</v>
      </c>
      <c r="E7">
        <v>187</v>
      </c>
      <c r="F7">
        <v>207</v>
      </c>
      <c r="G7">
        <v>207</v>
      </c>
      <c r="H7">
        <v>215</v>
      </c>
      <c r="I7">
        <v>250</v>
      </c>
      <c r="J7">
        <v>209</v>
      </c>
      <c r="K7">
        <v>228</v>
      </c>
      <c r="L7">
        <v>245</v>
      </c>
      <c r="M7">
        <v>222</v>
      </c>
      <c r="N7">
        <v>226</v>
      </c>
      <c r="O7">
        <v>238</v>
      </c>
      <c r="P7">
        <v>269</v>
      </c>
      <c r="Q7">
        <v>238</v>
      </c>
      <c r="R7">
        <v>260</v>
      </c>
      <c r="S7">
        <v>261</v>
      </c>
      <c r="T7">
        <v>257</v>
      </c>
      <c r="U7">
        <v>235</v>
      </c>
      <c r="V7">
        <v>257</v>
      </c>
      <c r="W7">
        <v>275</v>
      </c>
      <c r="X7">
        <v>220</v>
      </c>
      <c r="Y7">
        <v>240</v>
      </c>
      <c r="Z7">
        <v>285</v>
      </c>
      <c r="AA7">
        <v>248</v>
      </c>
      <c r="AB7">
        <v>251</v>
      </c>
      <c r="AC7">
        <v>290</v>
      </c>
    </row>
    <row r="8" spans="1:44" x14ac:dyDescent="0.25">
      <c r="A8" t="s">
        <v>12</v>
      </c>
      <c r="B8">
        <v>0</v>
      </c>
      <c r="C8">
        <v>0</v>
      </c>
      <c r="D8">
        <v>0</v>
      </c>
      <c r="E8">
        <v>72</v>
      </c>
      <c r="F8">
        <v>76</v>
      </c>
      <c r="G8">
        <v>60</v>
      </c>
      <c r="H8">
        <v>73</v>
      </c>
      <c r="I8">
        <v>64</v>
      </c>
      <c r="J8">
        <v>90</v>
      </c>
      <c r="K8">
        <v>74</v>
      </c>
      <c r="L8">
        <v>67</v>
      </c>
      <c r="M8">
        <v>100</v>
      </c>
      <c r="N8">
        <v>89</v>
      </c>
      <c r="O8">
        <v>95</v>
      </c>
      <c r="P8">
        <v>93</v>
      </c>
      <c r="Q8">
        <v>99</v>
      </c>
      <c r="R8">
        <v>123</v>
      </c>
      <c r="S8">
        <v>90</v>
      </c>
      <c r="T8">
        <v>106</v>
      </c>
      <c r="U8">
        <v>129</v>
      </c>
      <c r="V8">
        <v>92</v>
      </c>
      <c r="W8">
        <v>142</v>
      </c>
      <c r="X8">
        <v>113</v>
      </c>
      <c r="Y8">
        <v>130</v>
      </c>
      <c r="Z8">
        <v>142</v>
      </c>
      <c r="AA8">
        <v>142</v>
      </c>
      <c r="AB8">
        <v>150</v>
      </c>
      <c r="AC8">
        <v>146</v>
      </c>
    </row>
    <row r="9" spans="1:44" x14ac:dyDescent="0.25">
      <c r="A9" t="s">
        <v>3</v>
      </c>
      <c r="B9">
        <v>0</v>
      </c>
      <c r="C9">
        <v>0</v>
      </c>
      <c r="D9">
        <v>0</v>
      </c>
      <c r="E9">
        <v>142</v>
      </c>
      <c r="F9">
        <v>153</v>
      </c>
      <c r="G9">
        <v>140</v>
      </c>
      <c r="H9">
        <v>152</v>
      </c>
      <c r="I9">
        <v>158</v>
      </c>
      <c r="J9">
        <v>133</v>
      </c>
      <c r="K9">
        <v>142</v>
      </c>
      <c r="L9">
        <v>158</v>
      </c>
      <c r="M9">
        <v>134</v>
      </c>
      <c r="N9">
        <v>152</v>
      </c>
      <c r="O9">
        <v>146</v>
      </c>
      <c r="P9">
        <v>141</v>
      </c>
      <c r="Q9">
        <v>146</v>
      </c>
      <c r="R9">
        <v>148</v>
      </c>
      <c r="S9">
        <v>161</v>
      </c>
      <c r="T9">
        <v>143</v>
      </c>
      <c r="U9">
        <v>149</v>
      </c>
      <c r="V9">
        <v>144</v>
      </c>
      <c r="W9">
        <v>145</v>
      </c>
      <c r="X9">
        <v>176</v>
      </c>
      <c r="Y9">
        <v>162</v>
      </c>
      <c r="Z9">
        <v>182</v>
      </c>
      <c r="AA9">
        <v>145</v>
      </c>
      <c r="AB9">
        <v>156</v>
      </c>
      <c r="AC9">
        <v>155</v>
      </c>
      <c r="AR9" s="1"/>
    </row>
    <row r="10" spans="1:44" x14ac:dyDescent="0.25">
      <c r="A10" t="s">
        <v>13</v>
      </c>
      <c r="B10">
        <v>0</v>
      </c>
      <c r="C10">
        <v>0</v>
      </c>
      <c r="D10">
        <v>0</v>
      </c>
      <c r="E10">
        <v>47</v>
      </c>
      <c r="F10">
        <v>46</v>
      </c>
      <c r="G10">
        <v>31</v>
      </c>
      <c r="H10">
        <v>40</v>
      </c>
      <c r="I10">
        <v>47</v>
      </c>
      <c r="J10">
        <v>37</v>
      </c>
      <c r="K10">
        <v>37</v>
      </c>
      <c r="L10">
        <v>53</v>
      </c>
      <c r="M10">
        <v>47</v>
      </c>
      <c r="N10">
        <v>53</v>
      </c>
      <c r="O10">
        <v>47</v>
      </c>
      <c r="P10">
        <v>56</v>
      </c>
      <c r="Q10">
        <v>58</v>
      </c>
      <c r="R10">
        <v>40</v>
      </c>
      <c r="S10">
        <v>31</v>
      </c>
      <c r="T10">
        <v>51</v>
      </c>
      <c r="U10">
        <v>38</v>
      </c>
      <c r="V10">
        <v>40</v>
      </c>
      <c r="W10">
        <v>40</v>
      </c>
      <c r="X10">
        <v>50</v>
      </c>
      <c r="Y10">
        <v>46</v>
      </c>
      <c r="Z10">
        <v>41</v>
      </c>
      <c r="AA10">
        <v>57</v>
      </c>
      <c r="AB10">
        <v>42</v>
      </c>
      <c r="AC10">
        <v>61</v>
      </c>
      <c r="AR10" s="1"/>
    </row>
    <row r="11" spans="1:44" x14ac:dyDescent="0.25">
      <c r="A11" t="s">
        <v>50</v>
      </c>
      <c r="B11">
        <v>0</v>
      </c>
      <c r="C11">
        <v>0</v>
      </c>
      <c r="D11">
        <v>0</v>
      </c>
      <c r="E11">
        <v>2</v>
      </c>
      <c r="F11">
        <v>2</v>
      </c>
      <c r="G11">
        <v>3</v>
      </c>
      <c r="H11">
        <v>1</v>
      </c>
      <c r="I11">
        <v>3</v>
      </c>
      <c r="J11">
        <v>3</v>
      </c>
      <c r="K11">
        <v>1</v>
      </c>
      <c r="L11">
        <v>2</v>
      </c>
      <c r="M11">
        <v>3</v>
      </c>
      <c r="N11">
        <v>2</v>
      </c>
      <c r="O11">
        <v>4</v>
      </c>
      <c r="P11">
        <v>7</v>
      </c>
      <c r="Q11">
        <v>6</v>
      </c>
      <c r="R11">
        <v>8</v>
      </c>
      <c r="S11">
        <v>6</v>
      </c>
      <c r="T11">
        <v>5</v>
      </c>
      <c r="U11">
        <v>6</v>
      </c>
      <c r="V11">
        <v>5</v>
      </c>
      <c r="W11">
        <v>10</v>
      </c>
      <c r="X11">
        <v>8</v>
      </c>
      <c r="Y11">
        <v>10</v>
      </c>
      <c r="Z11">
        <v>5</v>
      </c>
      <c r="AA11">
        <v>11</v>
      </c>
      <c r="AB11">
        <v>11</v>
      </c>
      <c r="AC11">
        <v>8</v>
      </c>
      <c r="AR11" s="1"/>
    </row>
    <row r="12" spans="1:44" x14ac:dyDescent="0.25">
      <c r="A12" t="s">
        <v>51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2</v>
      </c>
      <c r="K12">
        <v>0</v>
      </c>
      <c r="L12">
        <v>3</v>
      </c>
      <c r="M12">
        <v>2</v>
      </c>
      <c r="N12">
        <v>3</v>
      </c>
      <c r="O12">
        <v>1</v>
      </c>
      <c r="P12">
        <v>1</v>
      </c>
      <c r="Q12">
        <v>5</v>
      </c>
      <c r="R12">
        <v>6</v>
      </c>
      <c r="S12">
        <v>3</v>
      </c>
      <c r="T12">
        <v>3</v>
      </c>
      <c r="U12">
        <v>6</v>
      </c>
      <c r="V12">
        <v>2</v>
      </c>
      <c r="W12">
        <v>4</v>
      </c>
      <c r="X12">
        <v>6</v>
      </c>
      <c r="Y12">
        <v>11</v>
      </c>
      <c r="Z12">
        <v>6</v>
      </c>
      <c r="AA12">
        <v>13</v>
      </c>
      <c r="AB12">
        <v>11</v>
      </c>
      <c r="AC12">
        <v>14</v>
      </c>
      <c r="AR12" s="1"/>
    </row>
    <row r="13" spans="1:44" x14ac:dyDescent="0.25">
      <c r="A13" t="s">
        <v>14</v>
      </c>
      <c r="B13">
        <f t="shared" ref="B13:AC13" si="0">B87</f>
        <v>0</v>
      </c>
      <c r="C13">
        <f t="shared" si="0"/>
        <v>0</v>
      </c>
      <c r="D13">
        <f t="shared" si="0"/>
        <v>0</v>
      </c>
      <c r="E13">
        <f t="shared" si="0"/>
        <v>206</v>
      </c>
      <c r="F13">
        <f t="shared" si="0"/>
        <v>411</v>
      </c>
      <c r="G13">
        <f t="shared" si="0"/>
        <v>633</v>
      </c>
      <c r="H13">
        <f t="shared" si="0"/>
        <v>836</v>
      </c>
      <c r="I13">
        <f t="shared" si="0"/>
        <v>1053</v>
      </c>
      <c r="J13">
        <f t="shared" si="0"/>
        <v>1244</v>
      </c>
      <c r="K13">
        <f t="shared" si="0"/>
        <v>1422</v>
      </c>
      <c r="L13">
        <f t="shared" si="0"/>
        <v>1611</v>
      </c>
      <c r="M13">
        <f t="shared" si="0"/>
        <v>1797</v>
      </c>
      <c r="N13">
        <f t="shared" si="0"/>
        <v>1983</v>
      </c>
      <c r="O13">
        <f t="shared" si="0"/>
        <v>2166</v>
      </c>
      <c r="P13">
        <f t="shared" si="0"/>
        <v>2330</v>
      </c>
      <c r="Q13">
        <f t="shared" si="0"/>
        <v>2498</v>
      </c>
      <c r="R13">
        <f t="shared" si="0"/>
        <v>2657</v>
      </c>
      <c r="S13">
        <f t="shared" si="0"/>
        <v>2838</v>
      </c>
      <c r="T13">
        <f t="shared" si="0"/>
        <v>2996</v>
      </c>
      <c r="U13">
        <f t="shared" si="0"/>
        <v>3181</v>
      </c>
      <c r="V13">
        <f t="shared" si="0"/>
        <v>3350</v>
      </c>
      <c r="W13">
        <f t="shared" si="0"/>
        <v>3514</v>
      </c>
      <c r="X13">
        <f t="shared" si="0"/>
        <v>3676</v>
      </c>
      <c r="Y13">
        <f t="shared" si="0"/>
        <v>3860</v>
      </c>
      <c r="Z13">
        <f t="shared" si="0"/>
        <v>4002</v>
      </c>
      <c r="AA13">
        <f t="shared" si="0"/>
        <v>4171</v>
      </c>
      <c r="AB13">
        <f t="shared" si="0"/>
        <v>4333</v>
      </c>
      <c r="AC13">
        <f t="shared" si="0"/>
        <v>4494</v>
      </c>
    </row>
    <row r="14" spans="1:44" x14ac:dyDescent="0.25">
      <c r="A14" t="s">
        <v>16</v>
      </c>
      <c r="B14">
        <f t="shared" ref="B14:AC14" si="1">B87+B88+B86</f>
        <v>0</v>
      </c>
      <c r="C14">
        <f t="shared" si="1"/>
        <v>0</v>
      </c>
      <c r="D14">
        <f t="shared" si="1"/>
        <v>0</v>
      </c>
      <c r="E14">
        <f t="shared" si="1"/>
        <v>329</v>
      </c>
      <c r="F14">
        <f t="shared" si="1"/>
        <v>663</v>
      </c>
      <c r="G14">
        <f t="shared" si="1"/>
        <v>987</v>
      </c>
      <c r="H14">
        <f t="shared" si="1"/>
        <v>1318</v>
      </c>
      <c r="I14">
        <f t="shared" si="1"/>
        <v>1654</v>
      </c>
      <c r="J14">
        <f t="shared" si="1"/>
        <v>1990</v>
      </c>
      <c r="K14">
        <f t="shared" si="1"/>
        <v>2291</v>
      </c>
      <c r="L14">
        <f t="shared" si="1"/>
        <v>2612</v>
      </c>
      <c r="M14">
        <f t="shared" si="1"/>
        <v>2962</v>
      </c>
      <c r="N14">
        <f t="shared" si="1"/>
        <v>3308</v>
      </c>
      <c r="O14">
        <f t="shared" si="1"/>
        <v>3656</v>
      </c>
      <c r="P14">
        <f t="shared" si="1"/>
        <v>3996</v>
      </c>
      <c r="Q14">
        <f t="shared" si="1"/>
        <v>4341</v>
      </c>
      <c r="R14">
        <f t="shared" si="1"/>
        <v>4682</v>
      </c>
      <c r="S14">
        <f t="shared" si="1"/>
        <v>5012</v>
      </c>
      <c r="T14">
        <f t="shared" si="1"/>
        <v>5352</v>
      </c>
      <c r="U14">
        <f t="shared" si="1"/>
        <v>5729</v>
      </c>
      <c r="V14">
        <f t="shared" si="1"/>
        <v>6061</v>
      </c>
      <c r="W14">
        <f t="shared" si="1"/>
        <v>6430</v>
      </c>
      <c r="X14">
        <f t="shared" si="1"/>
        <v>6783</v>
      </c>
      <c r="Y14">
        <f t="shared" si="1"/>
        <v>7175</v>
      </c>
      <c r="Z14">
        <f t="shared" si="1"/>
        <v>7528</v>
      </c>
      <c r="AA14">
        <f t="shared" si="1"/>
        <v>7936</v>
      </c>
      <c r="AB14">
        <f t="shared" si="1"/>
        <v>8328</v>
      </c>
      <c r="AC14">
        <f t="shared" si="1"/>
        <v>8733</v>
      </c>
    </row>
    <row r="15" spans="1:44" x14ac:dyDescent="0.25">
      <c r="A15" t="s">
        <v>17</v>
      </c>
      <c r="B15">
        <f t="shared" ref="B15:AC15" si="2">SUM(B81:B85)</f>
        <v>0</v>
      </c>
      <c r="C15">
        <f t="shared" si="2"/>
        <v>0</v>
      </c>
      <c r="D15">
        <f t="shared" si="2"/>
        <v>22400</v>
      </c>
      <c r="E15">
        <f t="shared" si="2"/>
        <v>22487</v>
      </c>
      <c r="F15">
        <f t="shared" si="2"/>
        <v>22569</v>
      </c>
      <c r="G15">
        <f t="shared" si="2"/>
        <v>22661</v>
      </c>
      <c r="H15">
        <f t="shared" si="2"/>
        <v>22746</v>
      </c>
      <c r="I15">
        <f t="shared" si="2"/>
        <v>22826</v>
      </c>
      <c r="J15">
        <f t="shared" si="2"/>
        <v>22906</v>
      </c>
      <c r="K15">
        <f t="shared" si="2"/>
        <v>23021</v>
      </c>
      <c r="L15">
        <f t="shared" si="2"/>
        <v>23116</v>
      </c>
      <c r="M15">
        <f t="shared" si="2"/>
        <v>23182</v>
      </c>
      <c r="N15">
        <f t="shared" si="2"/>
        <v>23252</v>
      </c>
      <c r="O15">
        <f t="shared" si="2"/>
        <v>23320</v>
      </c>
      <c r="P15">
        <f t="shared" si="2"/>
        <v>23396</v>
      </c>
      <c r="Q15">
        <f t="shared" si="2"/>
        <v>23467</v>
      </c>
      <c r="R15">
        <f t="shared" si="2"/>
        <v>23542</v>
      </c>
      <c r="S15">
        <f t="shared" si="2"/>
        <v>23628</v>
      </c>
      <c r="T15">
        <f t="shared" si="2"/>
        <v>23704</v>
      </c>
      <c r="U15">
        <f t="shared" si="2"/>
        <v>23743</v>
      </c>
      <c r="V15">
        <f t="shared" si="2"/>
        <v>23827</v>
      </c>
      <c r="W15">
        <f t="shared" si="2"/>
        <v>23874</v>
      </c>
      <c r="X15">
        <f t="shared" si="2"/>
        <v>23937</v>
      </c>
      <c r="Y15">
        <f t="shared" si="2"/>
        <v>23961</v>
      </c>
      <c r="Z15">
        <f t="shared" si="2"/>
        <v>24024</v>
      </c>
      <c r="AA15">
        <f t="shared" si="2"/>
        <v>24032</v>
      </c>
      <c r="AB15">
        <f t="shared" si="2"/>
        <v>24056</v>
      </c>
      <c r="AC15">
        <f t="shared" si="2"/>
        <v>24067</v>
      </c>
    </row>
    <row r="16" spans="1:44" x14ac:dyDescent="0.25">
      <c r="A16" t="s">
        <v>24</v>
      </c>
      <c r="B16">
        <f>B15+B14</f>
        <v>0</v>
      </c>
      <c r="C16">
        <f t="shared" ref="C16:AC16" si="3">C15+C14</f>
        <v>0</v>
      </c>
      <c r="D16">
        <f t="shared" si="3"/>
        <v>22400</v>
      </c>
      <c r="E16">
        <f t="shared" si="3"/>
        <v>22816</v>
      </c>
      <c r="F16">
        <f t="shared" si="3"/>
        <v>23232</v>
      </c>
      <c r="G16">
        <f t="shared" si="3"/>
        <v>23648</v>
      </c>
      <c r="H16">
        <f t="shared" si="3"/>
        <v>24064</v>
      </c>
      <c r="I16">
        <f t="shared" si="3"/>
        <v>24480</v>
      </c>
      <c r="J16">
        <f t="shared" si="3"/>
        <v>24896</v>
      </c>
      <c r="K16">
        <f t="shared" si="3"/>
        <v>25312</v>
      </c>
      <c r="L16">
        <f t="shared" si="3"/>
        <v>25728</v>
      </c>
      <c r="M16">
        <f t="shared" si="3"/>
        <v>26144</v>
      </c>
      <c r="N16">
        <f t="shared" si="3"/>
        <v>26560</v>
      </c>
      <c r="O16">
        <f t="shared" si="3"/>
        <v>26976</v>
      </c>
      <c r="P16">
        <f t="shared" si="3"/>
        <v>27392</v>
      </c>
      <c r="Q16">
        <f t="shared" si="3"/>
        <v>27808</v>
      </c>
      <c r="R16">
        <f t="shared" si="3"/>
        <v>28224</v>
      </c>
      <c r="S16">
        <f t="shared" si="3"/>
        <v>28640</v>
      </c>
      <c r="T16">
        <f t="shared" si="3"/>
        <v>29056</v>
      </c>
      <c r="U16">
        <f t="shared" si="3"/>
        <v>29472</v>
      </c>
      <c r="V16">
        <f t="shared" si="3"/>
        <v>29888</v>
      </c>
      <c r="W16">
        <f t="shared" si="3"/>
        <v>30304</v>
      </c>
      <c r="X16">
        <f t="shared" si="3"/>
        <v>30720</v>
      </c>
      <c r="Y16">
        <f t="shared" si="3"/>
        <v>31136</v>
      </c>
      <c r="Z16">
        <f t="shared" si="3"/>
        <v>31552</v>
      </c>
      <c r="AA16">
        <f t="shared" si="3"/>
        <v>31968</v>
      </c>
      <c r="AB16">
        <f t="shared" si="3"/>
        <v>32384</v>
      </c>
      <c r="AC16">
        <f t="shared" si="3"/>
        <v>32800</v>
      </c>
    </row>
    <row r="18" spans="1:29" x14ac:dyDescent="0.25">
      <c r="A18" s="2" t="s">
        <v>21</v>
      </c>
    </row>
    <row r="19" spans="1:29" x14ac:dyDescent="0.25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25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25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25">
      <c r="A22" t="s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25">
      <c r="A23" t="s">
        <v>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25">
      <c r="A24" t="s">
        <v>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x14ac:dyDescent="0.25">
      <c r="A25" t="s">
        <v>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25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142.5761876</v>
      </c>
      <c r="J26">
        <v>301.93311720000003</v>
      </c>
      <c r="K26">
        <v>200.5715716</v>
      </c>
      <c r="L26">
        <v>203.29164259999999</v>
      </c>
      <c r="M26">
        <v>262.97110930000002</v>
      </c>
      <c r="N26">
        <v>230.18790229999999</v>
      </c>
      <c r="O26">
        <v>327.1323056</v>
      </c>
      <c r="P26">
        <v>372.8399129</v>
      </c>
      <c r="Q26">
        <v>235.30784589999999</v>
      </c>
      <c r="R26">
        <v>225.78994940000001</v>
      </c>
      <c r="S26">
        <v>358.16387680000003</v>
      </c>
      <c r="T26">
        <v>265.02742790000002</v>
      </c>
      <c r="U26">
        <v>291.04670470000002</v>
      </c>
      <c r="V26">
        <v>312.91550860000001</v>
      </c>
      <c r="W26">
        <v>213.2556289</v>
      </c>
      <c r="X26">
        <v>265.98302769999998</v>
      </c>
      <c r="Y26">
        <v>318.598141</v>
      </c>
      <c r="Z26">
        <v>273.91242519999997</v>
      </c>
      <c r="AA26">
        <v>371.37119410000003</v>
      </c>
      <c r="AB26">
        <v>309.24177100000003</v>
      </c>
      <c r="AC26">
        <v>291.66889629999997</v>
      </c>
    </row>
    <row r="27" spans="1:29" x14ac:dyDescent="0.25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x14ac:dyDescent="0.25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25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 x14ac:dyDescent="0.25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25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 x14ac:dyDescent="0.25">
      <c r="A32" t="s">
        <v>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 x14ac:dyDescent="0.25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308.2918257</v>
      </c>
      <c r="J33">
        <v>279.46268049999998</v>
      </c>
      <c r="K33">
        <v>215.04803630000001</v>
      </c>
      <c r="L33">
        <v>358.97767829999998</v>
      </c>
      <c r="M33">
        <v>254.2503384</v>
      </c>
      <c r="N33">
        <v>282.78326509999999</v>
      </c>
      <c r="O33">
        <v>252.75511109999999</v>
      </c>
      <c r="P33">
        <v>290.57957140000002</v>
      </c>
      <c r="Q33">
        <v>259.23144639999998</v>
      </c>
      <c r="R33">
        <v>170.3742187</v>
      </c>
      <c r="S33">
        <v>139.96531970000001</v>
      </c>
      <c r="T33">
        <v>222.16162489999999</v>
      </c>
      <c r="U33">
        <v>155.4579177</v>
      </c>
      <c r="V33">
        <v>167.1910378</v>
      </c>
      <c r="W33">
        <v>184.27357799999999</v>
      </c>
      <c r="X33">
        <v>172.83649800000001</v>
      </c>
      <c r="Y33">
        <v>165.2336032</v>
      </c>
      <c r="Z33">
        <v>144.44663869999999</v>
      </c>
      <c r="AA33">
        <v>185.84310360000001</v>
      </c>
      <c r="AB33">
        <v>128.6689125</v>
      </c>
      <c r="AC33">
        <v>193.0326341</v>
      </c>
    </row>
    <row r="34" spans="1:29" x14ac:dyDescent="0.25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25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 x14ac:dyDescent="0.25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</row>
    <row r="37" spans="1:29" x14ac:dyDescent="0.25"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 x14ac:dyDescent="0.25">
      <c r="A38" t="s">
        <v>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 x14ac:dyDescent="0.25"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598.71075519999999</v>
      </c>
      <c r="J39">
        <v>893.98841809999999</v>
      </c>
      <c r="K39">
        <v>721.14248989999999</v>
      </c>
      <c r="L39">
        <v>677.04106139999999</v>
      </c>
      <c r="M39">
        <v>1005.12644</v>
      </c>
      <c r="N39">
        <v>829.41780889999995</v>
      </c>
      <c r="O39">
        <v>843.20565060000001</v>
      </c>
      <c r="P39">
        <v>777.13671820000002</v>
      </c>
      <c r="Q39">
        <v>879.29414550000001</v>
      </c>
      <c r="R39">
        <v>981.73102440000002</v>
      </c>
      <c r="S39">
        <v>735.28362849999996</v>
      </c>
      <c r="T39">
        <v>759.15314279999996</v>
      </c>
      <c r="U39">
        <v>885.63398970000003</v>
      </c>
      <c r="V39">
        <v>665.60727840000004</v>
      </c>
      <c r="W39">
        <v>912.32045140000002</v>
      </c>
      <c r="X39">
        <v>711.97838349999995</v>
      </c>
      <c r="Y39">
        <v>838.43243959999995</v>
      </c>
      <c r="Z39">
        <v>861.28797489999999</v>
      </c>
      <c r="AA39">
        <v>798.37941769999998</v>
      </c>
      <c r="AB39">
        <v>825.9983628</v>
      </c>
      <c r="AC39">
        <v>704.54604749999999</v>
      </c>
    </row>
    <row r="40" spans="1:29" x14ac:dyDescent="0.25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 x14ac:dyDescent="0.25"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 x14ac:dyDescent="0.25"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 ht="15.75" x14ac:dyDescent="0.25">
      <c r="A43" s="3"/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25">
      <c r="A44" t="s">
        <v>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29" x14ac:dyDescent="0.25">
      <c r="A45" t="s">
        <v>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</row>
    <row r="46" spans="1:29" x14ac:dyDescent="0.25">
      <c r="A46" s="2"/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</row>
    <row r="48" spans="1:29" x14ac:dyDescent="0.25">
      <c r="A48" s="2" t="s">
        <v>22</v>
      </c>
    </row>
    <row r="49" spans="1:29" x14ac:dyDescent="0.25"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</row>
    <row r="50" spans="1:29" x14ac:dyDescent="0.25"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29" x14ac:dyDescent="0.25"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</row>
    <row r="52" spans="1:29" x14ac:dyDescent="0.25">
      <c r="A52" t="s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29" x14ac:dyDescent="0.25">
      <c r="A53" t="s">
        <v>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210.15</v>
      </c>
      <c r="J53">
        <v>224.2718447</v>
      </c>
      <c r="K53">
        <v>234.42360260000001</v>
      </c>
      <c r="L53">
        <v>247.91187550000001</v>
      </c>
      <c r="M53">
        <v>254.6848123</v>
      </c>
      <c r="N53">
        <v>262.66437480000002</v>
      </c>
      <c r="O53">
        <v>269.5861822</v>
      </c>
      <c r="P53">
        <v>274.0524939</v>
      </c>
      <c r="Q53">
        <v>279.09563480000003</v>
      </c>
      <c r="R53">
        <v>287.52123710000001</v>
      </c>
      <c r="S53">
        <v>292.87536490000002</v>
      </c>
      <c r="T53">
        <v>293.33915940000003</v>
      </c>
      <c r="U53">
        <v>292.89623799999998</v>
      </c>
      <c r="V53">
        <v>295.80526209999999</v>
      </c>
      <c r="W53">
        <v>292.6437967</v>
      </c>
      <c r="X53">
        <v>290.6671829</v>
      </c>
      <c r="Y53">
        <v>290.05305190000001</v>
      </c>
      <c r="Z53">
        <v>289.3188644</v>
      </c>
      <c r="AA53">
        <v>286.53108959999997</v>
      </c>
      <c r="AB53">
        <v>283.4891839</v>
      </c>
      <c r="AC53">
        <v>280.54750460000002</v>
      </c>
    </row>
    <row r="54" spans="1:29" x14ac:dyDescent="0.25">
      <c r="A54" t="s">
        <v>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22.31</v>
      </c>
      <c r="J54">
        <v>22.601941750000002</v>
      </c>
      <c r="K54">
        <v>24.320859649999999</v>
      </c>
      <c r="L54">
        <v>26.09800984</v>
      </c>
      <c r="M54">
        <v>28.785203379999999</v>
      </c>
      <c r="N54">
        <v>32.967182520000001</v>
      </c>
      <c r="O54">
        <v>34.119108619999999</v>
      </c>
      <c r="P54">
        <v>35.018225209999997</v>
      </c>
      <c r="Q54">
        <v>35.22344004</v>
      </c>
      <c r="R54">
        <v>35.53567821</v>
      </c>
      <c r="S54">
        <v>36.665971749999997</v>
      </c>
      <c r="T54">
        <v>36.859378370000002</v>
      </c>
      <c r="U54">
        <v>37.826819700000001</v>
      </c>
      <c r="V54">
        <v>40.02768167</v>
      </c>
      <c r="W54">
        <v>42.196505070000001</v>
      </c>
      <c r="X54">
        <v>42.461735269999998</v>
      </c>
      <c r="Y54">
        <v>42.554823949999999</v>
      </c>
      <c r="Z54">
        <v>43.662826860000003</v>
      </c>
      <c r="AA54">
        <v>41.365503060000002</v>
      </c>
      <c r="AB54">
        <v>40.27131807</v>
      </c>
      <c r="AC54">
        <v>39.957671830000002</v>
      </c>
    </row>
    <row r="55" spans="1:29" x14ac:dyDescent="0.25">
      <c r="A55" t="s">
        <v>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2.0579999999999998</v>
      </c>
      <c r="J55">
        <v>1.9980582520000001</v>
      </c>
      <c r="K55">
        <v>1.3856159859999999</v>
      </c>
      <c r="L55">
        <v>1.6143098870000001</v>
      </c>
      <c r="M55">
        <v>1.30607596</v>
      </c>
      <c r="N55">
        <v>0.50721396500000004</v>
      </c>
      <c r="O55">
        <v>1.2311018570000001</v>
      </c>
      <c r="P55">
        <v>1.9123912350000001</v>
      </c>
      <c r="Q55">
        <v>2.7850357790000002</v>
      </c>
      <c r="R55">
        <v>3.1545712699999999</v>
      </c>
      <c r="S55">
        <v>3.062690554</v>
      </c>
      <c r="T55">
        <v>2.3363104090000002</v>
      </c>
      <c r="U55">
        <v>2.6806739020000001</v>
      </c>
      <c r="V55">
        <v>2.2021966339999999</v>
      </c>
      <c r="W55">
        <v>2.7211608890000001</v>
      </c>
      <c r="X55">
        <v>3.0193186010000002</v>
      </c>
      <c r="Y55">
        <v>3.2977994420000001</v>
      </c>
      <c r="Z55">
        <v>2.6681225259999999</v>
      </c>
      <c r="AA55">
        <v>3.6265743069999998</v>
      </c>
      <c r="AB55">
        <v>3.5209459299999999</v>
      </c>
      <c r="AC55">
        <v>2.6044907479999999</v>
      </c>
    </row>
    <row r="56" spans="1:29" x14ac:dyDescent="0.25">
      <c r="A56" t="s">
        <v>28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</row>
    <row r="57" spans="1:29" x14ac:dyDescent="0.25"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</row>
    <row r="58" spans="1:29" x14ac:dyDescent="0.25"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</row>
    <row r="59" spans="1:29" x14ac:dyDescent="0.25"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</row>
    <row r="60" spans="1:29" x14ac:dyDescent="0.25"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</row>
    <row r="61" spans="1:29" x14ac:dyDescent="0.25"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</row>
    <row r="62" spans="1:29" x14ac:dyDescent="0.25">
      <c r="A62" t="s">
        <v>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109.23</v>
      </c>
      <c r="J62">
        <v>108.5475728</v>
      </c>
      <c r="K62">
        <v>107.81223490000001</v>
      </c>
      <c r="L62">
        <v>107.9940369</v>
      </c>
      <c r="M62">
        <v>105.4936211</v>
      </c>
      <c r="N62">
        <v>103.84429590000001</v>
      </c>
      <c r="O62">
        <v>101.9804579</v>
      </c>
      <c r="P62">
        <v>99.385801610000001</v>
      </c>
      <c r="Q62">
        <v>97.376786690000003</v>
      </c>
      <c r="R62">
        <v>95.805157210000004</v>
      </c>
      <c r="S62">
        <v>96.403319429999996</v>
      </c>
      <c r="T62">
        <v>93.547775950000002</v>
      </c>
      <c r="U62">
        <v>91.702613819999996</v>
      </c>
      <c r="V62">
        <v>90.604661489999998</v>
      </c>
      <c r="W62">
        <v>88.576563620000002</v>
      </c>
      <c r="X62">
        <v>88.114808139999994</v>
      </c>
      <c r="Y62">
        <v>86.576582869999996</v>
      </c>
      <c r="Z62">
        <v>86.690386459999999</v>
      </c>
      <c r="AA62">
        <v>84.087887660000007</v>
      </c>
      <c r="AB62">
        <v>81.864559150000005</v>
      </c>
      <c r="AC62">
        <v>78.932015519999993</v>
      </c>
    </row>
    <row r="63" spans="1:29" x14ac:dyDescent="0.25">
      <c r="A63" t="s">
        <v>29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</row>
    <row r="64" spans="1:29" x14ac:dyDescent="0.25"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</row>
    <row r="65" spans="1:29" x14ac:dyDescent="0.25"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</row>
    <row r="66" spans="1:29" x14ac:dyDescent="0.25"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</row>
    <row r="67" spans="1:29" x14ac:dyDescent="0.25"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</row>
    <row r="68" spans="1:29" x14ac:dyDescent="0.25">
      <c r="A68" t="s">
        <v>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90.024000000000001</v>
      </c>
      <c r="J68">
        <v>90.06116505</v>
      </c>
      <c r="K68">
        <v>90.797436140000002</v>
      </c>
      <c r="L68">
        <v>91.988209310000002</v>
      </c>
      <c r="M68">
        <v>91.390666240000002</v>
      </c>
      <c r="N68">
        <v>90.892224999999996</v>
      </c>
      <c r="O68">
        <v>90.898028769999996</v>
      </c>
      <c r="P68">
        <v>91.819172010000003</v>
      </c>
      <c r="Q68">
        <v>91.489372619999997</v>
      </c>
      <c r="R68">
        <v>91.353808830000006</v>
      </c>
      <c r="S68">
        <v>91.590519979999996</v>
      </c>
      <c r="T68">
        <v>91.139945830000002</v>
      </c>
      <c r="U68">
        <v>89.642661110000006</v>
      </c>
      <c r="V68">
        <v>89.548505969999994</v>
      </c>
      <c r="W68">
        <v>88.772915609999998</v>
      </c>
      <c r="X68">
        <v>87.246368919999995</v>
      </c>
      <c r="Y68">
        <v>85.918518579999997</v>
      </c>
      <c r="Z68">
        <v>85.153039669999998</v>
      </c>
      <c r="AA68">
        <v>83.176838619999998</v>
      </c>
      <c r="AB68">
        <v>81.318795420000001</v>
      </c>
      <c r="AC68">
        <v>80.338905609999998</v>
      </c>
    </row>
    <row r="69" spans="1:29" x14ac:dyDescent="0.25">
      <c r="A69" t="s">
        <v>30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29" x14ac:dyDescent="0.25"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</row>
    <row r="71" spans="1:29" x14ac:dyDescent="0.25"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</row>
    <row r="72" spans="1:29" x14ac:dyDescent="0.25"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</row>
    <row r="73" spans="1:29" ht="15.75" x14ac:dyDescent="0.25">
      <c r="A73" s="3"/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</row>
    <row r="74" spans="1:29" x14ac:dyDescent="0.25">
      <c r="A74" t="s">
        <v>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</row>
    <row r="75" spans="1:29" x14ac:dyDescent="0.25">
      <c r="A75" t="s">
        <v>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108.94799999999999</v>
      </c>
      <c r="J75">
        <v>106.8699029</v>
      </c>
      <c r="K75">
        <v>104.97879159999999</v>
      </c>
      <c r="L75">
        <v>102.7667478</v>
      </c>
      <c r="M75">
        <v>100.7864168</v>
      </c>
      <c r="N75">
        <v>98.979182359999996</v>
      </c>
      <c r="O75">
        <v>96.679182589999996</v>
      </c>
      <c r="P75">
        <v>94.360896069999995</v>
      </c>
      <c r="Q75">
        <v>91.659885009999996</v>
      </c>
      <c r="R75">
        <v>89.679954679999994</v>
      </c>
      <c r="S75">
        <v>87.505444389999994</v>
      </c>
      <c r="T75">
        <v>85.702280889999997</v>
      </c>
      <c r="U75">
        <v>83.492260939999994</v>
      </c>
      <c r="V75">
        <v>82.220788600000006</v>
      </c>
      <c r="W75">
        <v>80.222679029999995</v>
      </c>
      <c r="X75">
        <v>78.540795329999995</v>
      </c>
      <c r="Y75">
        <v>76.395281409999996</v>
      </c>
      <c r="Z75">
        <v>74.634828760000005</v>
      </c>
      <c r="AA75">
        <v>72.53853488</v>
      </c>
      <c r="AB75">
        <v>70.754246769999995</v>
      </c>
      <c r="AC75">
        <v>69.038937140000002</v>
      </c>
    </row>
    <row r="76" spans="1:29" x14ac:dyDescent="0.25">
      <c r="A76" s="2"/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</row>
    <row r="78" spans="1:29" x14ac:dyDescent="0.25">
      <c r="A78" s="2" t="s">
        <v>15</v>
      </c>
    </row>
    <row r="79" spans="1:29" x14ac:dyDescent="0.25">
      <c r="A79" t="s">
        <v>25</v>
      </c>
      <c r="B79">
        <v>22400</v>
      </c>
      <c r="C79">
        <v>416</v>
      </c>
      <c r="D79">
        <v>416</v>
      </c>
      <c r="E79">
        <v>416</v>
      </c>
      <c r="F79">
        <v>416</v>
      </c>
      <c r="G79">
        <v>416</v>
      </c>
      <c r="H79">
        <v>416</v>
      </c>
      <c r="I79">
        <v>416</v>
      </c>
      <c r="J79">
        <v>416</v>
      </c>
      <c r="K79">
        <v>416</v>
      </c>
      <c r="L79">
        <v>416</v>
      </c>
      <c r="M79">
        <v>416</v>
      </c>
      <c r="N79">
        <v>416</v>
      </c>
      <c r="O79">
        <v>416</v>
      </c>
      <c r="P79">
        <v>416</v>
      </c>
      <c r="Q79">
        <v>416</v>
      </c>
      <c r="R79">
        <v>416</v>
      </c>
      <c r="S79">
        <v>416</v>
      </c>
      <c r="T79">
        <v>416</v>
      </c>
      <c r="U79">
        <v>416</v>
      </c>
      <c r="V79">
        <v>416</v>
      </c>
      <c r="W79">
        <v>416</v>
      </c>
      <c r="X79">
        <v>416</v>
      </c>
      <c r="Y79">
        <v>416</v>
      </c>
      <c r="Z79">
        <v>416</v>
      </c>
      <c r="AA79">
        <v>416</v>
      </c>
      <c r="AB79">
        <v>416</v>
      </c>
      <c r="AC79">
        <v>0</v>
      </c>
    </row>
    <row r="80" spans="1:29" x14ac:dyDescent="0.25">
      <c r="A80" s="12" t="s">
        <v>37</v>
      </c>
      <c r="B80">
        <v>0</v>
      </c>
      <c r="C80">
        <v>22400</v>
      </c>
      <c r="D80">
        <v>416</v>
      </c>
      <c r="E80">
        <v>416</v>
      </c>
      <c r="F80">
        <v>416</v>
      </c>
      <c r="G80">
        <v>416</v>
      </c>
      <c r="H80">
        <v>416</v>
      </c>
      <c r="I80">
        <v>416</v>
      </c>
      <c r="J80">
        <v>416</v>
      </c>
      <c r="K80">
        <v>416</v>
      </c>
      <c r="L80">
        <v>416</v>
      </c>
      <c r="M80">
        <v>416</v>
      </c>
      <c r="N80">
        <v>416</v>
      </c>
      <c r="O80">
        <v>416</v>
      </c>
      <c r="P80">
        <v>416</v>
      </c>
      <c r="Q80">
        <v>416</v>
      </c>
      <c r="R80">
        <v>416</v>
      </c>
      <c r="S80">
        <v>416</v>
      </c>
      <c r="T80">
        <v>416</v>
      </c>
      <c r="U80">
        <v>416</v>
      </c>
      <c r="V80">
        <v>416</v>
      </c>
      <c r="W80">
        <v>416</v>
      </c>
      <c r="X80">
        <v>416</v>
      </c>
      <c r="Y80">
        <v>416</v>
      </c>
      <c r="Z80">
        <v>416</v>
      </c>
      <c r="AA80">
        <v>416</v>
      </c>
      <c r="AB80">
        <v>416</v>
      </c>
      <c r="AC80">
        <v>416</v>
      </c>
    </row>
    <row r="81" spans="1:59" x14ac:dyDescent="0.25">
      <c r="A81" t="s">
        <v>38</v>
      </c>
      <c r="B81">
        <v>0</v>
      </c>
      <c r="C81">
        <v>0</v>
      </c>
      <c r="D81">
        <v>15155</v>
      </c>
      <c r="E81">
        <v>14809</v>
      </c>
      <c r="F81">
        <v>14497</v>
      </c>
      <c r="G81">
        <v>14239</v>
      </c>
      <c r="H81">
        <v>13964</v>
      </c>
      <c r="I81">
        <v>13714</v>
      </c>
      <c r="J81">
        <v>13569</v>
      </c>
      <c r="K81">
        <v>13363</v>
      </c>
      <c r="L81">
        <v>13181</v>
      </c>
      <c r="M81">
        <v>12977</v>
      </c>
      <c r="N81">
        <v>12799</v>
      </c>
      <c r="O81">
        <v>12667</v>
      </c>
      <c r="P81">
        <v>12557</v>
      </c>
      <c r="Q81">
        <v>12470</v>
      </c>
      <c r="R81">
        <v>12340</v>
      </c>
      <c r="S81">
        <v>12260</v>
      </c>
      <c r="T81">
        <v>12158</v>
      </c>
      <c r="U81">
        <v>12050</v>
      </c>
      <c r="V81">
        <v>11983</v>
      </c>
      <c r="W81">
        <v>11894</v>
      </c>
      <c r="X81">
        <v>11830</v>
      </c>
      <c r="Y81">
        <v>11821</v>
      </c>
      <c r="Z81">
        <v>11736</v>
      </c>
      <c r="AA81">
        <v>11674</v>
      </c>
      <c r="AB81">
        <v>11606</v>
      </c>
      <c r="AC81">
        <v>11581</v>
      </c>
      <c r="BE81" s="7"/>
    </row>
    <row r="82" spans="1:59" x14ac:dyDescent="0.25">
      <c r="A82" t="s">
        <v>0</v>
      </c>
      <c r="B82">
        <v>0</v>
      </c>
      <c r="C82">
        <v>0</v>
      </c>
      <c r="D82">
        <v>6449</v>
      </c>
      <c r="E82">
        <v>6746</v>
      </c>
      <c r="F82">
        <v>6997</v>
      </c>
      <c r="G82">
        <v>7203</v>
      </c>
      <c r="H82">
        <v>7413</v>
      </c>
      <c r="I82">
        <v>7589</v>
      </c>
      <c r="J82">
        <v>7670</v>
      </c>
      <c r="K82">
        <v>7862</v>
      </c>
      <c r="L82">
        <v>7976</v>
      </c>
      <c r="M82">
        <v>8122</v>
      </c>
      <c r="N82">
        <v>8224</v>
      </c>
      <c r="O82">
        <v>8292</v>
      </c>
      <c r="P82">
        <v>8362</v>
      </c>
      <c r="Q82">
        <v>8398</v>
      </c>
      <c r="R82">
        <v>8448</v>
      </c>
      <c r="S82">
        <v>8476</v>
      </c>
      <c r="T82">
        <v>8565</v>
      </c>
      <c r="U82">
        <v>8618</v>
      </c>
      <c r="V82">
        <v>8634</v>
      </c>
      <c r="W82">
        <v>8686</v>
      </c>
      <c r="X82">
        <v>8731</v>
      </c>
      <c r="Y82">
        <v>8667</v>
      </c>
      <c r="Z82">
        <v>8713</v>
      </c>
      <c r="AA82">
        <v>8722</v>
      </c>
      <c r="AB82">
        <v>8751</v>
      </c>
      <c r="AC82">
        <v>8720</v>
      </c>
      <c r="BE82" s="7"/>
    </row>
    <row r="83" spans="1:59" x14ac:dyDescent="0.25">
      <c r="A83" t="s">
        <v>1</v>
      </c>
      <c r="B83" s="5">
        <v>0</v>
      </c>
      <c r="C83">
        <v>0</v>
      </c>
      <c r="D83">
        <v>721</v>
      </c>
      <c r="E83">
        <v>847</v>
      </c>
      <c r="F83">
        <v>983</v>
      </c>
      <c r="G83">
        <v>1121</v>
      </c>
      <c r="H83">
        <v>1267</v>
      </c>
      <c r="I83">
        <v>1401</v>
      </c>
      <c r="J83">
        <v>1540</v>
      </c>
      <c r="K83">
        <v>1658</v>
      </c>
      <c r="L83">
        <v>1806</v>
      </c>
      <c r="M83">
        <v>1911</v>
      </c>
      <c r="N83">
        <v>2030</v>
      </c>
      <c r="O83">
        <v>2146</v>
      </c>
      <c r="P83">
        <v>2247</v>
      </c>
      <c r="Q83">
        <v>2357</v>
      </c>
      <c r="R83">
        <v>2501</v>
      </c>
      <c r="S83">
        <v>2624</v>
      </c>
      <c r="T83">
        <v>2707</v>
      </c>
      <c r="U83">
        <v>2784</v>
      </c>
      <c r="V83">
        <v>2896</v>
      </c>
      <c r="W83">
        <v>2951</v>
      </c>
      <c r="X83">
        <v>3019</v>
      </c>
      <c r="Y83">
        <v>3103</v>
      </c>
      <c r="Z83">
        <v>3188</v>
      </c>
      <c r="AA83">
        <v>3252</v>
      </c>
      <c r="AB83">
        <v>3314</v>
      </c>
      <c r="AC83">
        <v>3378</v>
      </c>
      <c r="AG83" s="8"/>
      <c r="AH83" s="8"/>
      <c r="BE83" s="7"/>
    </row>
    <row r="84" spans="1:59" x14ac:dyDescent="0.25">
      <c r="A84" t="s">
        <v>4</v>
      </c>
      <c r="B84">
        <v>0</v>
      </c>
      <c r="C84">
        <v>0</v>
      </c>
      <c r="D84">
        <v>70</v>
      </c>
      <c r="E84">
        <v>80</v>
      </c>
      <c r="F84">
        <v>88</v>
      </c>
      <c r="G84">
        <v>92</v>
      </c>
      <c r="H84">
        <v>97</v>
      </c>
      <c r="I84">
        <v>115</v>
      </c>
      <c r="J84">
        <v>120</v>
      </c>
      <c r="K84">
        <v>133</v>
      </c>
      <c r="L84">
        <v>147</v>
      </c>
      <c r="M84">
        <v>167</v>
      </c>
      <c r="N84">
        <v>197</v>
      </c>
      <c r="O84">
        <v>210</v>
      </c>
      <c r="P84">
        <v>222</v>
      </c>
      <c r="Q84">
        <v>230</v>
      </c>
      <c r="R84">
        <v>239</v>
      </c>
      <c r="S84">
        <v>254</v>
      </c>
      <c r="T84">
        <v>263</v>
      </c>
      <c r="U84">
        <v>278</v>
      </c>
      <c r="V84">
        <v>303</v>
      </c>
      <c r="W84">
        <v>329</v>
      </c>
      <c r="X84">
        <v>341</v>
      </c>
      <c r="Y84">
        <v>352</v>
      </c>
      <c r="Z84">
        <v>372</v>
      </c>
      <c r="AA84">
        <v>363</v>
      </c>
      <c r="AB84">
        <v>364</v>
      </c>
      <c r="AC84">
        <v>372</v>
      </c>
      <c r="AG84" s="8"/>
      <c r="AH84" s="8"/>
      <c r="BE84" s="7"/>
    </row>
    <row r="85" spans="1:59" x14ac:dyDescent="0.25">
      <c r="A85" t="s">
        <v>5</v>
      </c>
      <c r="B85">
        <v>0</v>
      </c>
      <c r="C85">
        <v>0</v>
      </c>
      <c r="D85">
        <v>5</v>
      </c>
      <c r="E85">
        <v>5</v>
      </c>
      <c r="F85">
        <v>4</v>
      </c>
      <c r="G85">
        <v>6</v>
      </c>
      <c r="H85">
        <v>5</v>
      </c>
      <c r="I85">
        <v>7</v>
      </c>
      <c r="J85">
        <v>7</v>
      </c>
      <c r="K85">
        <v>5</v>
      </c>
      <c r="L85">
        <v>6</v>
      </c>
      <c r="M85">
        <v>5</v>
      </c>
      <c r="N85">
        <v>2</v>
      </c>
      <c r="O85">
        <v>5</v>
      </c>
      <c r="P85">
        <v>8</v>
      </c>
      <c r="Q85">
        <v>12</v>
      </c>
      <c r="R85">
        <v>14</v>
      </c>
      <c r="S85">
        <v>14</v>
      </c>
      <c r="T85">
        <v>11</v>
      </c>
      <c r="U85">
        <v>13</v>
      </c>
      <c r="V85">
        <v>11</v>
      </c>
      <c r="W85">
        <v>14</v>
      </c>
      <c r="X85">
        <v>16</v>
      </c>
      <c r="Y85">
        <v>18</v>
      </c>
      <c r="Z85">
        <v>15</v>
      </c>
      <c r="AA85">
        <v>21</v>
      </c>
      <c r="AB85">
        <v>21</v>
      </c>
      <c r="AC85">
        <v>16</v>
      </c>
      <c r="AG85" s="8"/>
      <c r="AH85" s="8"/>
      <c r="BE85" s="7"/>
    </row>
    <row r="86" spans="1:59" x14ac:dyDescent="0.25">
      <c r="A86" t="s">
        <v>28</v>
      </c>
      <c r="B86">
        <v>0</v>
      </c>
      <c r="C86">
        <v>0</v>
      </c>
      <c r="D86">
        <v>0</v>
      </c>
      <c r="E86">
        <v>4</v>
      </c>
      <c r="F86">
        <v>11</v>
      </c>
      <c r="G86">
        <v>22</v>
      </c>
      <c r="H86">
        <v>37</v>
      </c>
      <c r="I86">
        <v>45</v>
      </c>
      <c r="J86">
        <v>63</v>
      </c>
      <c r="K86">
        <v>75</v>
      </c>
      <c r="L86">
        <v>87</v>
      </c>
      <c r="M86">
        <v>104</v>
      </c>
      <c r="N86">
        <v>122</v>
      </c>
      <c r="O86">
        <v>145</v>
      </c>
      <c r="P86">
        <v>172</v>
      </c>
      <c r="Q86">
        <v>192</v>
      </c>
      <c r="R86">
        <v>211</v>
      </c>
      <c r="S86">
        <v>239</v>
      </c>
      <c r="T86">
        <v>264</v>
      </c>
      <c r="U86">
        <v>289</v>
      </c>
      <c r="V86">
        <v>320</v>
      </c>
      <c r="W86">
        <v>343</v>
      </c>
      <c r="X86">
        <v>371</v>
      </c>
      <c r="Y86">
        <v>403</v>
      </c>
      <c r="Z86">
        <v>431</v>
      </c>
      <c r="AA86">
        <v>471</v>
      </c>
      <c r="AB86">
        <v>509</v>
      </c>
      <c r="AC86">
        <v>546</v>
      </c>
    </row>
    <row r="87" spans="1:59" x14ac:dyDescent="0.25">
      <c r="A87" t="s">
        <v>39</v>
      </c>
      <c r="B87">
        <v>0</v>
      </c>
      <c r="C87">
        <v>0</v>
      </c>
      <c r="D87">
        <v>0</v>
      </c>
      <c r="E87">
        <v>206</v>
      </c>
      <c r="F87">
        <v>411</v>
      </c>
      <c r="G87">
        <v>633</v>
      </c>
      <c r="H87">
        <v>836</v>
      </c>
      <c r="I87">
        <v>1053</v>
      </c>
      <c r="J87">
        <v>1244</v>
      </c>
      <c r="K87">
        <v>1422</v>
      </c>
      <c r="L87">
        <v>1611</v>
      </c>
      <c r="M87">
        <v>1797</v>
      </c>
      <c r="N87">
        <v>1983</v>
      </c>
      <c r="O87">
        <v>2166</v>
      </c>
      <c r="P87">
        <v>2330</v>
      </c>
      <c r="Q87">
        <v>2498</v>
      </c>
      <c r="R87">
        <v>2657</v>
      </c>
      <c r="S87">
        <v>2838</v>
      </c>
      <c r="T87">
        <v>2996</v>
      </c>
      <c r="U87">
        <v>3181</v>
      </c>
      <c r="V87">
        <v>3350</v>
      </c>
      <c r="W87">
        <v>3514</v>
      </c>
      <c r="X87">
        <v>3676</v>
      </c>
      <c r="Y87">
        <v>3860</v>
      </c>
      <c r="Z87">
        <v>4002</v>
      </c>
      <c r="AA87">
        <v>4171</v>
      </c>
      <c r="AB87">
        <v>4333</v>
      </c>
      <c r="AC87">
        <v>4494</v>
      </c>
    </row>
    <row r="88" spans="1:59" x14ac:dyDescent="0.25">
      <c r="A88" t="s">
        <v>27</v>
      </c>
      <c r="B88">
        <v>0</v>
      </c>
      <c r="C88">
        <v>0</v>
      </c>
      <c r="D88">
        <v>0</v>
      </c>
      <c r="E88">
        <v>119</v>
      </c>
      <c r="F88">
        <v>241</v>
      </c>
      <c r="G88">
        <v>332</v>
      </c>
      <c r="H88">
        <v>445</v>
      </c>
      <c r="I88">
        <v>556</v>
      </c>
      <c r="J88">
        <v>683</v>
      </c>
      <c r="K88">
        <v>794</v>
      </c>
      <c r="L88">
        <v>914</v>
      </c>
      <c r="M88">
        <v>1061</v>
      </c>
      <c r="N88">
        <v>1203</v>
      </c>
      <c r="O88">
        <v>1345</v>
      </c>
      <c r="P88">
        <v>1494</v>
      </c>
      <c r="Q88">
        <v>1651</v>
      </c>
      <c r="R88">
        <v>1814</v>
      </c>
      <c r="S88">
        <v>1935</v>
      </c>
      <c r="T88">
        <v>2092</v>
      </c>
      <c r="U88">
        <v>2259</v>
      </c>
      <c r="V88">
        <v>2391</v>
      </c>
      <c r="W88">
        <v>2573</v>
      </c>
      <c r="X88">
        <v>2736</v>
      </c>
      <c r="Y88">
        <v>2912</v>
      </c>
      <c r="Z88">
        <v>3095</v>
      </c>
      <c r="AA88">
        <v>3294</v>
      </c>
      <c r="AB88">
        <v>3486</v>
      </c>
      <c r="AC88">
        <v>3693</v>
      </c>
    </row>
    <row r="89" spans="1:59" x14ac:dyDescent="0.25">
      <c r="A89" t="s">
        <v>25</v>
      </c>
      <c r="B89">
        <v>22400</v>
      </c>
      <c r="C89">
        <v>416</v>
      </c>
      <c r="D89">
        <v>416</v>
      </c>
      <c r="E89">
        <v>416</v>
      </c>
      <c r="F89">
        <v>416</v>
      </c>
      <c r="G89">
        <v>416</v>
      </c>
      <c r="H89">
        <v>416</v>
      </c>
      <c r="I89">
        <v>416</v>
      </c>
      <c r="J89">
        <v>416</v>
      </c>
      <c r="K89">
        <v>416</v>
      </c>
      <c r="L89">
        <v>416</v>
      </c>
      <c r="M89">
        <v>416</v>
      </c>
      <c r="N89">
        <v>416</v>
      </c>
      <c r="O89">
        <v>416</v>
      </c>
      <c r="P89">
        <v>416</v>
      </c>
      <c r="Q89">
        <v>416</v>
      </c>
      <c r="R89">
        <v>416</v>
      </c>
      <c r="S89">
        <v>416</v>
      </c>
      <c r="T89">
        <v>416</v>
      </c>
      <c r="U89">
        <v>416</v>
      </c>
      <c r="V89">
        <v>416</v>
      </c>
      <c r="W89">
        <v>416</v>
      </c>
      <c r="X89">
        <v>416</v>
      </c>
      <c r="Y89">
        <v>416</v>
      </c>
      <c r="Z89">
        <v>416</v>
      </c>
      <c r="AA89">
        <v>416</v>
      </c>
      <c r="AB89">
        <v>416</v>
      </c>
      <c r="AC89">
        <v>0</v>
      </c>
    </row>
    <row r="90" spans="1:59" x14ac:dyDescent="0.25">
      <c r="A90" t="s">
        <v>37</v>
      </c>
      <c r="B90">
        <v>0</v>
      </c>
      <c r="C90">
        <v>22400</v>
      </c>
      <c r="D90">
        <v>416</v>
      </c>
      <c r="E90">
        <v>416</v>
      </c>
      <c r="F90">
        <v>416</v>
      </c>
      <c r="G90">
        <v>416</v>
      </c>
      <c r="H90">
        <v>416</v>
      </c>
      <c r="I90">
        <v>416</v>
      </c>
      <c r="J90">
        <v>416</v>
      </c>
      <c r="K90">
        <v>416</v>
      </c>
      <c r="L90">
        <v>416</v>
      </c>
      <c r="M90">
        <v>416</v>
      </c>
      <c r="N90">
        <v>416</v>
      </c>
      <c r="O90">
        <v>416</v>
      </c>
      <c r="P90">
        <v>416</v>
      </c>
      <c r="Q90">
        <v>416</v>
      </c>
      <c r="R90">
        <v>416</v>
      </c>
      <c r="S90">
        <v>416</v>
      </c>
      <c r="T90">
        <v>416</v>
      </c>
      <c r="U90">
        <v>416</v>
      </c>
      <c r="V90">
        <v>416</v>
      </c>
      <c r="W90">
        <v>416</v>
      </c>
      <c r="X90">
        <v>416</v>
      </c>
      <c r="Y90">
        <v>416</v>
      </c>
      <c r="Z90">
        <v>416</v>
      </c>
      <c r="AA90">
        <v>416</v>
      </c>
      <c r="AB90">
        <v>416</v>
      </c>
      <c r="AC90">
        <v>416</v>
      </c>
    </row>
    <row r="91" spans="1:59" x14ac:dyDescent="0.25">
      <c r="A91" t="s">
        <v>40</v>
      </c>
      <c r="B91">
        <v>0</v>
      </c>
      <c r="C91">
        <v>0</v>
      </c>
      <c r="D91">
        <v>21011</v>
      </c>
      <c r="E91">
        <v>21050</v>
      </c>
      <c r="F91">
        <v>21073</v>
      </c>
      <c r="G91">
        <v>21107</v>
      </c>
      <c r="H91">
        <v>21141</v>
      </c>
      <c r="I91">
        <v>21171</v>
      </c>
      <c r="J91">
        <v>21212</v>
      </c>
      <c r="K91">
        <v>21288</v>
      </c>
      <c r="L91">
        <v>21328</v>
      </c>
      <c r="M91">
        <v>21383</v>
      </c>
      <c r="N91">
        <v>21428</v>
      </c>
      <c r="O91">
        <v>21475</v>
      </c>
      <c r="P91">
        <v>21544</v>
      </c>
      <c r="Q91">
        <v>21598</v>
      </c>
      <c r="R91">
        <v>21648</v>
      </c>
      <c r="S91">
        <v>21665</v>
      </c>
      <c r="T91">
        <v>21742</v>
      </c>
      <c r="U91">
        <v>21762</v>
      </c>
      <c r="V91">
        <v>21811</v>
      </c>
      <c r="W91">
        <v>21844</v>
      </c>
      <c r="X91">
        <v>21857</v>
      </c>
      <c r="Y91">
        <v>21856</v>
      </c>
      <c r="Z91">
        <v>21853</v>
      </c>
      <c r="AA91">
        <v>21863</v>
      </c>
      <c r="AB91">
        <v>21881</v>
      </c>
      <c r="AC91">
        <v>21907</v>
      </c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</row>
    <row r="92" spans="1:59" x14ac:dyDescent="0.25">
      <c r="A92" t="s">
        <v>7</v>
      </c>
      <c r="B92">
        <v>0</v>
      </c>
      <c r="C92">
        <v>0</v>
      </c>
      <c r="D92">
        <v>1389</v>
      </c>
      <c r="E92">
        <v>1437</v>
      </c>
      <c r="F92">
        <v>1496</v>
      </c>
      <c r="G92">
        <v>1554</v>
      </c>
      <c r="H92">
        <v>1605</v>
      </c>
      <c r="I92">
        <v>1655</v>
      </c>
      <c r="J92">
        <v>1694</v>
      </c>
      <c r="K92">
        <v>1733</v>
      </c>
      <c r="L92">
        <v>1788</v>
      </c>
      <c r="M92">
        <v>1799</v>
      </c>
      <c r="N92">
        <v>1824</v>
      </c>
      <c r="O92">
        <v>1845</v>
      </c>
      <c r="P92">
        <v>1852</v>
      </c>
      <c r="Q92">
        <v>1869</v>
      </c>
      <c r="R92">
        <v>1894</v>
      </c>
      <c r="S92">
        <v>1963</v>
      </c>
      <c r="T92">
        <v>1962</v>
      </c>
      <c r="U92">
        <v>1981</v>
      </c>
      <c r="V92">
        <v>2016</v>
      </c>
      <c r="W92">
        <v>2030</v>
      </c>
      <c r="X92">
        <v>2080</v>
      </c>
      <c r="Y92">
        <v>2105</v>
      </c>
      <c r="Z92">
        <v>2171</v>
      </c>
      <c r="AA92">
        <v>2169</v>
      </c>
      <c r="AB92">
        <v>2175</v>
      </c>
      <c r="AC92">
        <v>2160</v>
      </c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8"/>
      <c r="BD92" s="8"/>
      <c r="BE92" s="8"/>
      <c r="BG92" s="10"/>
    </row>
    <row r="93" spans="1:59" x14ac:dyDescent="0.25">
      <c r="A93" t="s">
        <v>29</v>
      </c>
      <c r="B93">
        <v>0</v>
      </c>
      <c r="C93">
        <v>0</v>
      </c>
      <c r="D93">
        <v>0</v>
      </c>
      <c r="E93">
        <v>47</v>
      </c>
      <c r="F93">
        <v>93</v>
      </c>
      <c r="G93">
        <v>124</v>
      </c>
      <c r="H93">
        <v>164</v>
      </c>
      <c r="I93">
        <v>211</v>
      </c>
      <c r="J93">
        <v>248</v>
      </c>
      <c r="K93">
        <v>285</v>
      </c>
      <c r="L93">
        <v>338</v>
      </c>
      <c r="M93">
        <v>385</v>
      </c>
      <c r="N93">
        <v>438</v>
      </c>
      <c r="O93">
        <v>485</v>
      </c>
      <c r="P93">
        <v>541</v>
      </c>
      <c r="Q93">
        <v>599</v>
      </c>
      <c r="R93">
        <v>639</v>
      </c>
      <c r="S93">
        <v>670</v>
      </c>
      <c r="T93">
        <v>721</v>
      </c>
      <c r="U93">
        <v>759</v>
      </c>
      <c r="V93">
        <v>799</v>
      </c>
      <c r="W93">
        <v>839</v>
      </c>
      <c r="X93">
        <v>889</v>
      </c>
      <c r="Y93">
        <v>935</v>
      </c>
      <c r="Z93">
        <v>976</v>
      </c>
      <c r="AA93">
        <v>1033</v>
      </c>
      <c r="AB93">
        <v>1075</v>
      </c>
      <c r="AC93">
        <v>1136</v>
      </c>
    </row>
    <row r="94" spans="1:59" x14ac:dyDescent="0.25">
      <c r="A94" t="s">
        <v>27</v>
      </c>
      <c r="B94">
        <v>0</v>
      </c>
      <c r="C94">
        <v>0</v>
      </c>
      <c r="D94">
        <v>0</v>
      </c>
      <c r="E94">
        <v>282</v>
      </c>
      <c r="F94">
        <v>570</v>
      </c>
      <c r="G94">
        <v>863</v>
      </c>
      <c r="H94">
        <v>1154</v>
      </c>
      <c r="I94">
        <v>1443</v>
      </c>
      <c r="J94">
        <v>1742</v>
      </c>
      <c r="K94">
        <v>2006</v>
      </c>
      <c r="L94">
        <v>2274</v>
      </c>
      <c r="M94">
        <v>2577</v>
      </c>
      <c r="N94">
        <v>2870</v>
      </c>
      <c r="O94">
        <v>3171</v>
      </c>
      <c r="P94">
        <v>3455</v>
      </c>
      <c r="Q94">
        <v>3742</v>
      </c>
      <c r="R94">
        <v>4043</v>
      </c>
      <c r="S94">
        <v>4342</v>
      </c>
      <c r="T94">
        <v>4631</v>
      </c>
      <c r="U94">
        <v>4970</v>
      </c>
      <c r="V94">
        <v>5262</v>
      </c>
      <c r="W94">
        <v>5591</v>
      </c>
      <c r="X94">
        <v>5894</v>
      </c>
      <c r="Y94">
        <v>6240</v>
      </c>
      <c r="Z94">
        <v>6552</v>
      </c>
      <c r="AA94">
        <v>6903</v>
      </c>
      <c r="AB94">
        <v>7253</v>
      </c>
      <c r="AC94">
        <v>7597</v>
      </c>
    </row>
    <row r="95" spans="1:59" x14ac:dyDescent="0.25">
      <c r="A95" t="s">
        <v>25</v>
      </c>
      <c r="B95">
        <v>22400</v>
      </c>
      <c r="C95">
        <v>416</v>
      </c>
      <c r="D95">
        <v>416</v>
      </c>
      <c r="E95">
        <v>416</v>
      </c>
      <c r="F95">
        <v>416</v>
      </c>
      <c r="G95">
        <v>416</v>
      </c>
      <c r="H95">
        <v>416</v>
      </c>
      <c r="I95">
        <v>416</v>
      </c>
      <c r="J95">
        <v>416</v>
      </c>
      <c r="K95">
        <v>416</v>
      </c>
      <c r="L95">
        <v>416</v>
      </c>
      <c r="M95">
        <v>416</v>
      </c>
      <c r="N95">
        <v>416</v>
      </c>
      <c r="O95">
        <v>416</v>
      </c>
      <c r="P95">
        <v>416</v>
      </c>
      <c r="Q95">
        <v>416</v>
      </c>
      <c r="R95">
        <v>416</v>
      </c>
      <c r="S95">
        <v>416</v>
      </c>
      <c r="T95">
        <v>416</v>
      </c>
      <c r="U95">
        <v>416</v>
      </c>
      <c r="V95">
        <v>416</v>
      </c>
      <c r="W95">
        <v>416</v>
      </c>
      <c r="X95">
        <v>416</v>
      </c>
      <c r="Y95">
        <v>416</v>
      </c>
      <c r="Z95">
        <v>416</v>
      </c>
      <c r="AA95">
        <v>416</v>
      </c>
      <c r="AB95">
        <v>416</v>
      </c>
      <c r="AC95">
        <v>0</v>
      </c>
    </row>
    <row r="96" spans="1:59" x14ac:dyDescent="0.25">
      <c r="A96" t="s">
        <v>37</v>
      </c>
      <c r="B96">
        <v>0</v>
      </c>
      <c r="C96">
        <v>22400</v>
      </c>
      <c r="D96">
        <v>416</v>
      </c>
      <c r="E96">
        <v>416</v>
      </c>
      <c r="F96">
        <v>416</v>
      </c>
      <c r="G96">
        <v>416</v>
      </c>
      <c r="H96">
        <v>416</v>
      </c>
      <c r="I96">
        <v>416</v>
      </c>
      <c r="J96">
        <v>416</v>
      </c>
      <c r="K96">
        <v>416</v>
      </c>
      <c r="L96">
        <v>416</v>
      </c>
      <c r="M96">
        <v>416</v>
      </c>
      <c r="N96">
        <v>416</v>
      </c>
      <c r="O96">
        <v>416</v>
      </c>
      <c r="P96">
        <v>416</v>
      </c>
      <c r="Q96">
        <v>416</v>
      </c>
      <c r="R96">
        <v>416</v>
      </c>
      <c r="S96">
        <v>416</v>
      </c>
      <c r="T96">
        <v>416</v>
      </c>
      <c r="U96">
        <v>416</v>
      </c>
      <c r="V96">
        <v>416</v>
      </c>
      <c r="W96">
        <v>416</v>
      </c>
      <c r="X96">
        <v>416</v>
      </c>
      <c r="Y96">
        <v>416</v>
      </c>
      <c r="Z96">
        <v>416</v>
      </c>
      <c r="AA96">
        <v>416</v>
      </c>
      <c r="AB96">
        <v>416</v>
      </c>
      <c r="AC96">
        <v>416</v>
      </c>
    </row>
    <row r="97" spans="1:59" x14ac:dyDescent="0.25">
      <c r="A97" t="s">
        <v>41</v>
      </c>
      <c r="B97">
        <v>0</v>
      </c>
      <c r="C97">
        <v>0</v>
      </c>
      <c r="D97">
        <v>20198</v>
      </c>
      <c r="E97">
        <v>20201</v>
      </c>
      <c r="F97">
        <v>20186</v>
      </c>
      <c r="G97">
        <v>20171</v>
      </c>
      <c r="H97">
        <v>20165</v>
      </c>
      <c r="I97">
        <v>20098</v>
      </c>
      <c r="J97">
        <v>20095</v>
      </c>
      <c r="K97">
        <v>20102</v>
      </c>
      <c r="L97">
        <v>20070</v>
      </c>
      <c r="M97">
        <v>20065</v>
      </c>
      <c r="N97">
        <v>20059</v>
      </c>
      <c r="O97">
        <v>20031</v>
      </c>
      <c r="P97">
        <v>19974</v>
      </c>
      <c r="Q97">
        <v>19955</v>
      </c>
      <c r="R97">
        <v>19930</v>
      </c>
      <c r="S97">
        <v>19898</v>
      </c>
      <c r="T97">
        <v>19881</v>
      </c>
      <c r="U97">
        <v>19870</v>
      </c>
      <c r="V97">
        <v>19842</v>
      </c>
      <c r="W97">
        <v>19805</v>
      </c>
      <c r="X97">
        <v>19818</v>
      </c>
      <c r="Y97">
        <v>19783</v>
      </c>
      <c r="Z97">
        <v>19759</v>
      </c>
      <c r="AA97">
        <v>19741</v>
      </c>
      <c r="AB97">
        <v>19735</v>
      </c>
      <c r="AC97">
        <v>19670</v>
      </c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</row>
    <row r="98" spans="1:59" x14ac:dyDescent="0.25">
      <c r="A98" t="s">
        <v>6</v>
      </c>
      <c r="B98">
        <v>0</v>
      </c>
      <c r="C98">
        <v>0</v>
      </c>
      <c r="D98">
        <v>2202</v>
      </c>
      <c r="E98">
        <v>2286</v>
      </c>
      <c r="F98">
        <v>2383</v>
      </c>
      <c r="G98">
        <v>2490</v>
      </c>
      <c r="H98">
        <v>2581</v>
      </c>
      <c r="I98">
        <v>2728</v>
      </c>
      <c r="J98">
        <v>2811</v>
      </c>
      <c r="K98">
        <v>2919</v>
      </c>
      <c r="L98">
        <v>3046</v>
      </c>
      <c r="M98">
        <v>3117</v>
      </c>
      <c r="N98">
        <v>3193</v>
      </c>
      <c r="O98">
        <v>3289</v>
      </c>
      <c r="P98">
        <v>3422</v>
      </c>
      <c r="Q98">
        <v>3512</v>
      </c>
      <c r="R98">
        <v>3612</v>
      </c>
      <c r="S98">
        <v>3730</v>
      </c>
      <c r="T98">
        <v>3823</v>
      </c>
      <c r="U98">
        <v>3873</v>
      </c>
      <c r="V98">
        <v>3985</v>
      </c>
      <c r="W98">
        <v>4069</v>
      </c>
      <c r="X98">
        <v>4119</v>
      </c>
      <c r="Y98">
        <v>4178</v>
      </c>
      <c r="Z98">
        <v>4265</v>
      </c>
      <c r="AA98">
        <v>4291</v>
      </c>
      <c r="AB98">
        <v>4321</v>
      </c>
      <c r="AC98">
        <v>4397</v>
      </c>
      <c r="AD98" s="8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8"/>
      <c r="BC98" s="8"/>
      <c r="BD98" s="8"/>
      <c r="BE98" s="8"/>
      <c r="BG98" s="9"/>
    </row>
    <row r="99" spans="1:59" x14ac:dyDescent="0.25">
      <c r="A99" t="s">
        <v>30</v>
      </c>
      <c r="B99">
        <v>0</v>
      </c>
      <c r="C99">
        <v>0</v>
      </c>
      <c r="D99">
        <v>0</v>
      </c>
      <c r="E99">
        <v>72</v>
      </c>
      <c r="F99">
        <v>148</v>
      </c>
      <c r="G99">
        <v>208</v>
      </c>
      <c r="H99">
        <v>281</v>
      </c>
      <c r="I99">
        <v>345</v>
      </c>
      <c r="J99">
        <v>435</v>
      </c>
      <c r="K99">
        <v>509</v>
      </c>
      <c r="L99">
        <v>576</v>
      </c>
      <c r="M99">
        <v>676</v>
      </c>
      <c r="N99">
        <v>765</v>
      </c>
      <c r="O99">
        <v>860</v>
      </c>
      <c r="P99">
        <v>953</v>
      </c>
      <c r="Q99">
        <v>1052</v>
      </c>
      <c r="R99">
        <v>1175</v>
      </c>
      <c r="S99">
        <v>1265</v>
      </c>
      <c r="T99">
        <v>1371</v>
      </c>
      <c r="U99">
        <v>1500</v>
      </c>
      <c r="V99">
        <v>1592</v>
      </c>
      <c r="W99">
        <v>1734</v>
      </c>
      <c r="X99">
        <v>1847</v>
      </c>
      <c r="Y99">
        <v>1977</v>
      </c>
      <c r="Z99">
        <v>2119</v>
      </c>
      <c r="AA99">
        <v>2261</v>
      </c>
      <c r="AB99">
        <v>2411</v>
      </c>
      <c r="AC99">
        <v>2557</v>
      </c>
      <c r="BB99" s="8"/>
      <c r="BC99" s="8"/>
      <c r="BD99" s="8"/>
      <c r="BE99" s="8"/>
    </row>
    <row r="100" spans="1:59" x14ac:dyDescent="0.25">
      <c r="A100" t="s">
        <v>27</v>
      </c>
      <c r="B100">
        <v>0</v>
      </c>
      <c r="C100">
        <v>0</v>
      </c>
      <c r="D100">
        <v>0</v>
      </c>
      <c r="E100">
        <v>257</v>
      </c>
      <c r="F100">
        <v>515</v>
      </c>
      <c r="G100">
        <v>779</v>
      </c>
      <c r="H100">
        <v>1037</v>
      </c>
      <c r="I100">
        <v>1309</v>
      </c>
      <c r="J100">
        <v>1555</v>
      </c>
      <c r="K100">
        <v>1782</v>
      </c>
      <c r="L100">
        <v>2036</v>
      </c>
      <c r="M100">
        <v>2286</v>
      </c>
      <c r="N100">
        <v>2543</v>
      </c>
      <c r="O100">
        <v>2796</v>
      </c>
      <c r="P100">
        <v>3043</v>
      </c>
      <c r="Q100">
        <v>3289</v>
      </c>
      <c r="R100">
        <v>3507</v>
      </c>
      <c r="S100">
        <v>3747</v>
      </c>
      <c r="T100">
        <v>3981</v>
      </c>
      <c r="U100">
        <v>4229</v>
      </c>
      <c r="V100">
        <v>4469</v>
      </c>
      <c r="W100">
        <v>4696</v>
      </c>
      <c r="X100">
        <v>4936</v>
      </c>
      <c r="Y100">
        <v>5198</v>
      </c>
      <c r="Z100">
        <v>5409</v>
      </c>
      <c r="AA100">
        <v>5675</v>
      </c>
      <c r="AB100">
        <v>5917</v>
      </c>
      <c r="AC100">
        <v>6176</v>
      </c>
    </row>
    <row r="101" spans="1:59" x14ac:dyDescent="0.25">
      <c r="A101" t="s">
        <v>25</v>
      </c>
      <c r="B101">
        <v>22400</v>
      </c>
      <c r="C101">
        <v>416</v>
      </c>
      <c r="D101">
        <v>416</v>
      </c>
      <c r="E101">
        <v>416</v>
      </c>
      <c r="F101">
        <v>416</v>
      </c>
      <c r="G101">
        <v>416</v>
      </c>
      <c r="H101">
        <v>416</v>
      </c>
      <c r="I101">
        <v>416</v>
      </c>
      <c r="J101">
        <v>416</v>
      </c>
      <c r="K101">
        <v>416</v>
      </c>
      <c r="L101">
        <v>416</v>
      </c>
      <c r="M101">
        <v>416</v>
      </c>
      <c r="N101">
        <v>416</v>
      </c>
      <c r="O101">
        <v>416</v>
      </c>
      <c r="P101">
        <v>416</v>
      </c>
      <c r="Q101">
        <v>416</v>
      </c>
      <c r="R101">
        <v>416</v>
      </c>
      <c r="S101">
        <v>416</v>
      </c>
      <c r="T101">
        <v>416</v>
      </c>
      <c r="U101">
        <v>416</v>
      </c>
      <c r="V101">
        <v>416</v>
      </c>
      <c r="W101">
        <v>416</v>
      </c>
      <c r="X101">
        <v>416</v>
      </c>
      <c r="Y101">
        <v>416</v>
      </c>
      <c r="Z101">
        <v>416</v>
      </c>
      <c r="AA101">
        <v>416</v>
      </c>
      <c r="AB101">
        <v>416</v>
      </c>
      <c r="AC101">
        <v>0</v>
      </c>
    </row>
    <row r="102" spans="1:59" x14ac:dyDescent="0.25">
      <c r="A102" t="s">
        <v>37</v>
      </c>
      <c r="B102">
        <v>0</v>
      </c>
      <c r="C102">
        <v>22400</v>
      </c>
      <c r="D102">
        <v>416</v>
      </c>
      <c r="E102">
        <v>416</v>
      </c>
      <c r="F102">
        <v>416</v>
      </c>
      <c r="G102">
        <v>416</v>
      </c>
      <c r="H102">
        <v>416</v>
      </c>
      <c r="I102">
        <v>416</v>
      </c>
      <c r="J102">
        <v>416</v>
      </c>
      <c r="K102">
        <v>416</v>
      </c>
      <c r="L102">
        <v>416</v>
      </c>
      <c r="M102">
        <v>416</v>
      </c>
      <c r="N102">
        <v>416</v>
      </c>
      <c r="O102">
        <v>416</v>
      </c>
      <c r="P102">
        <v>416</v>
      </c>
      <c r="Q102">
        <v>416</v>
      </c>
      <c r="R102">
        <v>416</v>
      </c>
      <c r="S102">
        <v>416</v>
      </c>
      <c r="T102">
        <v>416</v>
      </c>
      <c r="U102">
        <v>416</v>
      </c>
      <c r="V102">
        <v>416</v>
      </c>
      <c r="W102">
        <v>416</v>
      </c>
      <c r="X102">
        <v>416</v>
      </c>
      <c r="Y102">
        <v>416</v>
      </c>
      <c r="Z102">
        <v>416</v>
      </c>
      <c r="AA102">
        <v>416</v>
      </c>
      <c r="AB102">
        <v>416</v>
      </c>
      <c r="AC102">
        <v>416</v>
      </c>
    </row>
    <row r="103" spans="1:59" ht="15.75" x14ac:dyDescent="0.25">
      <c r="A103" s="13" t="s">
        <v>42</v>
      </c>
      <c r="B103">
        <v>0</v>
      </c>
      <c r="C103">
        <v>0</v>
      </c>
      <c r="D103">
        <v>6474</v>
      </c>
      <c r="E103">
        <v>6122</v>
      </c>
      <c r="F103">
        <v>5898</v>
      </c>
      <c r="G103">
        <v>5707</v>
      </c>
      <c r="H103">
        <v>5611</v>
      </c>
      <c r="I103">
        <v>5456</v>
      </c>
      <c r="J103">
        <v>5411</v>
      </c>
      <c r="K103">
        <v>5330</v>
      </c>
      <c r="L103">
        <v>5348</v>
      </c>
      <c r="M103">
        <v>5302</v>
      </c>
      <c r="N103">
        <v>5324</v>
      </c>
      <c r="O103">
        <v>5297</v>
      </c>
      <c r="P103">
        <v>5318</v>
      </c>
      <c r="Q103">
        <v>5333</v>
      </c>
      <c r="R103">
        <v>5328</v>
      </c>
      <c r="S103">
        <v>5343</v>
      </c>
      <c r="T103">
        <v>5352</v>
      </c>
      <c r="U103">
        <v>5326</v>
      </c>
      <c r="V103">
        <v>5309</v>
      </c>
      <c r="W103">
        <v>5309</v>
      </c>
      <c r="X103">
        <v>5270</v>
      </c>
      <c r="Y103">
        <v>5339</v>
      </c>
      <c r="Z103">
        <v>5331</v>
      </c>
      <c r="AA103">
        <v>5330</v>
      </c>
      <c r="AB103">
        <v>5343</v>
      </c>
      <c r="AC103">
        <v>5288</v>
      </c>
      <c r="BE103" s="7"/>
      <c r="BG103" s="9"/>
    </row>
    <row r="104" spans="1:59" x14ac:dyDescent="0.25">
      <c r="A104" t="s">
        <v>8</v>
      </c>
      <c r="B104">
        <v>0</v>
      </c>
      <c r="C104">
        <v>0</v>
      </c>
      <c r="D104">
        <v>7566</v>
      </c>
      <c r="E104">
        <v>7862</v>
      </c>
      <c r="F104">
        <v>7991</v>
      </c>
      <c r="G104">
        <v>8139</v>
      </c>
      <c r="H104">
        <v>8215</v>
      </c>
      <c r="I104">
        <v>8291</v>
      </c>
      <c r="J104">
        <v>8322</v>
      </c>
      <c r="K104">
        <v>8410</v>
      </c>
      <c r="L104">
        <v>8410</v>
      </c>
      <c r="M104">
        <v>8427</v>
      </c>
      <c r="N104">
        <v>8366</v>
      </c>
      <c r="O104">
        <v>8403</v>
      </c>
      <c r="P104">
        <v>8407</v>
      </c>
      <c r="Q104">
        <v>8458</v>
      </c>
      <c r="R104">
        <v>8463</v>
      </c>
      <c r="S104">
        <v>8485</v>
      </c>
      <c r="T104">
        <v>8466</v>
      </c>
      <c r="U104">
        <v>8497</v>
      </c>
      <c r="V104">
        <v>8456</v>
      </c>
      <c r="W104">
        <v>8453</v>
      </c>
      <c r="X104">
        <v>8470</v>
      </c>
      <c r="Y104">
        <v>8406</v>
      </c>
      <c r="Z104">
        <v>8413</v>
      </c>
      <c r="AA104">
        <v>8411</v>
      </c>
      <c r="AB104">
        <v>8374</v>
      </c>
      <c r="AC104">
        <v>8388</v>
      </c>
      <c r="BE104" s="7"/>
      <c r="BG104" s="9"/>
    </row>
    <row r="105" spans="1:59" x14ac:dyDescent="0.25">
      <c r="A105" t="s">
        <v>9</v>
      </c>
      <c r="B105">
        <v>0</v>
      </c>
      <c r="C105">
        <v>0</v>
      </c>
      <c r="D105">
        <v>8360</v>
      </c>
      <c r="E105">
        <v>8503</v>
      </c>
      <c r="F105">
        <v>8680</v>
      </c>
      <c r="G105">
        <v>8815</v>
      </c>
      <c r="H105">
        <v>8920</v>
      </c>
      <c r="I105">
        <v>9079</v>
      </c>
      <c r="J105">
        <v>9173</v>
      </c>
      <c r="K105">
        <v>9281</v>
      </c>
      <c r="L105">
        <v>9358</v>
      </c>
      <c r="M105">
        <v>9453</v>
      </c>
      <c r="N105">
        <v>9562</v>
      </c>
      <c r="O105">
        <v>9620</v>
      </c>
      <c r="P105">
        <v>9671</v>
      </c>
      <c r="Q105">
        <v>9676</v>
      </c>
      <c r="R105">
        <v>9751</v>
      </c>
      <c r="S105">
        <v>9800</v>
      </c>
      <c r="T105">
        <v>9886</v>
      </c>
      <c r="U105">
        <v>9920</v>
      </c>
      <c r="V105">
        <v>10062</v>
      </c>
      <c r="W105">
        <v>10112</v>
      </c>
      <c r="X105">
        <v>10197</v>
      </c>
      <c r="Y105">
        <v>10216</v>
      </c>
      <c r="Z105">
        <v>10280</v>
      </c>
      <c r="AA105">
        <v>10291</v>
      </c>
      <c r="AB105">
        <v>10339</v>
      </c>
      <c r="AC105">
        <v>10391</v>
      </c>
      <c r="BE105" s="7"/>
      <c r="BG105" s="9"/>
    </row>
    <row r="106" spans="1:59" x14ac:dyDescent="0.25">
      <c r="A106" t="s">
        <v>27</v>
      </c>
      <c r="B106">
        <v>0</v>
      </c>
      <c r="C106">
        <v>0</v>
      </c>
      <c r="D106">
        <v>0</v>
      </c>
      <c r="E106">
        <v>329</v>
      </c>
      <c r="F106">
        <v>663</v>
      </c>
      <c r="G106">
        <v>987</v>
      </c>
      <c r="H106">
        <v>1318</v>
      </c>
      <c r="I106">
        <v>1654</v>
      </c>
      <c r="J106">
        <v>1990</v>
      </c>
      <c r="K106">
        <v>2291</v>
      </c>
      <c r="L106">
        <v>2612</v>
      </c>
      <c r="M106">
        <v>2962</v>
      </c>
      <c r="N106">
        <v>3308</v>
      </c>
      <c r="O106">
        <v>3656</v>
      </c>
      <c r="P106">
        <v>3996</v>
      </c>
      <c r="Q106">
        <v>4341</v>
      </c>
      <c r="R106">
        <v>4682</v>
      </c>
      <c r="S106">
        <v>5012</v>
      </c>
      <c r="T106">
        <v>5352</v>
      </c>
      <c r="U106">
        <v>5729</v>
      </c>
      <c r="V106">
        <v>6061</v>
      </c>
      <c r="W106">
        <v>6430</v>
      </c>
      <c r="X106">
        <v>6783</v>
      </c>
      <c r="Y106">
        <v>7175</v>
      </c>
      <c r="Z106">
        <v>7528</v>
      </c>
      <c r="AA106">
        <v>7936</v>
      </c>
      <c r="AB106">
        <v>8328</v>
      </c>
      <c r="AC106">
        <v>8733</v>
      </c>
    </row>
    <row r="108" spans="1:59" x14ac:dyDescent="0.25">
      <c r="A108" s="2" t="s">
        <v>10</v>
      </c>
    </row>
    <row r="109" spans="1:59" x14ac:dyDescent="0.25">
      <c r="A109" t="s">
        <v>25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</row>
    <row r="110" spans="1:59" x14ac:dyDescent="0.25">
      <c r="A110" s="12" t="s">
        <v>37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</row>
    <row r="111" spans="1:59" x14ac:dyDescent="0.25">
      <c r="A111" t="s">
        <v>38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</row>
    <row r="112" spans="1:59" x14ac:dyDescent="0.25">
      <c r="A112" t="s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1020000</v>
      </c>
      <c r="J112">
        <v>997844.66020000004</v>
      </c>
      <c r="K112">
        <v>993032.33100000001</v>
      </c>
      <c r="L112">
        <v>978088.76329999999</v>
      </c>
      <c r="M112">
        <v>966983.10160000005</v>
      </c>
      <c r="N112">
        <v>950608.68209999998</v>
      </c>
      <c r="O112">
        <v>930552.20719999995</v>
      </c>
      <c r="P112">
        <v>911075.54319999996</v>
      </c>
      <c r="Q112">
        <v>888347.47250000003</v>
      </c>
      <c r="R112">
        <v>867608.26630000002</v>
      </c>
      <c r="S112">
        <v>845129.96299999999</v>
      </c>
      <c r="T112">
        <v>829130.12340000004</v>
      </c>
      <c r="U112">
        <v>809961.90220000001</v>
      </c>
      <c r="V112">
        <v>787830.73849999998</v>
      </c>
      <c r="W112">
        <v>769490.88100000005</v>
      </c>
      <c r="X112">
        <v>750948.95279999997</v>
      </c>
      <c r="Y112">
        <v>723732.37349999999</v>
      </c>
      <c r="Z112">
        <v>706382.11120000004</v>
      </c>
      <c r="AA112">
        <v>686516.27289999998</v>
      </c>
      <c r="AB112">
        <v>668736.78480000002</v>
      </c>
      <c r="AC112">
        <v>646959.0453</v>
      </c>
    </row>
    <row r="113" spans="1:29" x14ac:dyDescent="0.25">
      <c r="A113" t="s">
        <v>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374067</v>
      </c>
      <c r="J113">
        <v>399203.8835</v>
      </c>
      <c r="K113">
        <v>417274.01260000002</v>
      </c>
      <c r="L113">
        <v>441283.1384</v>
      </c>
      <c r="M113">
        <v>453338.96590000001</v>
      </c>
      <c r="N113">
        <v>467542.58720000001</v>
      </c>
      <c r="O113">
        <v>479863.4044</v>
      </c>
      <c r="P113">
        <v>487813.43910000002</v>
      </c>
      <c r="Q113">
        <v>496790.22989999998</v>
      </c>
      <c r="R113">
        <v>511787.80209999997</v>
      </c>
      <c r="S113">
        <v>521318.1495</v>
      </c>
      <c r="T113">
        <v>522143.70370000001</v>
      </c>
      <c r="U113">
        <v>521355.30359999998</v>
      </c>
      <c r="V113">
        <v>526533.3665</v>
      </c>
      <c r="W113">
        <v>520905.95819999999</v>
      </c>
      <c r="X113">
        <v>517387.58549999999</v>
      </c>
      <c r="Y113">
        <v>516294.43229999999</v>
      </c>
      <c r="Z113">
        <v>514987.57860000001</v>
      </c>
      <c r="AA113">
        <v>510025.3395</v>
      </c>
      <c r="AB113">
        <v>504610.74739999999</v>
      </c>
      <c r="AC113">
        <v>499374.55829999998</v>
      </c>
    </row>
    <row r="114" spans="1:29" x14ac:dyDescent="0.25">
      <c r="A114" t="s">
        <v>4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329015</v>
      </c>
      <c r="J114">
        <v>333320.38829999999</v>
      </c>
      <c r="K114">
        <v>358669.99719999998</v>
      </c>
      <c r="L114">
        <v>384878.38219999999</v>
      </c>
      <c r="M114">
        <v>424507.5612</v>
      </c>
      <c r="N114">
        <v>486180.97519999999</v>
      </c>
      <c r="O114">
        <v>503168.91629999998</v>
      </c>
      <c r="P114">
        <v>516428.5687</v>
      </c>
      <c r="Q114">
        <v>519454.95850000001</v>
      </c>
      <c r="R114">
        <v>524059.66680000001</v>
      </c>
      <c r="S114">
        <v>540728.5834</v>
      </c>
      <c r="T114">
        <v>543580.83259999997</v>
      </c>
      <c r="U114">
        <v>557848.09880000004</v>
      </c>
      <c r="V114">
        <v>590305.14049999998</v>
      </c>
      <c r="W114">
        <v>622289.696</v>
      </c>
      <c r="X114">
        <v>626201.15769999998</v>
      </c>
      <c r="Y114">
        <v>627573.97580000001</v>
      </c>
      <c r="Z114">
        <v>643914.16319999995</v>
      </c>
      <c r="AA114">
        <v>610034.55799999996</v>
      </c>
      <c r="AB114">
        <v>593898.14950000006</v>
      </c>
      <c r="AC114">
        <v>589272.67579999997</v>
      </c>
    </row>
    <row r="115" spans="1:29" x14ac:dyDescent="0.25">
      <c r="A115" t="s">
        <v>5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298508</v>
      </c>
      <c r="J115">
        <v>289813.59220000001</v>
      </c>
      <c r="K115">
        <v>200980.2997</v>
      </c>
      <c r="L115">
        <v>234151.80549999999</v>
      </c>
      <c r="M115">
        <v>189443.2084</v>
      </c>
      <c r="N115">
        <v>73570.178</v>
      </c>
      <c r="O115">
        <v>178568.39319999999</v>
      </c>
      <c r="P115">
        <v>277387.7953</v>
      </c>
      <c r="Q115">
        <v>403962.80869999999</v>
      </c>
      <c r="R115">
        <v>457563.05190000002</v>
      </c>
      <c r="S115">
        <v>444235.97269999998</v>
      </c>
      <c r="T115">
        <v>338876.26209999999</v>
      </c>
      <c r="U115">
        <v>388825.36690000002</v>
      </c>
      <c r="V115">
        <v>319423.37839999999</v>
      </c>
      <c r="W115">
        <v>394697.908</v>
      </c>
      <c r="X115">
        <v>437944.9742</v>
      </c>
      <c r="Y115">
        <v>478337.9572</v>
      </c>
      <c r="Z115">
        <v>387004.81969999999</v>
      </c>
      <c r="AA115">
        <v>526025.96860000002</v>
      </c>
      <c r="AB115">
        <v>510704.82390000002</v>
      </c>
      <c r="AC115">
        <v>377775.18180000002</v>
      </c>
    </row>
    <row r="116" spans="1:29" x14ac:dyDescent="0.25">
      <c r="A116" t="s">
        <v>28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</row>
    <row r="117" spans="1:29" x14ac:dyDescent="0.25">
      <c r="A117" t="s">
        <v>39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</row>
    <row r="118" spans="1:29" x14ac:dyDescent="0.25">
      <c r="A118" t="s">
        <v>27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</row>
    <row r="119" spans="1:29" x14ac:dyDescent="0.25">
      <c r="A119" t="s">
        <v>25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</row>
    <row r="120" spans="1:29" x14ac:dyDescent="0.25">
      <c r="A120" t="s">
        <v>37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</row>
    <row r="121" spans="1:29" x14ac:dyDescent="0.25">
      <c r="A121" t="s">
        <v>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</row>
    <row r="122" spans="1:29" x14ac:dyDescent="0.25">
      <c r="A122" t="s">
        <v>7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21900000</v>
      </c>
      <c r="J122">
        <v>21800000</v>
      </c>
      <c r="K122">
        <v>21600000</v>
      </c>
      <c r="L122">
        <v>21700000</v>
      </c>
      <c r="M122">
        <v>21200000</v>
      </c>
      <c r="N122">
        <v>20800000</v>
      </c>
      <c r="O122">
        <v>20400000</v>
      </c>
      <c r="P122">
        <v>19900000</v>
      </c>
      <c r="Q122">
        <v>19500000</v>
      </c>
      <c r="R122">
        <v>19200000</v>
      </c>
      <c r="S122">
        <v>19300000</v>
      </c>
      <c r="T122">
        <v>18800000</v>
      </c>
      <c r="U122">
        <v>18400000</v>
      </c>
      <c r="V122">
        <v>18200000</v>
      </c>
      <c r="W122">
        <v>17800000</v>
      </c>
      <c r="X122">
        <v>17700000</v>
      </c>
      <c r="Y122">
        <v>17400000</v>
      </c>
      <c r="Z122">
        <v>17400000</v>
      </c>
      <c r="AA122">
        <v>16900000</v>
      </c>
      <c r="AB122">
        <v>16400000</v>
      </c>
      <c r="AC122">
        <v>15800000</v>
      </c>
    </row>
    <row r="123" spans="1:29" x14ac:dyDescent="0.25">
      <c r="A123" t="s">
        <v>29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</row>
    <row r="124" spans="1:29" x14ac:dyDescent="0.25">
      <c r="A124" t="s">
        <v>27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</row>
    <row r="125" spans="1:29" x14ac:dyDescent="0.25">
      <c r="A125" t="s">
        <v>25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</row>
    <row r="126" spans="1:29" x14ac:dyDescent="0.25">
      <c r="A126" t="s">
        <v>37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</row>
    <row r="127" spans="1:29" x14ac:dyDescent="0.25">
      <c r="A127" t="s">
        <v>41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</row>
    <row r="128" spans="1:29" x14ac:dyDescent="0.25">
      <c r="A128" t="s">
        <v>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22300000</v>
      </c>
      <c r="J128">
        <v>22300000</v>
      </c>
      <c r="K128">
        <v>22500000</v>
      </c>
      <c r="L128">
        <v>22800000</v>
      </c>
      <c r="M128">
        <v>22600000</v>
      </c>
      <c r="N128">
        <v>22500000</v>
      </c>
      <c r="O128">
        <v>22500000</v>
      </c>
      <c r="P128">
        <v>22700000</v>
      </c>
      <c r="Q128">
        <v>22700000</v>
      </c>
      <c r="R128">
        <v>22600000</v>
      </c>
      <c r="S128">
        <v>22700000</v>
      </c>
      <c r="T128">
        <v>22600000</v>
      </c>
      <c r="U128">
        <v>22200000</v>
      </c>
      <c r="V128">
        <v>22200000</v>
      </c>
      <c r="W128">
        <v>22000000</v>
      </c>
      <c r="X128">
        <v>21600000</v>
      </c>
      <c r="Y128">
        <v>21300000</v>
      </c>
      <c r="Z128">
        <v>21100000</v>
      </c>
      <c r="AA128">
        <v>20600000</v>
      </c>
      <c r="AB128">
        <v>20100000</v>
      </c>
      <c r="AC128">
        <v>19900000</v>
      </c>
    </row>
    <row r="129" spans="1:29" x14ac:dyDescent="0.25">
      <c r="A129" t="s">
        <v>30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</row>
    <row r="130" spans="1:29" x14ac:dyDescent="0.25">
      <c r="A130" t="s">
        <v>27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</row>
    <row r="131" spans="1:29" x14ac:dyDescent="0.25">
      <c r="A131" t="s">
        <v>25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</row>
    <row r="132" spans="1:29" x14ac:dyDescent="0.25">
      <c r="A132" t="s">
        <v>37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</row>
    <row r="133" spans="1:29" ht="15.75" x14ac:dyDescent="0.25">
      <c r="A133" s="13" t="s">
        <v>42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</row>
    <row r="134" spans="1:29" x14ac:dyDescent="0.25">
      <c r="A134" t="s">
        <v>8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2840000</v>
      </c>
      <c r="J134">
        <v>2770000</v>
      </c>
      <c r="K134">
        <v>2720000</v>
      </c>
      <c r="L134">
        <v>2640000</v>
      </c>
      <c r="M134">
        <v>2570000</v>
      </c>
      <c r="N134">
        <v>2480000</v>
      </c>
      <c r="O134">
        <v>2410000</v>
      </c>
      <c r="P134">
        <v>2340000</v>
      </c>
      <c r="Q134">
        <v>2290000</v>
      </c>
      <c r="R134">
        <v>2220000</v>
      </c>
      <c r="S134">
        <v>2170000</v>
      </c>
      <c r="T134">
        <v>2100000</v>
      </c>
      <c r="U134">
        <v>2040000</v>
      </c>
      <c r="V134">
        <v>1980000</v>
      </c>
      <c r="W134">
        <v>1920000</v>
      </c>
      <c r="X134">
        <v>1860000</v>
      </c>
      <c r="Y134">
        <v>1800000</v>
      </c>
      <c r="Z134">
        <v>1750000</v>
      </c>
      <c r="AA134">
        <v>1690000</v>
      </c>
      <c r="AB134">
        <v>1640000</v>
      </c>
      <c r="AC134">
        <v>1590000</v>
      </c>
    </row>
    <row r="135" spans="1:29" x14ac:dyDescent="0.25">
      <c r="A135" t="s">
        <v>9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8320000</v>
      </c>
      <c r="J135">
        <v>8160000</v>
      </c>
      <c r="K135">
        <v>8010000</v>
      </c>
      <c r="L135">
        <v>7840000</v>
      </c>
      <c r="M135">
        <v>7690000</v>
      </c>
      <c r="N135">
        <v>7560000</v>
      </c>
      <c r="O135">
        <v>7380000</v>
      </c>
      <c r="P135">
        <v>7200000</v>
      </c>
      <c r="Q135">
        <v>7000000</v>
      </c>
      <c r="R135">
        <v>6850000</v>
      </c>
      <c r="S135">
        <v>6680000</v>
      </c>
      <c r="T135">
        <v>6540000</v>
      </c>
      <c r="U135">
        <v>6370000</v>
      </c>
      <c r="V135">
        <v>6280000</v>
      </c>
      <c r="W135">
        <v>6120000</v>
      </c>
      <c r="X135">
        <v>6000000</v>
      </c>
      <c r="Y135">
        <v>5830000</v>
      </c>
      <c r="Z135">
        <v>5700000</v>
      </c>
      <c r="AA135">
        <v>5540000</v>
      </c>
      <c r="AB135">
        <v>5400000</v>
      </c>
      <c r="AC135">
        <v>5270000</v>
      </c>
    </row>
    <row r="136" spans="1:29" x14ac:dyDescent="0.25">
      <c r="A136" t="s">
        <v>27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</row>
    <row r="138" spans="1:29" x14ac:dyDescent="0.25">
      <c r="A138" s="2" t="s">
        <v>23</v>
      </c>
    </row>
    <row r="139" spans="1:29" x14ac:dyDescent="0.25">
      <c r="A139" t="s">
        <v>25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</row>
    <row r="140" spans="1:29" x14ac:dyDescent="0.25">
      <c r="A140" s="12" t="s">
        <v>37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</row>
    <row r="141" spans="1:29" x14ac:dyDescent="0.25">
      <c r="A141" t="s">
        <v>38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</row>
    <row r="142" spans="1:29" x14ac:dyDescent="0.25">
      <c r="A142" t="s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</row>
    <row r="143" spans="1:29" x14ac:dyDescent="0.25">
      <c r="A143" t="s">
        <v>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210.15</v>
      </c>
      <c r="J143">
        <v>224.2718447</v>
      </c>
      <c r="K143">
        <v>234.42360260000001</v>
      </c>
      <c r="L143">
        <v>247.91187550000001</v>
      </c>
      <c r="M143">
        <v>254.6848123</v>
      </c>
      <c r="N143">
        <v>262.66437480000002</v>
      </c>
      <c r="O143">
        <v>269.5861822</v>
      </c>
      <c r="P143">
        <v>274.0524939</v>
      </c>
      <c r="Q143">
        <v>279.09563480000003</v>
      </c>
      <c r="R143">
        <v>287.52123710000001</v>
      </c>
      <c r="S143">
        <v>292.87536490000002</v>
      </c>
      <c r="T143">
        <v>293.33915940000003</v>
      </c>
      <c r="U143">
        <v>292.89623799999998</v>
      </c>
      <c r="V143">
        <v>295.80526209999999</v>
      </c>
      <c r="W143">
        <v>292.6437967</v>
      </c>
      <c r="X143">
        <v>290.6671829</v>
      </c>
      <c r="Y143">
        <v>290.05305190000001</v>
      </c>
      <c r="Z143">
        <v>289.3188644</v>
      </c>
      <c r="AA143">
        <v>286.53108959999997</v>
      </c>
      <c r="AB143">
        <v>283.4891839</v>
      </c>
      <c r="AC143">
        <v>280.54750460000002</v>
      </c>
    </row>
    <row r="144" spans="1:29" x14ac:dyDescent="0.25">
      <c r="A144" t="s">
        <v>4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22.31</v>
      </c>
      <c r="J144">
        <v>22.601941750000002</v>
      </c>
      <c r="K144">
        <v>24.320859649999999</v>
      </c>
      <c r="L144">
        <v>26.09800984</v>
      </c>
      <c r="M144">
        <v>28.785203379999999</v>
      </c>
      <c r="N144">
        <v>32.967182520000001</v>
      </c>
      <c r="O144">
        <v>34.119108619999999</v>
      </c>
      <c r="P144">
        <v>35.018225209999997</v>
      </c>
      <c r="Q144">
        <v>35.22344004</v>
      </c>
      <c r="R144">
        <v>35.53567821</v>
      </c>
      <c r="S144">
        <v>36.665971749999997</v>
      </c>
      <c r="T144">
        <v>36.859378370000002</v>
      </c>
      <c r="U144">
        <v>37.826819700000001</v>
      </c>
      <c r="V144">
        <v>40.02768167</v>
      </c>
      <c r="W144">
        <v>42.196505070000001</v>
      </c>
      <c r="X144">
        <v>42.461735269999998</v>
      </c>
      <c r="Y144">
        <v>42.554823949999999</v>
      </c>
      <c r="Z144">
        <v>43.662826860000003</v>
      </c>
      <c r="AA144">
        <v>41.365503060000002</v>
      </c>
      <c r="AB144">
        <v>40.27131807</v>
      </c>
      <c r="AC144">
        <v>39.957671830000002</v>
      </c>
    </row>
    <row r="145" spans="1:29" x14ac:dyDescent="0.25">
      <c r="A145" t="s">
        <v>5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2.0579999999999998</v>
      </c>
      <c r="J145">
        <v>1.9980582520000001</v>
      </c>
      <c r="K145">
        <v>1.3856159859999999</v>
      </c>
      <c r="L145">
        <v>1.6143098870000001</v>
      </c>
      <c r="M145">
        <v>1.30607596</v>
      </c>
      <c r="N145">
        <v>0.50721396500000004</v>
      </c>
      <c r="O145">
        <v>1.2311018570000001</v>
      </c>
      <c r="P145">
        <v>1.9123912350000001</v>
      </c>
      <c r="Q145">
        <v>2.7850357790000002</v>
      </c>
      <c r="R145">
        <v>3.1545712699999999</v>
      </c>
      <c r="S145">
        <v>3.062690554</v>
      </c>
      <c r="T145">
        <v>2.3363104090000002</v>
      </c>
      <c r="U145">
        <v>2.6806739020000001</v>
      </c>
      <c r="V145">
        <v>2.2021966339999999</v>
      </c>
      <c r="W145">
        <v>2.7211608890000001</v>
      </c>
      <c r="X145">
        <v>3.0193186010000002</v>
      </c>
      <c r="Y145">
        <v>3.2977994420000001</v>
      </c>
      <c r="Z145">
        <v>2.6681225259999999</v>
      </c>
      <c r="AA145">
        <v>3.6265743069999998</v>
      </c>
      <c r="AB145">
        <v>3.5209459299999999</v>
      </c>
      <c r="AC145">
        <v>2.6044907479999999</v>
      </c>
    </row>
    <row r="146" spans="1:29" x14ac:dyDescent="0.25">
      <c r="A146" t="s">
        <v>28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142.5761876</v>
      </c>
      <c r="J146">
        <v>301.93311720000003</v>
      </c>
      <c r="K146">
        <v>200.5715716</v>
      </c>
      <c r="L146">
        <v>203.29164259999999</v>
      </c>
      <c r="M146">
        <v>262.97110930000002</v>
      </c>
      <c r="N146">
        <v>230.18790229999999</v>
      </c>
      <c r="O146">
        <v>327.1323056</v>
      </c>
      <c r="P146">
        <v>372.8399129</v>
      </c>
      <c r="Q146">
        <v>235.30784589999999</v>
      </c>
      <c r="R146">
        <v>225.78994940000001</v>
      </c>
      <c r="S146">
        <v>358.16387680000003</v>
      </c>
      <c r="T146">
        <v>265.02742790000002</v>
      </c>
      <c r="U146">
        <v>291.04670470000002</v>
      </c>
      <c r="V146">
        <v>312.91550860000001</v>
      </c>
      <c r="W146">
        <v>213.2556289</v>
      </c>
      <c r="X146">
        <v>265.98302769999998</v>
      </c>
      <c r="Y146">
        <v>318.598141</v>
      </c>
      <c r="Z146">
        <v>273.91242519999997</v>
      </c>
      <c r="AA146">
        <v>371.37119410000003</v>
      </c>
      <c r="AB146">
        <v>309.24177100000003</v>
      </c>
      <c r="AC146">
        <v>291.66889629999997</v>
      </c>
    </row>
    <row r="147" spans="1:29" x14ac:dyDescent="0.25">
      <c r="A147" t="s">
        <v>39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</row>
    <row r="148" spans="1:29" x14ac:dyDescent="0.25">
      <c r="A148" t="s">
        <v>27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</row>
    <row r="149" spans="1:29" x14ac:dyDescent="0.25">
      <c r="A149" t="s">
        <v>25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</row>
    <row r="150" spans="1:29" x14ac:dyDescent="0.25">
      <c r="A150" t="s">
        <v>37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</row>
    <row r="151" spans="1:29" x14ac:dyDescent="0.25">
      <c r="A151" t="s">
        <v>40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</row>
    <row r="152" spans="1:29" x14ac:dyDescent="0.25">
      <c r="A152" t="s">
        <v>7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109.23</v>
      </c>
      <c r="J152">
        <v>108.5475728</v>
      </c>
      <c r="K152">
        <v>107.81223490000001</v>
      </c>
      <c r="L152">
        <v>107.9940369</v>
      </c>
      <c r="M152">
        <v>105.4936211</v>
      </c>
      <c r="N152">
        <v>103.84429590000001</v>
      </c>
      <c r="O152">
        <v>101.9804579</v>
      </c>
      <c r="P152">
        <v>99.385801610000001</v>
      </c>
      <c r="Q152">
        <v>97.376786690000003</v>
      </c>
      <c r="R152">
        <v>95.805157210000004</v>
      </c>
      <c r="S152">
        <v>96.403319429999996</v>
      </c>
      <c r="T152">
        <v>93.547775950000002</v>
      </c>
      <c r="U152">
        <v>91.702613819999996</v>
      </c>
      <c r="V152">
        <v>90.604661489999998</v>
      </c>
      <c r="W152">
        <v>88.576563620000002</v>
      </c>
      <c r="X152">
        <v>88.114808139999994</v>
      </c>
      <c r="Y152">
        <v>86.576582869999996</v>
      </c>
      <c r="Z152">
        <v>86.690386459999999</v>
      </c>
      <c r="AA152">
        <v>84.087887660000007</v>
      </c>
      <c r="AB152">
        <v>81.864559150000005</v>
      </c>
      <c r="AC152">
        <v>78.932015519999993</v>
      </c>
    </row>
    <row r="153" spans="1:29" x14ac:dyDescent="0.25">
      <c r="A153" t="s">
        <v>29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308.2918257</v>
      </c>
      <c r="J153">
        <v>279.46268049999998</v>
      </c>
      <c r="K153">
        <v>215.04803630000001</v>
      </c>
      <c r="L153">
        <v>358.97767829999998</v>
      </c>
      <c r="M153">
        <v>254.2503384</v>
      </c>
      <c r="N153">
        <v>282.78326509999999</v>
      </c>
      <c r="O153">
        <v>252.75511109999999</v>
      </c>
      <c r="P153">
        <v>290.57957140000002</v>
      </c>
      <c r="Q153">
        <v>259.23144639999998</v>
      </c>
      <c r="R153">
        <v>170.3742187</v>
      </c>
      <c r="S153">
        <v>139.96531970000001</v>
      </c>
      <c r="T153">
        <v>222.16162489999999</v>
      </c>
      <c r="U153">
        <v>155.4579177</v>
      </c>
      <c r="V153">
        <v>167.1910378</v>
      </c>
      <c r="W153">
        <v>184.27357799999999</v>
      </c>
      <c r="X153">
        <v>172.83649800000001</v>
      </c>
      <c r="Y153">
        <v>165.2336032</v>
      </c>
      <c r="Z153">
        <v>144.44663869999999</v>
      </c>
      <c r="AA153">
        <v>185.84310360000001</v>
      </c>
      <c r="AB153">
        <v>128.6689125</v>
      </c>
      <c r="AC153">
        <v>193.0326341</v>
      </c>
    </row>
    <row r="154" spans="1:29" x14ac:dyDescent="0.25">
      <c r="A154" t="s">
        <v>27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</row>
    <row r="155" spans="1:29" x14ac:dyDescent="0.25">
      <c r="A155" t="s">
        <v>25</v>
      </c>
      <c r="B155" s="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</row>
    <row r="156" spans="1:29" x14ac:dyDescent="0.25">
      <c r="A156" t="s">
        <v>37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</row>
    <row r="157" spans="1:29" x14ac:dyDescent="0.25">
      <c r="A157" t="s">
        <v>41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</row>
    <row r="158" spans="1:29" x14ac:dyDescent="0.25">
      <c r="A158" t="s">
        <v>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90.024000000000001</v>
      </c>
      <c r="J158">
        <v>90.06116505</v>
      </c>
      <c r="K158">
        <v>90.797436140000002</v>
      </c>
      <c r="L158">
        <v>91.988209310000002</v>
      </c>
      <c r="M158">
        <v>91.390666240000002</v>
      </c>
      <c r="N158">
        <v>90.892224999999996</v>
      </c>
      <c r="O158">
        <v>90.898028769999996</v>
      </c>
      <c r="P158">
        <v>91.819172010000003</v>
      </c>
      <c r="Q158">
        <v>91.489372619999997</v>
      </c>
      <c r="R158">
        <v>91.353808830000006</v>
      </c>
      <c r="S158">
        <v>91.590519979999996</v>
      </c>
      <c r="T158">
        <v>91.139945830000002</v>
      </c>
      <c r="U158">
        <v>89.642661110000006</v>
      </c>
      <c r="V158">
        <v>89.548505969999994</v>
      </c>
      <c r="W158">
        <v>88.772915609999998</v>
      </c>
      <c r="X158">
        <v>87.246368919999995</v>
      </c>
      <c r="Y158">
        <v>85.918518579999997</v>
      </c>
      <c r="Z158">
        <v>85.153039669999998</v>
      </c>
      <c r="AA158">
        <v>83.176838619999998</v>
      </c>
      <c r="AB158">
        <v>81.318795420000001</v>
      </c>
      <c r="AC158">
        <v>80.338905609999998</v>
      </c>
    </row>
    <row r="159" spans="1:29" x14ac:dyDescent="0.25">
      <c r="A159" t="s">
        <v>30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598.71075519999999</v>
      </c>
      <c r="J159">
        <v>893.98841809999999</v>
      </c>
      <c r="K159">
        <v>721.14248989999999</v>
      </c>
      <c r="L159">
        <v>677.04106139999999</v>
      </c>
      <c r="M159">
        <v>1005.12644</v>
      </c>
      <c r="N159">
        <v>829.41780889999995</v>
      </c>
      <c r="O159">
        <v>843.20565060000001</v>
      </c>
      <c r="P159">
        <v>777.13671820000002</v>
      </c>
      <c r="Q159">
        <v>879.29414550000001</v>
      </c>
      <c r="R159">
        <v>981.73102440000002</v>
      </c>
      <c r="S159">
        <v>735.28362849999996</v>
      </c>
      <c r="T159">
        <v>759.15314279999996</v>
      </c>
      <c r="U159">
        <v>885.63398970000003</v>
      </c>
      <c r="V159">
        <v>665.60727840000004</v>
      </c>
      <c r="W159">
        <v>912.32045140000002</v>
      </c>
      <c r="X159">
        <v>711.97838349999995</v>
      </c>
      <c r="Y159">
        <v>838.43243959999995</v>
      </c>
      <c r="Z159">
        <v>861.28797489999999</v>
      </c>
      <c r="AA159">
        <v>798.37941769999998</v>
      </c>
      <c r="AB159">
        <v>825.9983628</v>
      </c>
      <c r="AC159">
        <v>704.54604749999999</v>
      </c>
    </row>
    <row r="160" spans="1:29" x14ac:dyDescent="0.25">
      <c r="A160" t="s">
        <v>27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</row>
    <row r="161" spans="1:29" x14ac:dyDescent="0.25">
      <c r="A161" t="s">
        <v>25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</row>
    <row r="162" spans="1:29" x14ac:dyDescent="0.25">
      <c r="A162" t="s">
        <v>37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</row>
    <row r="163" spans="1:29" ht="15.75" x14ac:dyDescent="0.25">
      <c r="A163" s="13" t="s">
        <v>42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</row>
    <row r="164" spans="1:29" x14ac:dyDescent="0.25">
      <c r="A164" t="s">
        <v>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</row>
    <row r="165" spans="1:29" x14ac:dyDescent="0.25">
      <c r="A165" t="s">
        <v>9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108.94799999999999</v>
      </c>
      <c r="J165">
        <v>106.8699029</v>
      </c>
      <c r="K165">
        <v>104.97879159999999</v>
      </c>
      <c r="L165">
        <v>102.7667478</v>
      </c>
      <c r="M165">
        <v>100.7864168</v>
      </c>
      <c r="N165">
        <v>98.979182359999996</v>
      </c>
      <c r="O165">
        <v>96.679182589999996</v>
      </c>
      <c r="P165">
        <v>94.360896069999995</v>
      </c>
      <c r="Q165">
        <v>91.659885009999996</v>
      </c>
      <c r="R165">
        <v>89.679954679999994</v>
      </c>
      <c r="S165">
        <v>87.505444389999994</v>
      </c>
      <c r="T165">
        <v>85.702280889999997</v>
      </c>
      <c r="U165">
        <v>83.492260939999994</v>
      </c>
      <c r="V165">
        <v>82.220788600000006</v>
      </c>
      <c r="W165">
        <v>80.222679029999995</v>
      </c>
      <c r="X165">
        <v>78.540795329999995</v>
      </c>
      <c r="Y165">
        <v>76.395281409999996</v>
      </c>
      <c r="Z165">
        <v>74.634828760000005</v>
      </c>
      <c r="AA165">
        <v>72.53853488</v>
      </c>
      <c r="AB165">
        <v>70.754246769999995</v>
      </c>
      <c r="AC165">
        <v>69.038937140000002</v>
      </c>
    </row>
    <row r="166" spans="1:29" x14ac:dyDescent="0.25">
      <c r="A166" t="s">
        <v>27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</row>
    <row r="168" spans="1:29" x14ac:dyDescent="0.25">
      <c r="A168" s="2" t="s">
        <v>36</v>
      </c>
    </row>
    <row r="169" spans="1:29" x14ac:dyDescent="0.25">
      <c r="B169" t="s">
        <v>19</v>
      </c>
      <c r="C169" t="s">
        <v>19</v>
      </c>
      <c r="D169">
        <v>0</v>
      </c>
      <c r="E169">
        <v>1</v>
      </c>
      <c r="F169">
        <v>2</v>
      </c>
      <c r="G169">
        <v>3</v>
      </c>
      <c r="H169">
        <v>4</v>
      </c>
      <c r="I169">
        <v>5</v>
      </c>
      <c r="J169">
        <v>6</v>
      </c>
      <c r="K169">
        <v>7</v>
      </c>
      <c r="L169">
        <v>8</v>
      </c>
      <c r="M169">
        <v>9</v>
      </c>
      <c r="N169">
        <v>10</v>
      </c>
      <c r="O169">
        <v>11</v>
      </c>
      <c r="P169">
        <v>12</v>
      </c>
      <c r="Q169">
        <v>13</v>
      </c>
      <c r="R169">
        <v>14</v>
      </c>
      <c r="S169">
        <v>15</v>
      </c>
      <c r="T169">
        <v>16</v>
      </c>
      <c r="U169">
        <v>17</v>
      </c>
      <c r="V169">
        <v>18</v>
      </c>
      <c r="W169">
        <v>19</v>
      </c>
      <c r="X169">
        <v>20</v>
      </c>
      <c r="Y169">
        <v>21</v>
      </c>
      <c r="Z169">
        <v>22</v>
      </c>
      <c r="AA169">
        <v>23</v>
      </c>
      <c r="AB169">
        <v>24</v>
      </c>
      <c r="AC169">
        <v>25</v>
      </c>
    </row>
    <row r="170" spans="1:29" x14ac:dyDescent="0.25">
      <c r="A170" t="s">
        <v>25</v>
      </c>
      <c r="B170">
        <v>22400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</row>
    <row r="171" spans="1:29" x14ac:dyDescent="0.25">
      <c r="A171">
        <v>19</v>
      </c>
      <c r="B171">
        <v>0</v>
      </c>
      <c r="C171">
        <v>416</v>
      </c>
      <c r="D171">
        <v>416</v>
      </c>
      <c r="E171">
        <v>416</v>
      </c>
      <c r="F171">
        <v>416</v>
      </c>
      <c r="G171">
        <v>416</v>
      </c>
      <c r="H171">
        <v>416</v>
      </c>
      <c r="I171">
        <v>416</v>
      </c>
      <c r="J171">
        <v>416</v>
      </c>
      <c r="K171">
        <v>416</v>
      </c>
      <c r="L171">
        <v>416</v>
      </c>
      <c r="M171">
        <v>416</v>
      </c>
      <c r="N171">
        <v>416</v>
      </c>
      <c r="O171">
        <v>416</v>
      </c>
      <c r="P171">
        <v>416</v>
      </c>
      <c r="Q171">
        <v>416</v>
      </c>
      <c r="R171">
        <v>416</v>
      </c>
      <c r="S171">
        <v>416</v>
      </c>
      <c r="T171">
        <v>416</v>
      </c>
      <c r="U171">
        <v>416</v>
      </c>
      <c r="V171">
        <v>416</v>
      </c>
      <c r="W171">
        <v>416</v>
      </c>
      <c r="X171">
        <v>416</v>
      </c>
      <c r="Y171">
        <v>416</v>
      </c>
      <c r="Z171">
        <v>416</v>
      </c>
      <c r="AA171">
        <v>416</v>
      </c>
      <c r="AB171">
        <v>416</v>
      </c>
      <c r="AC171">
        <v>0</v>
      </c>
    </row>
    <row r="172" spans="1:29" x14ac:dyDescent="0.25">
      <c r="A172">
        <v>20</v>
      </c>
      <c r="B172">
        <v>0</v>
      </c>
      <c r="C172">
        <v>424</v>
      </c>
      <c r="D172">
        <v>416</v>
      </c>
      <c r="E172">
        <v>416</v>
      </c>
      <c r="F172">
        <v>416</v>
      </c>
      <c r="G172">
        <v>416</v>
      </c>
      <c r="H172">
        <v>416</v>
      </c>
      <c r="I172">
        <v>416</v>
      </c>
      <c r="J172">
        <v>416</v>
      </c>
      <c r="K172">
        <v>416</v>
      </c>
      <c r="L172">
        <v>416</v>
      </c>
      <c r="M172">
        <v>416</v>
      </c>
      <c r="N172">
        <v>416</v>
      </c>
      <c r="O172">
        <v>416</v>
      </c>
      <c r="P172">
        <v>416</v>
      </c>
      <c r="Q172">
        <v>416</v>
      </c>
      <c r="R172">
        <v>416</v>
      </c>
      <c r="S172">
        <v>416</v>
      </c>
      <c r="T172">
        <v>416</v>
      </c>
      <c r="U172">
        <v>416</v>
      </c>
      <c r="V172">
        <v>416</v>
      </c>
      <c r="W172">
        <v>416</v>
      </c>
      <c r="X172">
        <v>416</v>
      </c>
      <c r="Y172">
        <v>416</v>
      </c>
      <c r="Z172">
        <v>416</v>
      </c>
      <c r="AA172">
        <v>416</v>
      </c>
      <c r="AB172">
        <v>416</v>
      </c>
      <c r="AC172">
        <v>416</v>
      </c>
    </row>
    <row r="173" spans="1:29" x14ac:dyDescent="0.25">
      <c r="A173">
        <v>21</v>
      </c>
      <c r="B173">
        <v>0</v>
      </c>
      <c r="C173">
        <v>385</v>
      </c>
      <c r="D173">
        <v>424</v>
      </c>
      <c r="E173">
        <v>416</v>
      </c>
      <c r="F173">
        <v>416</v>
      </c>
      <c r="G173">
        <v>416</v>
      </c>
      <c r="H173">
        <v>416</v>
      </c>
      <c r="I173">
        <v>416</v>
      </c>
      <c r="J173">
        <v>416</v>
      </c>
      <c r="K173">
        <v>416</v>
      </c>
      <c r="L173">
        <v>416</v>
      </c>
      <c r="M173">
        <v>416</v>
      </c>
      <c r="N173">
        <v>416</v>
      </c>
      <c r="O173">
        <v>416</v>
      </c>
      <c r="P173">
        <v>416</v>
      </c>
      <c r="Q173">
        <v>416</v>
      </c>
      <c r="R173">
        <v>416</v>
      </c>
      <c r="S173">
        <v>416</v>
      </c>
      <c r="T173">
        <v>416</v>
      </c>
      <c r="U173">
        <v>416</v>
      </c>
      <c r="V173">
        <v>416</v>
      </c>
      <c r="W173">
        <v>416</v>
      </c>
      <c r="X173">
        <v>416</v>
      </c>
      <c r="Y173">
        <v>416</v>
      </c>
      <c r="Z173">
        <v>416</v>
      </c>
      <c r="AA173">
        <v>416</v>
      </c>
      <c r="AB173">
        <v>416</v>
      </c>
      <c r="AC173">
        <v>416</v>
      </c>
    </row>
    <row r="174" spans="1:29" x14ac:dyDescent="0.25">
      <c r="A174">
        <v>22</v>
      </c>
      <c r="B174">
        <v>0</v>
      </c>
      <c r="C174">
        <v>430</v>
      </c>
      <c r="D174">
        <v>385</v>
      </c>
      <c r="E174">
        <v>423</v>
      </c>
      <c r="F174">
        <v>415</v>
      </c>
      <c r="G174">
        <v>415</v>
      </c>
      <c r="H174">
        <v>416</v>
      </c>
      <c r="I174">
        <v>415</v>
      </c>
      <c r="J174">
        <v>416</v>
      </c>
      <c r="K174">
        <v>415</v>
      </c>
      <c r="L174">
        <v>416</v>
      </c>
      <c r="M174">
        <v>416</v>
      </c>
      <c r="N174">
        <v>415</v>
      </c>
      <c r="O174">
        <v>416</v>
      </c>
      <c r="P174">
        <v>416</v>
      </c>
      <c r="Q174">
        <v>416</v>
      </c>
      <c r="R174">
        <v>415</v>
      </c>
      <c r="S174">
        <v>416</v>
      </c>
      <c r="T174">
        <v>416</v>
      </c>
      <c r="U174">
        <v>416</v>
      </c>
      <c r="V174">
        <v>416</v>
      </c>
      <c r="W174">
        <v>415</v>
      </c>
      <c r="X174">
        <v>416</v>
      </c>
      <c r="Y174">
        <v>414</v>
      </c>
      <c r="Z174">
        <v>416</v>
      </c>
      <c r="AA174">
        <v>416</v>
      </c>
      <c r="AB174">
        <v>416</v>
      </c>
      <c r="AC174">
        <v>416</v>
      </c>
    </row>
    <row r="175" spans="1:29" x14ac:dyDescent="0.25">
      <c r="A175">
        <v>23</v>
      </c>
      <c r="B175">
        <v>0</v>
      </c>
      <c r="C175">
        <v>422</v>
      </c>
      <c r="D175">
        <v>430</v>
      </c>
      <c r="E175">
        <v>385</v>
      </c>
      <c r="F175">
        <v>421</v>
      </c>
      <c r="G175">
        <v>415</v>
      </c>
      <c r="H175">
        <v>414</v>
      </c>
      <c r="I175">
        <v>416</v>
      </c>
      <c r="J175">
        <v>414</v>
      </c>
      <c r="K175">
        <v>416</v>
      </c>
      <c r="L175">
        <v>414</v>
      </c>
      <c r="M175">
        <v>416</v>
      </c>
      <c r="N175">
        <v>415</v>
      </c>
      <c r="O175">
        <v>415</v>
      </c>
      <c r="P175">
        <v>416</v>
      </c>
      <c r="Q175">
        <v>416</v>
      </c>
      <c r="R175">
        <v>415</v>
      </c>
      <c r="S175">
        <v>414</v>
      </c>
      <c r="T175">
        <v>415</v>
      </c>
      <c r="U175">
        <v>416</v>
      </c>
      <c r="V175">
        <v>416</v>
      </c>
      <c r="W175">
        <v>416</v>
      </c>
      <c r="X175">
        <v>415</v>
      </c>
      <c r="Y175">
        <v>415</v>
      </c>
      <c r="Z175">
        <v>414</v>
      </c>
      <c r="AA175">
        <v>414</v>
      </c>
      <c r="AB175">
        <v>415</v>
      </c>
      <c r="AC175">
        <v>415</v>
      </c>
    </row>
    <row r="176" spans="1:29" x14ac:dyDescent="0.25">
      <c r="A176">
        <v>24</v>
      </c>
      <c r="B176">
        <v>0</v>
      </c>
      <c r="C176">
        <v>421</v>
      </c>
      <c r="D176">
        <v>422</v>
      </c>
      <c r="E176">
        <v>430</v>
      </c>
      <c r="F176">
        <v>385</v>
      </c>
      <c r="G176">
        <v>420</v>
      </c>
      <c r="H176">
        <v>415</v>
      </c>
      <c r="I176">
        <v>414</v>
      </c>
      <c r="J176">
        <v>416</v>
      </c>
      <c r="K176">
        <v>412</v>
      </c>
      <c r="L176">
        <v>416</v>
      </c>
      <c r="M176">
        <v>413</v>
      </c>
      <c r="N176">
        <v>415</v>
      </c>
      <c r="O176">
        <v>414</v>
      </c>
      <c r="P176">
        <v>414</v>
      </c>
      <c r="Q176">
        <v>416</v>
      </c>
      <c r="R176">
        <v>415</v>
      </c>
      <c r="S176">
        <v>415</v>
      </c>
      <c r="T176">
        <v>414</v>
      </c>
      <c r="U176">
        <v>414</v>
      </c>
      <c r="V176">
        <v>414</v>
      </c>
      <c r="W176">
        <v>414</v>
      </c>
      <c r="X176">
        <v>416</v>
      </c>
      <c r="Y176">
        <v>414</v>
      </c>
      <c r="Z176">
        <v>413</v>
      </c>
      <c r="AA176">
        <v>413</v>
      </c>
      <c r="AB176">
        <v>414</v>
      </c>
      <c r="AC176">
        <v>415</v>
      </c>
    </row>
    <row r="177" spans="1:29" x14ac:dyDescent="0.25">
      <c r="A177">
        <v>25</v>
      </c>
      <c r="B177">
        <v>0</v>
      </c>
      <c r="C177">
        <v>389</v>
      </c>
      <c r="D177">
        <v>421</v>
      </c>
      <c r="E177">
        <v>422</v>
      </c>
      <c r="F177">
        <v>429</v>
      </c>
      <c r="G177">
        <v>385</v>
      </c>
      <c r="H177">
        <v>418</v>
      </c>
      <c r="I177">
        <v>414</v>
      </c>
      <c r="J177">
        <v>412</v>
      </c>
      <c r="K177">
        <v>414</v>
      </c>
      <c r="L177">
        <v>411</v>
      </c>
      <c r="M177">
        <v>416</v>
      </c>
      <c r="N177">
        <v>411</v>
      </c>
      <c r="O177">
        <v>414</v>
      </c>
      <c r="P177">
        <v>413</v>
      </c>
      <c r="Q177">
        <v>414</v>
      </c>
      <c r="R177">
        <v>416</v>
      </c>
      <c r="S177">
        <v>415</v>
      </c>
      <c r="T177">
        <v>415</v>
      </c>
      <c r="U177">
        <v>412</v>
      </c>
      <c r="V177">
        <v>413</v>
      </c>
      <c r="W177">
        <v>413</v>
      </c>
      <c r="X177">
        <v>414</v>
      </c>
      <c r="Y177">
        <v>416</v>
      </c>
      <c r="Z177">
        <v>414</v>
      </c>
      <c r="AA177">
        <v>412</v>
      </c>
      <c r="AB177">
        <v>413</v>
      </c>
      <c r="AC177">
        <v>414</v>
      </c>
    </row>
    <row r="178" spans="1:29" x14ac:dyDescent="0.25">
      <c r="A178">
        <v>26</v>
      </c>
      <c r="B178">
        <v>0</v>
      </c>
      <c r="C178">
        <v>430</v>
      </c>
      <c r="D178">
        <v>389</v>
      </c>
      <c r="E178">
        <v>421</v>
      </c>
      <c r="F178">
        <v>420</v>
      </c>
      <c r="G178">
        <v>429</v>
      </c>
      <c r="H178">
        <v>384</v>
      </c>
      <c r="I178">
        <v>418</v>
      </c>
      <c r="J178">
        <v>412</v>
      </c>
      <c r="K178">
        <v>409</v>
      </c>
      <c r="L178">
        <v>414</v>
      </c>
      <c r="M178">
        <v>411</v>
      </c>
      <c r="N178">
        <v>416</v>
      </c>
      <c r="O178">
        <v>409</v>
      </c>
      <c r="P178">
        <v>413</v>
      </c>
      <c r="Q178">
        <v>412</v>
      </c>
      <c r="R178">
        <v>414</v>
      </c>
      <c r="S178">
        <v>415</v>
      </c>
      <c r="T178">
        <v>414</v>
      </c>
      <c r="U178">
        <v>415</v>
      </c>
      <c r="V178">
        <v>412</v>
      </c>
      <c r="W178">
        <v>413</v>
      </c>
      <c r="X178">
        <v>413</v>
      </c>
      <c r="Y178">
        <v>414</v>
      </c>
      <c r="Z178">
        <v>416</v>
      </c>
      <c r="AA178">
        <v>413</v>
      </c>
      <c r="AB178">
        <v>412</v>
      </c>
      <c r="AC178">
        <v>412</v>
      </c>
    </row>
    <row r="179" spans="1:29" x14ac:dyDescent="0.25">
      <c r="A179">
        <v>27</v>
      </c>
      <c r="B179">
        <v>0</v>
      </c>
      <c r="C179">
        <v>432</v>
      </c>
      <c r="D179">
        <v>430</v>
      </c>
      <c r="E179">
        <v>389</v>
      </c>
      <c r="F179">
        <v>421</v>
      </c>
      <c r="G179">
        <v>420</v>
      </c>
      <c r="H179">
        <v>428</v>
      </c>
      <c r="I179">
        <v>383</v>
      </c>
      <c r="J179">
        <v>418</v>
      </c>
      <c r="K179">
        <v>412</v>
      </c>
      <c r="L179">
        <v>409</v>
      </c>
      <c r="M179">
        <v>412</v>
      </c>
      <c r="N179">
        <v>411</v>
      </c>
      <c r="O179">
        <v>415</v>
      </c>
      <c r="P179">
        <v>408</v>
      </c>
      <c r="Q179">
        <v>413</v>
      </c>
      <c r="R179">
        <v>412</v>
      </c>
      <c r="S179">
        <v>414</v>
      </c>
      <c r="T179">
        <v>414</v>
      </c>
      <c r="U179">
        <v>413</v>
      </c>
      <c r="V179">
        <v>415</v>
      </c>
      <c r="W179">
        <v>410</v>
      </c>
      <c r="X179">
        <v>412</v>
      </c>
      <c r="Y179">
        <v>411</v>
      </c>
      <c r="Z179">
        <v>412</v>
      </c>
      <c r="AA179">
        <v>413</v>
      </c>
      <c r="AB179">
        <v>413</v>
      </c>
      <c r="AC179">
        <v>412</v>
      </c>
    </row>
    <row r="180" spans="1:29" x14ac:dyDescent="0.25">
      <c r="A180">
        <v>28</v>
      </c>
      <c r="B180">
        <v>0</v>
      </c>
      <c r="C180">
        <v>432</v>
      </c>
      <c r="D180">
        <v>432</v>
      </c>
      <c r="E180">
        <v>430</v>
      </c>
      <c r="F180">
        <v>388</v>
      </c>
      <c r="G180">
        <v>421</v>
      </c>
      <c r="H180">
        <v>420</v>
      </c>
      <c r="I180">
        <v>428</v>
      </c>
      <c r="J180">
        <v>383</v>
      </c>
      <c r="K180">
        <v>417</v>
      </c>
      <c r="L180">
        <v>409</v>
      </c>
      <c r="M180">
        <v>409</v>
      </c>
      <c r="N180">
        <v>412</v>
      </c>
      <c r="O180">
        <v>410</v>
      </c>
      <c r="P180">
        <v>415</v>
      </c>
      <c r="Q180">
        <v>408</v>
      </c>
      <c r="R180">
        <v>413</v>
      </c>
      <c r="S180">
        <v>410</v>
      </c>
      <c r="T180">
        <v>412</v>
      </c>
      <c r="U180">
        <v>413</v>
      </c>
      <c r="V180">
        <v>412</v>
      </c>
      <c r="W180">
        <v>415</v>
      </c>
      <c r="X180">
        <v>410</v>
      </c>
      <c r="Y180">
        <v>411</v>
      </c>
      <c r="Z180">
        <v>411</v>
      </c>
      <c r="AA180">
        <v>412</v>
      </c>
      <c r="AB180">
        <v>412</v>
      </c>
      <c r="AC180">
        <v>411</v>
      </c>
    </row>
    <row r="181" spans="1:29" x14ac:dyDescent="0.25">
      <c r="A181">
        <v>29</v>
      </c>
      <c r="B181">
        <v>0</v>
      </c>
      <c r="C181">
        <v>411</v>
      </c>
      <c r="D181">
        <v>432</v>
      </c>
      <c r="E181">
        <v>432</v>
      </c>
      <c r="F181">
        <v>430</v>
      </c>
      <c r="G181">
        <v>387</v>
      </c>
      <c r="H181">
        <v>421</v>
      </c>
      <c r="I181">
        <v>417</v>
      </c>
      <c r="J181">
        <v>427</v>
      </c>
      <c r="K181">
        <v>381</v>
      </c>
      <c r="L181">
        <v>417</v>
      </c>
      <c r="M181">
        <v>407</v>
      </c>
      <c r="N181">
        <v>406</v>
      </c>
      <c r="O181">
        <v>411</v>
      </c>
      <c r="P181">
        <v>409</v>
      </c>
      <c r="Q181">
        <v>415</v>
      </c>
      <c r="R181">
        <v>406</v>
      </c>
      <c r="S181">
        <v>410</v>
      </c>
      <c r="T181">
        <v>410</v>
      </c>
      <c r="U181">
        <v>411</v>
      </c>
      <c r="V181">
        <v>413</v>
      </c>
      <c r="W181">
        <v>412</v>
      </c>
      <c r="X181">
        <v>415</v>
      </c>
      <c r="Y181">
        <v>410</v>
      </c>
      <c r="Z181">
        <v>411</v>
      </c>
      <c r="AA181">
        <v>411</v>
      </c>
      <c r="AB181">
        <v>412</v>
      </c>
      <c r="AC181">
        <v>412</v>
      </c>
    </row>
    <row r="182" spans="1:29" x14ac:dyDescent="0.25">
      <c r="A182">
        <v>30</v>
      </c>
      <c r="B182">
        <v>0</v>
      </c>
      <c r="C182">
        <v>412</v>
      </c>
      <c r="D182">
        <v>411</v>
      </c>
      <c r="E182">
        <v>431</v>
      </c>
      <c r="F182">
        <v>431</v>
      </c>
      <c r="G182">
        <v>428</v>
      </c>
      <c r="H182">
        <v>387</v>
      </c>
      <c r="I182">
        <v>419</v>
      </c>
      <c r="J182">
        <v>417</v>
      </c>
      <c r="K182">
        <v>426</v>
      </c>
      <c r="L182">
        <v>381</v>
      </c>
      <c r="M182">
        <v>416</v>
      </c>
      <c r="N182">
        <v>406</v>
      </c>
      <c r="O182">
        <v>403</v>
      </c>
      <c r="P182">
        <v>410</v>
      </c>
      <c r="Q182">
        <v>409</v>
      </c>
      <c r="R182">
        <v>414</v>
      </c>
      <c r="S182">
        <v>406</v>
      </c>
      <c r="T182">
        <v>410</v>
      </c>
      <c r="U182">
        <v>409</v>
      </c>
      <c r="V182">
        <v>411</v>
      </c>
      <c r="W182">
        <v>412</v>
      </c>
      <c r="X182">
        <v>411</v>
      </c>
      <c r="Y182">
        <v>414</v>
      </c>
      <c r="Z182">
        <v>410</v>
      </c>
      <c r="AA182">
        <v>410</v>
      </c>
      <c r="AB182">
        <v>411</v>
      </c>
      <c r="AC182">
        <v>412</v>
      </c>
    </row>
    <row r="183" spans="1:29" x14ac:dyDescent="0.25">
      <c r="A183">
        <v>31</v>
      </c>
      <c r="B183">
        <v>0</v>
      </c>
      <c r="C183">
        <v>421</v>
      </c>
      <c r="D183">
        <v>412</v>
      </c>
      <c r="E183">
        <v>410</v>
      </c>
      <c r="F183">
        <v>429</v>
      </c>
      <c r="G183">
        <v>430</v>
      </c>
      <c r="H183">
        <v>428</v>
      </c>
      <c r="I183">
        <v>387</v>
      </c>
      <c r="J183">
        <v>418</v>
      </c>
      <c r="K183">
        <v>416</v>
      </c>
      <c r="L183">
        <v>425</v>
      </c>
      <c r="M183">
        <v>378</v>
      </c>
      <c r="N183">
        <v>416</v>
      </c>
      <c r="O183">
        <v>403</v>
      </c>
      <c r="P183">
        <v>402</v>
      </c>
      <c r="Q183">
        <v>409</v>
      </c>
      <c r="R183">
        <v>408</v>
      </c>
      <c r="S183">
        <v>414</v>
      </c>
      <c r="T183">
        <v>406</v>
      </c>
      <c r="U183">
        <v>409</v>
      </c>
      <c r="V183">
        <v>409</v>
      </c>
      <c r="W183">
        <v>410</v>
      </c>
      <c r="X183">
        <v>410</v>
      </c>
      <c r="Y183">
        <v>410</v>
      </c>
      <c r="Z183">
        <v>414</v>
      </c>
      <c r="AA183">
        <v>409</v>
      </c>
      <c r="AB183">
        <v>408</v>
      </c>
      <c r="AC183">
        <v>411</v>
      </c>
    </row>
    <row r="184" spans="1:29" x14ac:dyDescent="0.25">
      <c r="A184">
        <v>32</v>
      </c>
      <c r="B184">
        <v>0</v>
      </c>
      <c r="C184">
        <v>411</v>
      </c>
      <c r="D184">
        <v>421</v>
      </c>
      <c r="E184">
        <v>412</v>
      </c>
      <c r="F184">
        <v>410</v>
      </c>
      <c r="G184">
        <v>428</v>
      </c>
      <c r="H184">
        <v>429</v>
      </c>
      <c r="I184">
        <v>428</v>
      </c>
      <c r="J184">
        <v>385</v>
      </c>
      <c r="K184">
        <v>418</v>
      </c>
      <c r="L184">
        <v>415</v>
      </c>
      <c r="M184">
        <v>424</v>
      </c>
      <c r="N184">
        <v>378</v>
      </c>
      <c r="O184">
        <v>414</v>
      </c>
      <c r="P184">
        <v>403</v>
      </c>
      <c r="Q184">
        <v>402</v>
      </c>
      <c r="R184">
        <v>408</v>
      </c>
      <c r="S184">
        <v>408</v>
      </c>
      <c r="T184">
        <v>412</v>
      </c>
      <c r="U184">
        <v>405</v>
      </c>
      <c r="V184">
        <v>409</v>
      </c>
      <c r="W184">
        <v>407</v>
      </c>
      <c r="X184">
        <v>410</v>
      </c>
      <c r="Y184">
        <v>410</v>
      </c>
      <c r="Z184">
        <v>409</v>
      </c>
      <c r="AA184">
        <v>413</v>
      </c>
      <c r="AB184">
        <v>409</v>
      </c>
      <c r="AC184">
        <v>407</v>
      </c>
    </row>
    <row r="185" spans="1:29" x14ac:dyDescent="0.25">
      <c r="A185">
        <v>33</v>
      </c>
      <c r="B185">
        <v>0</v>
      </c>
      <c r="C185">
        <v>404</v>
      </c>
      <c r="D185">
        <v>411</v>
      </c>
      <c r="E185">
        <v>421</v>
      </c>
      <c r="F185">
        <v>412</v>
      </c>
      <c r="G185">
        <v>408</v>
      </c>
      <c r="H185">
        <v>426</v>
      </c>
      <c r="I185">
        <v>429</v>
      </c>
      <c r="J185">
        <v>428</v>
      </c>
      <c r="K185">
        <v>383</v>
      </c>
      <c r="L185">
        <v>418</v>
      </c>
      <c r="M185">
        <v>413</v>
      </c>
      <c r="N185">
        <v>423</v>
      </c>
      <c r="O185">
        <v>378</v>
      </c>
      <c r="P185">
        <v>412</v>
      </c>
      <c r="Q185">
        <v>403</v>
      </c>
      <c r="R185">
        <v>401</v>
      </c>
      <c r="S185">
        <v>408</v>
      </c>
      <c r="T185">
        <v>407</v>
      </c>
      <c r="U185">
        <v>410</v>
      </c>
      <c r="V185">
        <v>404</v>
      </c>
      <c r="W185">
        <v>408</v>
      </c>
      <c r="X185">
        <v>404</v>
      </c>
      <c r="Y185">
        <v>407</v>
      </c>
      <c r="Z185">
        <v>408</v>
      </c>
      <c r="AA185">
        <v>409</v>
      </c>
      <c r="AB185">
        <v>412</v>
      </c>
      <c r="AC185">
        <v>405</v>
      </c>
    </row>
    <row r="186" spans="1:29" x14ac:dyDescent="0.25">
      <c r="A186">
        <v>34</v>
      </c>
      <c r="B186">
        <v>0</v>
      </c>
      <c r="C186">
        <v>406</v>
      </c>
      <c r="D186">
        <v>404</v>
      </c>
      <c r="E186">
        <v>411</v>
      </c>
      <c r="F186">
        <v>421</v>
      </c>
      <c r="G186">
        <v>410</v>
      </c>
      <c r="H186">
        <v>406</v>
      </c>
      <c r="I186">
        <v>426</v>
      </c>
      <c r="J186">
        <v>429</v>
      </c>
      <c r="K186">
        <v>426</v>
      </c>
      <c r="L186">
        <v>383</v>
      </c>
      <c r="M186">
        <v>416</v>
      </c>
      <c r="N186">
        <v>410</v>
      </c>
      <c r="O186">
        <v>423</v>
      </c>
      <c r="P186">
        <v>374</v>
      </c>
      <c r="Q186">
        <v>410</v>
      </c>
      <c r="R186">
        <v>403</v>
      </c>
      <c r="S186">
        <v>400</v>
      </c>
      <c r="T186">
        <v>407</v>
      </c>
      <c r="U186">
        <v>405</v>
      </c>
      <c r="V186">
        <v>409</v>
      </c>
      <c r="W186">
        <v>404</v>
      </c>
      <c r="X186">
        <v>407</v>
      </c>
      <c r="Y186">
        <v>404</v>
      </c>
      <c r="Z186">
        <v>405</v>
      </c>
      <c r="AA186">
        <v>407</v>
      </c>
      <c r="AB186">
        <v>409</v>
      </c>
      <c r="AC186">
        <v>412</v>
      </c>
    </row>
    <row r="187" spans="1:29" x14ac:dyDescent="0.25">
      <c r="A187">
        <v>35</v>
      </c>
      <c r="B187">
        <v>0</v>
      </c>
      <c r="C187">
        <v>425</v>
      </c>
      <c r="D187">
        <v>406</v>
      </c>
      <c r="E187">
        <v>404</v>
      </c>
      <c r="F187">
        <v>409</v>
      </c>
      <c r="G187">
        <v>420</v>
      </c>
      <c r="H187">
        <v>408</v>
      </c>
      <c r="I187">
        <v>406</v>
      </c>
      <c r="J187">
        <v>425</v>
      </c>
      <c r="K187">
        <v>428</v>
      </c>
      <c r="L187">
        <v>426</v>
      </c>
      <c r="M187">
        <v>381</v>
      </c>
      <c r="N187">
        <v>414</v>
      </c>
      <c r="O187">
        <v>408</v>
      </c>
      <c r="P187">
        <v>421</v>
      </c>
      <c r="Q187">
        <v>372</v>
      </c>
      <c r="R187">
        <v>410</v>
      </c>
      <c r="S187">
        <v>401</v>
      </c>
      <c r="T187">
        <v>400</v>
      </c>
      <c r="U187">
        <v>407</v>
      </c>
      <c r="V187">
        <v>403</v>
      </c>
      <c r="W187">
        <v>409</v>
      </c>
      <c r="X187">
        <v>402</v>
      </c>
      <c r="Y187">
        <v>406</v>
      </c>
      <c r="Z187">
        <v>402</v>
      </c>
      <c r="AA187">
        <v>404</v>
      </c>
      <c r="AB187">
        <v>407</v>
      </c>
      <c r="AC187">
        <v>406</v>
      </c>
    </row>
    <row r="188" spans="1:29" x14ac:dyDescent="0.25">
      <c r="A188">
        <v>36</v>
      </c>
      <c r="B188">
        <v>0</v>
      </c>
      <c r="C188">
        <v>430</v>
      </c>
      <c r="D188">
        <v>425</v>
      </c>
      <c r="E188">
        <v>405</v>
      </c>
      <c r="F188">
        <v>402</v>
      </c>
      <c r="G188">
        <v>407</v>
      </c>
      <c r="H188">
        <v>420</v>
      </c>
      <c r="I188">
        <v>407</v>
      </c>
      <c r="J188">
        <v>406</v>
      </c>
      <c r="K188">
        <v>423</v>
      </c>
      <c r="L188">
        <v>426</v>
      </c>
      <c r="M188">
        <v>423</v>
      </c>
      <c r="N188">
        <v>380</v>
      </c>
      <c r="O188">
        <v>414</v>
      </c>
      <c r="P188">
        <v>408</v>
      </c>
      <c r="Q188">
        <v>420</v>
      </c>
      <c r="R188">
        <v>371</v>
      </c>
      <c r="S188">
        <v>409</v>
      </c>
      <c r="T188">
        <v>401</v>
      </c>
      <c r="U188">
        <v>399</v>
      </c>
      <c r="V188">
        <v>406</v>
      </c>
      <c r="W188">
        <v>403</v>
      </c>
      <c r="X188">
        <v>408</v>
      </c>
      <c r="Y188">
        <v>400</v>
      </c>
      <c r="Z188">
        <v>404</v>
      </c>
      <c r="AA188">
        <v>402</v>
      </c>
      <c r="AB188">
        <v>403</v>
      </c>
      <c r="AC188">
        <v>407</v>
      </c>
    </row>
    <row r="189" spans="1:29" x14ac:dyDescent="0.25">
      <c r="A189">
        <v>37</v>
      </c>
      <c r="B189">
        <v>0</v>
      </c>
      <c r="C189">
        <v>388</v>
      </c>
      <c r="D189">
        <v>430</v>
      </c>
      <c r="E189">
        <v>422</v>
      </c>
      <c r="F189">
        <v>405</v>
      </c>
      <c r="G189">
        <v>401</v>
      </c>
      <c r="H189">
        <v>405</v>
      </c>
      <c r="I189">
        <v>420</v>
      </c>
      <c r="J189">
        <v>406</v>
      </c>
      <c r="K189">
        <v>404</v>
      </c>
      <c r="L189">
        <v>422</v>
      </c>
      <c r="M189">
        <v>426</v>
      </c>
      <c r="N189">
        <v>422</v>
      </c>
      <c r="O189">
        <v>379</v>
      </c>
      <c r="P189">
        <v>413</v>
      </c>
      <c r="Q189">
        <v>406</v>
      </c>
      <c r="R189">
        <v>419</v>
      </c>
      <c r="S189">
        <v>371</v>
      </c>
      <c r="T189">
        <v>409</v>
      </c>
      <c r="U189">
        <v>400</v>
      </c>
      <c r="V189">
        <v>397</v>
      </c>
      <c r="W189">
        <v>404</v>
      </c>
      <c r="X189">
        <v>402</v>
      </c>
      <c r="Y189">
        <v>408</v>
      </c>
      <c r="Z189">
        <v>398</v>
      </c>
      <c r="AA189">
        <v>402</v>
      </c>
      <c r="AB189">
        <v>399</v>
      </c>
      <c r="AC189">
        <v>401</v>
      </c>
    </row>
    <row r="190" spans="1:29" x14ac:dyDescent="0.25">
      <c r="A190">
        <v>38</v>
      </c>
      <c r="B190">
        <v>0</v>
      </c>
      <c r="C190">
        <v>371</v>
      </c>
      <c r="D190">
        <v>388</v>
      </c>
      <c r="E190">
        <v>430</v>
      </c>
      <c r="F190">
        <v>422</v>
      </c>
      <c r="G190">
        <v>402</v>
      </c>
      <c r="H190">
        <v>401</v>
      </c>
      <c r="I190">
        <v>405</v>
      </c>
      <c r="J190">
        <v>419</v>
      </c>
      <c r="K190">
        <v>404</v>
      </c>
      <c r="L190">
        <v>401</v>
      </c>
      <c r="M190">
        <v>421</v>
      </c>
      <c r="N190">
        <v>425</v>
      </c>
      <c r="O190">
        <v>419</v>
      </c>
      <c r="P190">
        <v>378</v>
      </c>
      <c r="Q190">
        <v>413</v>
      </c>
      <c r="R190">
        <v>405</v>
      </c>
      <c r="S190">
        <v>419</v>
      </c>
      <c r="T190">
        <v>371</v>
      </c>
      <c r="U190">
        <v>409</v>
      </c>
      <c r="V190">
        <v>399</v>
      </c>
      <c r="W190">
        <v>396</v>
      </c>
      <c r="X190">
        <v>403</v>
      </c>
      <c r="Y190">
        <v>401</v>
      </c>
      <c r="Z190">
        <v>408</v>
      </c>
      <c r="AA190">
        <v>396</v>
      </c>
      <c r="AB190">
        <v>400</v>
      </c>
      <c r="AC190">
        <v>399</v>
      </c>
    </row>
    <row r="191" spans="1:29" x14ac:dyDescent="0.25">
      <c r="A191">
        <v>39</v>
      </c>
      <c r="B191">
        <v>0</v>
      </c>
      <c r="C191">
        <v>386</v>
      </c>
      <c r="D191">
        <v>371</v>
      </c>
      <c r="E191">
        <v>388</v>
      </c>
      <c r="F191">
        <v>429</v>
      </c>
      <c r="G191">
        <v>421</v>
      </c>
      <c r="H191">
        <v>401</v>
      </c>
      <c r="I191">
        <v>401</v>
      </c>
      <c r="J191">
        <v>405</v>
      </c>
      <c r="K191">
        <v>419</v>
      </c>
      <c r="L191">
        <v>404</v>
      </c>
      <c r="M191">
        <v>398</v>
      </c>
      <c r="N191">
        <v>419</v>
      </c>
      <c r="O191">
        <v>425</v>
      </c>
      <c r="P191">
        <v>418</v>
      </c>
      <c r="Q191">
        <v>376</v>
      </c>
      <c r="R191">
        <v>410</v>
      </c>
      <c r="S191">
        <v>405</v>
      </c>
      <c r="T191">
        <v>417</v>
      </c>
      <c r="U191">
        <v>370</v>
      </c>
      <c r="V191">
        <v>409</v>
      </c>
      <c r="W191">
        <v>397</v>
      </c>
      <c r="X191">
        <v>396</v>
      </c>
      <c r="Y191">
        <v>402</v>
      </c>
      <c r="Z191">
        <v>395</v>
      </c>
      <c r="AA191">
        <v>407</v>
      </c>
      <c r="AB191">
        <v>396</v>
      </c>
      <c r="AC191">
        <v>400</v>
      </c>
    </row>
    <row r="192" spans="1:29" x14ac:dyDescent="0.25">
      <c r="A192">
        <v>40</v>
      </c>
      <c r="B192">
        <v>0</v>
      </c>
      <c r="C192">
        <v>428</v>
      </c>
      <c r="D192">
        <v>386</v>
      </c>
      <c r="E192">
        <v>370</v>
      </c>
      <c r="F192">
        <v>387</v>
      </c>
      <c r="G192">
        <v>428</v>
      </c>
      <c r="H192">
        <v>421</v>
      </c>
      <c r="I192">
        <v>399</v>
      </c>
      <c r="J192">
        <v>398</v>
      </c>
      <c r="K192">
        <v>404</v>
      </c>
      <c r="L192">
        <v>418</v>
      </c>
      <c r="M192">
        <v>403</v>
      </c>
      <c r="N192">
        <v>397</v>
      </c>
      <c r="O192">
        <v>418</v>
      </c>
      <c r="P192">
        <v>424</v>
      </c>
      <c r="Q192">
        <v>417</v>
      </c>
      <c r="R192">
        <v>375</v>
      </c>
      <c r="S192">
        <v>407</v>
      </c>
      <c r="T192">
        <v>403</v>
      </c>
      <c r="U192">
        <v>417</v>
      </c>
      <c r="V192">
        <v>369</v>
      </c>
      <c r="W192">
        <v>408</v>
      </c>
      <c r="X192">
        <v>395</v>
      </c>
      <c r="Y192">
        <v>395</v>
      </c>
      <c r="Z192">
        <v>402</v>
      </c>
      <c r="AA192">
        <v>394</v>
      </c>
      <c r="AB192">
        <v>406</v>
      </c>
      <c r="AC192">
        <v>395</v>
      </c>
    </row>
    <row r="193" spans="1:29" x14ac:dyDescent="0.25">
      <c r="A193">
        <v>41</v>
      </c>
      <c r="B193">
        <v>0</v>
      </c>
      <c r="C193">
        <v>427</v>
      </c>
      <c r="D193">
        <v>428</v>
      </c>
      <c r="E193">
        <v>385</v>
      </c>
      <c r="F193">
        <v>370</v>
      </c>
      <c r="G193">
        <v>387</v>
      </c>
      <c r="H193">
        <v>425</v>
      </c>
      <c r="I193">
        <v>421</v>
      </c>
      <c r="J193">
        <v>398</v>
      </c>
      <c r="K193">
        <v>396</v>
      </c>
      <c r="L193">
        <v>401</v>
      </c>
      <c r="M193">
        <v>416</v>
      </c>
      <c r="N193">
        <v>403</v>
      </c>
      <c r="O193">
        <v>396</v>
      </c>
      <c r="P193">
        <v>416</v>
      </c>
      <c r="Q193">
        <v>421</v>
      </c>
      <c r="R193">
        <v>415</v>
      </c>
      <c r="S193">
        <v>373</v>
      </c>
      <c r="T193">
        <v>405</v>
      </c>
      <c r="U193">
        <v>402</v>
      </c>
      <c r="V193">
        <v>415</v>
      </c>
      <c r="W193">
        <v>367</v>
      </c>
      <c r="X193">
        <v>408</v>
      </c>
      <c r="Y193">
        <v>395</v>
      </c>
      <c r="Z193">
        <v>395</v>
      </c>
      <c r="AA193">
        <v>401</v>
      </c>
      <c r="AB193">
        <v>394</v>
      </c>
      <c r="AC193">
        <v>404</v>
      </c>
    </row>
    <row r="194" spans="1:29" x14ac:dyDescent="0.25">
      <c r="A194">
        <v>42</v>
      </c>
      <c r="B194">
        <v>0</v>
      </c>
      <c r="C194">
        <v>428</v>
      </c>
      <c r="D194">
        <v>427</v>
      </c>
      <c r="E194">
        <v>427</v>
      </c>
      <c r="F194">
        <v>385</v>
      </c>
      <c r="G194">
        <v>370</v>
      </c>
      <c r="H194">
        <v>387</v>
      </c>
      <c r="I194">
        <v>425</v>
      </c>
      <c r="J194">
        <v>421</v>
      </c>
      <c r="K194">
        <v>397</v>
      </c>
      <c r="L194">
        <v>396</v>
      </c>
      <c r="M194">
        <v>397</v>
      </c>
      <c r="N194">
        <v>414</v>
      </c>
      <c r="O194">
        <v>402</v>
      </c>
      <c r="P194">
        <v>394</v>
      </c>
      <c r="Q194">
        <v>415</v>
      </c>
      <c r="R194">
        <v>420</v>
      </c>
      <c r="S194">
        <v>414</v>
      </c>
      <c r="T194">
        <v>372</v>
      </c>
      <c r="U194">
        <v>402</v>
      </c>
      <c r="V194">
        <v>399</v>
      </c>
      <c r="W194">
        <v>415</v>
      </c>
      <c r="X194">
        <v>366</v>
      </c>
      <c r="Y194">
        <v>406</v>
      </c>
      <c r="Z194">
        <v>393</v>
      </c>
      <c r="AA194">
        <v>392</v>
      </c>
      <c r="AB194">
        <v>400</v>
      </c>
      <c r="AC194">
        <v>394</v>
      </c>
    </row>
    <row r="195" spans="1:29" x14ac:dyDescent="0.25">
      <c r="A195">
        <v>43</v>
      </c>
      <c r="B195">
        <v>0</v>
      </c>
      <c r="C195">
        <v>430</v>
      </c>
      <c r="D195">
        <v>428</v>
      </c>
      <c r="E195">
        <v>426</v>
      </c>
      <c r="F195">
        <v>427</v>
      </c>
      <c r="G195">
        <v>384</v>
      </c>
      <c r="H195">
        <v>370</v>
      </c>
      <c r="I195">
        <v>387</v>
      </c>
      <c r="J195">
        <v>424</v>
      </c>
      <c r="K195">
        <v>421</v>
      </c>
      <c r="L195">
        <v>396</v>
      </c>
      <c r="M195">
        <v>393</v>
      </c>
      <c r="N195">
        <v>395</v>
      </c>
      <c r="O195">
        <v>413</v>
      </c>
      <c r="P195">
        <v>402</v>
      </c>
      <c r="Q195">
        <v>394</v>
      </c>
      <c r="R195">
        <v>414</v>
      </c>
      <c r="S195">
        <v>418</v>
      </c>
      <c r="T195">
        <v>411</v>
      </c>
      <c r="U195">
        <v>371</v>
      </c>
      <c r="V195">
        <v>401</v>
      </c>
      <c r="W195">
        <v>398</v>
      </c>
      <c r="X195">
        <v>412</v>
      </c>
      <c r="Y195">
        <v>364</v>
      </c>
      <c r="Z195">
        <v>404</v>
      </c>
      <c r="AA195">
        <v>393</v>
      </c>
      <c r="AB195">
        <v>386</v>
      </c>
      <c r="AC195">
        <v>400</v>
      </c>
    </row>
    <row r="196" spans="1:29" x14ac:dyDescent="0.25">
      <c r="A196">
        <v>44</v>
      </c>
      <c r="B196">
        <v>0</v>
      </c>
      <c r="C196">
        <v>412</v>
      </c>
      <c r="D196">
        <v>430</v>
      </c>
      <c r="E196">
        <v>428</v>
      </c>
      <c r="F196">
        <v>424</v>
      </c>
      <c r="G196">
        <v>425</v>
      </c>
      <c r="H196">
        <v>382</v>
      </c>
      <c r="I196">
        <v>368</v>
      </c>
      <c r="J196">
        <v>387</v>
      </c>
      <c r="K196">
        <v>424</v>
      </c>
      <c r="L196">
        <v>418</v>
      </c>
      <c r="M196">
        <v>394</v>
      </c>
      <c r="N196">
        <v>393</v>
      </c>
      <c r="O196">
        <v>393</v>
      </c>
      <c r="P196">
        <v>413</v>
      </c>
      <c r="Q196">
        <v>398</v>
      </c>
      <c r="R196">
        <v>394</v>
      </c>
      <c r="S196">
        <v>413</v>
      </c>
      <c r="T196">
        <v>418</v>
      </c>
      <c r="U196">
        <v>408</v>
      </c>
      <c r="V196">
        <v>370</v>
      </c>
      <c r="W196">
        <v>400</v>
      </c>
      <c r="X196">
        <v>396</v>
      </c>
      <c r="Y196">
        <v>411</v>
      </c>
      <c r="Z196">
        <v>364</v>
      </c>
      <c r="AA196">
        <v>403</v>
      </c>
      <c r="AB196">
        <v>391</v>
      </c>
      <c r="AC196">
        <v>386</v>
      </c>
    </row>
    <row r="197" spans="1:29" x14ac:dyDescent="0.25">
      <c r="A197">
        <v>45</v>
      </c>
      <c r="B197">
        <v>0</v>
      </c>
      <c r="C197">
        <v>435</v>
      </c>
      <c r="D197">
        <v>412</v>
      </c>
      <c r="E197">
        <v>429</v>
      </c>
      <c r="F197">
        <v>428</v>
      </c>
      <c r="G197">
        <v>421</v>
      </c>
      <c r="H197">
        <v>425</v>
      </c>
      <c r="I197">
        <v>380</v>
      </c>
      <c r="J197">
        <v>368</v>
      </c>
      <c r="K197">
        <v>387</v>
      </c>
      <c r="L197">
        <v>423</v>
      </c>
      <c r="M197">
        <v>417</v>
      </c>
      <c r="N197">
        <v>394</v>
      </c>
      <c r="O197">
        <v>389</v>
      </c>
      <c r="P197">
        <v>390</v>
      </c>
      <c r="Q197">
        <v>411</v>
      </c>
      <c r="R197">
        <v>398</v>
      </c>
      <c r="S197">
        <v>392</v>
      </c>
      <c r="T197">
        <v>412</v>
      </c>
      <c r="U197">
        <v>415</v>
      </c>
      <c r="V197">
        <v>407</v>
      </c>
      <c r="W197">
        <v>369</v>
      </c>
      <c r="X197">
        <v>396</v>
      </c>
      <c r="Y197">
        <v>395</v>
      </c>
      <c r="Z197">
        <v>410</v>
      </c>
      <c r="AA197">
        <v>364</v>
      </c>
      <c r="AB197">
        <v>400</v>
      </c>
      <c r="AC197">
        <v>388</v>
      </c>
    </row>
    <row r="198" spans="1:29" x14ac:dyDescent="0.25">
      <c r="A198">
        <v>46</v>
      </c>
      <c r="B198">
        <v>0</v>
      </c>
      <c r="C198">
        <v>428</v>
      </c>
      <c r="D198">
        <v>435</v>
      </c>
      <c r="E198">
        <v>409</v>
      </c>
      <c r="F198">
        <v>428</v>
      </c>
      <c r="G198">
        <v>427</v>
      </c>
      <c r="H198">
        <v>417</v>
      </c>
      <c r="I198">
        <v>422</v>
      </c>
      <c r="J198">
        <v>379</v>
      </c>
      <c r="K198">
        <v>366</v>
      </c>
      <c r="L198">
        <v>386</v>
      </c>
      <c r="M198">
        <v>423</v>
      </c>
      <c r="N198">
        <v>413</v>
      </c>
      <c r="O198">
        <v>391</v>
      </c>
      <c r="P198">
        <v>388</v>
      </c>
      <c r="Q198">
        <v>387</v>
      </c>
      <c r="R198">
        <v>406</v>
      </c>
      <c r="S198">
        <v>394</v>
      </c>
      <c r="T198">
        <v>390</v>
      </c>
      <c r="U198">
        <v>408</v>
      </c>
      <c r="V198">
        <v>413</v>
      </c>
      <c r="W198">
        <v>405</v>
      </c>
      <c r="X198">
        <v>367</v>
      </c>
      <c r="Y198">
        <v>396</v>
      </c>
      <c r="Z198">
        <v>392</v>
      </c>
      <c r="AA198">
        <v>406</v>
      </c>
      <c r="AB198">
        <v>363</v>
      </c>
      <c r="AC198">
        <v>399</v>
      </c>
    </row>
    <row r="199" spans="1:29" x14ac:dyDescent="0.25">
      <c r="A199">
        <v>47</v>
      </c>
      <c r="B199">
        <v>0</v>
      </c>
      <c r="C199">
        <v>474</v>
      </c>
      <c r="D199">
        <v>428</v>
      </c>
      <c r="E199">
        <v>433</v>
      </c>
      <c r="F199">
        <v>406</v>
      </c>
      <c r="G199">
        <v>427</v>
      </c>
      <c r="H199">
        <v>424</v>
      </c>
      <c r="I199">
        <v>415</v>
      </c>
      <c r="J199">
        <v>421</v>
      </c>
      <c r="K199">
        <v>378</v>
      </c>
      <c r="L199">
        <v>365</v>
      </c>
      <c r="M199">
        <v>386</v>
      </c>
      <c r="N199">
        <v>420</v>
      </c>
      <c r="O199">
        <v>411</v>
      </c>
      <c r="P199">
        <v>390</v>
      </c>
      <c r="Q199">
        <v>384</v>
      </c>
      <c r="R199">
        <v>384</v>
      </c>
      <c r="S199">
        <v>405</v>
      </c>
      <c r="T199">
        <v>392</v>
      </c>
      <c r="U199">
        <v>389</v>
      </c>
      <c r="V199">
        <v>406</v>
      </c>
      <c r="W199">
        <v>410</v>
      </c>
      <c r="X199">
        <v>404</v>
      </c>
      <c r="Y199">
        <v>366</v>
      </c>
      <c r="Z199">
        <v>395</v>
      </c>
      <c r="AA199">
        <v>391</v>
      </c>
      <c r="AB199">
        <v>402</v>
      </c>
      <c r="AC199">
        <v>360</v>
      </c>
    </row>
    <row r="200" spans="1:29" x14ac:dyDescent="0.25">
      <c r="A200">
        <v>48</v>
      </c>
      <c r="B200">
        <v>0</v>
      </c>
      <c r="C200">
        <v>454</v>
      </c>
      <c r="D200">
        <v>474</v>
      </c>
      <c r="E200">
        <v>426</v>
      </c>
      <c r="F200">
        <v>430</v>
      </c>
      <c r="G200">
        <v>405</v>
      </c>
      <c r="H200">
        <v>426</v>
      </c>
      <c r="I200">
        <v>422</v>
      </c>
      <c r="J200">
        <v>411</v>
      </c>
      <c r="K200">
        <v>421</v>
      </c>
      <c r="L200">
        <v>375</v>
      </c>
      <c r="M200">
        <v>364</v>
      </c>
      <c r="N200">
        <v>384</v>
      </c>
      <c r="O200">
        <v>415</v>
      </c>
      <c r="P200">
        <v>409</v>
      </c>
      <c r="Q200">
        <v>389</v>
      </c>
      <c r="R200">
        <v>382</v>
      </c>
      <c r="S200">
        <v>384</v>
      </c>
      <c r="T200">
        <v>403</v>
      </c>
      <c r="U200">
        <v>387</v>
      </c>
      <c r="V200">
        <v>385</v>
      </c>
      <c r="W200">
        <v>404</v>
      </c>
      <c r="X200">
        <v>407</v>
      </c>
      <c r="Y200">
        <v>402</v>
      </c>
      <c r="Z200">
        <v>365</v>
      </c>
      <c r="AA200">
        <v>394</v>
      </c>
      <c r="AB200">
        <v>389</v>
      </c>
      <c r="AC200">
        <v>398</v>
      </c>
    </row>
    <row r="201" spans="1:29" x14ac:dyDescent="0.25">
      <c r="A201">
        <v>49</v>
      </c>
      <c r="B201">
        <v>0</v>
      </c>
      <c r="C201">
        <v>447</v>
      </c>
      <c r="D201">
        <v>454</v>
      </c>
      <c r="E201">
        <v>471</v>
      </c>
      <c r="F201">
        <v>424</v>
      </c>
      <c r="G201">
        <v>427</v>
      </c>
      <c r="H201">
        <v>403</v>
      </c>
      <c r="I201">
        <v>424</v>
      </c>
      <c r="J201">
        <v>419</v>
      </c>
      <c r="K201">
        <v>410</v>
      </c>
      <c r="L201">
        <v>418</v>
      </c>
      <c r="M201">
        <v>372</v>
      </c>
      <c r="N201">
        <v>362</v>
      </c>
      <c r="O201">
        <v>381</v>
      </c>
      <c r="P201">
        <v>414</v>
      </c>
      <c r="Q201">
        <v>409</v>
      </c>
      <c r="R201">
        <v>388</v>
      </c>
      <c r="S201">
        <v>379</v>
      </c>
      <c r="T201">
        <v>383</v>
      </c>
      <c r="U201">
        <v>402</v>
      </c>
      <c r="V201">
        <v>380</v>
      </c>
      <c r="W201">
        <v>382</v>
      </c>
      <c r="X201">
        <v>403</v>
      </c>
      <c r="Y201">
        <v>403</v>
      </c>
      <c r="Z201">
        <v>402</v>
      </c>
      <c r="AA201">
        <v>362</v>
      </c>
      <c r="AB201">
        <v>392</v>
      </c>
      <c r="AC201">
        <v>385</v>
      </c>
    </row>
    <row r="202" spans="1:29" x14ac:dyDescent="0.25">
      <c r="A202">
        <v>50</v>
      </c>
      <c r="B202">
        <v>0</v>
      </c>
      <c r="C202">
        <v>485</v>
      </c>
      <c r="D202">
        <v>447</v>
      </c>
      <c r="E202">
        <v>449</v>
      </c>
      <c r="F202">
        <v>468</v>
      </c>
      <c r="G202">
        <v>420</v>
      </c>
      <c r="H202">
        <v>425</v>
      </c>
      <c r="I202">
        <v>399</v>
      </c>
      <c r="J202">
        <v>423</v>
      </c>
      <c r="K202">
        <v>418</v>
      </c>
      <c r="L202">
        <v>410</v>
      </c>
      <c r="M202">
        <v>417</v>
      </c>
      <c r="N202">
        <v>371</v>
      </c>
      <c r="O202">
        <v>360</v>
      </c>
      <c r="P202">
        <v>380</v>
      </c>
      <c r="Q202">
        <v>407</v>
      </c>
      <c r="R202">
        <v>407</v>
      </c>
      <c r="S202">
        <v>386</v>
      </c>
      <c r="T202">
        <v>379</v>
      </c>
      <c r="U202">
        <v>380</v>
      </c>
      <c r="V202">
        <v>401</v>
      </c>
      <c r="W202">
        <v>380</v>
      </c>
      <c r="X202">
        <v>380</v>
      </c>
      <c r="Y202">
        <v>400</v>
      </c>
      <c r="Z202">
        <v>401</v>
      </c>
      <c r="AA202">
        <v>401</v>
      </c>
      <c r="AB202">
        <v>361</v>
      </c>
      <c r="AC202">
        <v>391</v>
      </c>
    </row>
    <row r="203" spans="1:29" x14ac:dyDescent="0.25">
      <c r="A203">
        <v>51</v>
      </c>
      <c r="B203">
        <v>0</v>
      </c>
      <c r="C203">
        <v>438</v>
      </c>
      <c r="D203">
        <v>485</v>
      </c>
      <c r="E203">
        <v>442</v>
      </c>
      <c r="F203">
        <v>445</v>
      </c>
      <c r="G203">
        <v>464</v>
      </c>
      <c r="H203">
        <v>416</v>
      </c>
      <c r="I203">
        <v>425</v>
      </c>
      <c r="J203">
        <v>397</v>
      </c>
      <c r="K203">
        <v>423</v>
      </c>
      <c r="L203">
        <v>415</v>
      </c>
      <c r="M203">
        <v>407</v>
      </c>
      <c r="N203">
        <v>415</v>
      </c>
      <c r="O203">
        <v>370</v>
      </c>
      <c r="P203">
        <v>358</v>
      </c>
      <c r="Q203">
        <v>379</v>
      </c>
      <c r="R203">
        <v>404</v>
      </c>
      <c r="S203">
        <v>406</v>
      </c>
      <c r="T203">
        <v>385</v>
      </c>
      <c r="U203">
        <v>376</v>
      </c>
      <c r="V203">
        <v>377</v>
      </c>
      <c r="W203">
        <v>399</v>
      </c>
      <c r="X203">
        <v>376</v>
      </c>
      <c r="Y203">
        <v>380</v>
      </c>
      <c r="Z203">
        <v>393</v>
      </c>
      <c r="AA203">
        <v>398</v>
      </c>
      <c r="AB203">
        <v>397</v>
      </c>
      <c r="AC203">
        <v>360</v>
      </c>
    </row>
    <row r="204" spans="1:29" x14ac:dyDescent="0.25">
      <c r="A204">
        <v>52</v>
      </c>
      <c r="B204">
        <v>0</v>
      </c>
      <c r="C204">
        <v>413</v>
      </c>
      <c r="D204">
        <v>438</v>
      </c>
      <c r="E204">
        <v>482</v>
      </c>
      <c r="F204">
        <v>437</v>
      </c>
      <c r="G204">
        <v>442</v>
      </c>
      <c r="H204">
        <v>463</v>
      </c>
      <c r="I204">
        <v>413</v>
      </c>
      <c r="J204">
        <v>422</v>
      </c>
      <c r="K204">
        <v>395</v>
      </c>
      <c r="L204">
        <v>420</v>
      </c>
      <c r="M204">
        <v>411</v>
      </c>
      <c r="N204">
        <v>404</v>
      </c>
      <c r="O204">
        <v>409</v>
      </c>
      <c r="P204">
        <v>369</v>
      </c>
      <c r="Q204">
        <v>355</v>
      </c>
      <c r="R204">
        <v>377</v>
      </c>
      <c r="S204">
        <v>400</v>
      </c>
      <c r="T204">
        <v>404</v>
      </c>
      <c r="U204">
        <v>384</v>
      </c>
      <c r="V204">
        <v>372</v>
      </c>
      <c r="W204">
        <v>373</v>
      </c>
      <c r="X204">
        <v>396</v>
      </c>
      <c r="Y204">
        <v>372</v>
      </c>
      <c r="Z204">
        <v>378</v>
      </c>
      <c r="AA204">
        <v>392</v>
      </c>
      <c r="AB204">
        <v>398</v>
      </c>
      <c r="AC204">
        <v>392</v>
      </c>
    </row>
    <row r="205" spans="1:29" x14ac:dyDescent="0.25">
      <c r="A205">
        <v>53</v>
      </c>
      <c r="B205">
        <v>0</v>
      </c>
      <c r="C205">
        <v>409</v>
      </c>
      <c r="D205">
        <v>413</v>
      </c>
      <c r="E205">
        <v>436</v>
      </c>
      <c r="F205">
        <v>482</v>
      </c>
      <c r="G205">
        <v>437</v>
      </c>
      <c r="H205">
        <v>439</v>
      </c>
      <c r="I205">
        <v>457</v>
      </c>
      <c r="J205">
        <v>411</v>
      </c>
      <c r="K205">
        <v>422</v>
      </c>
      <c r="L205">
        <v>395</v>
      </c>
      <c r="M205">
        <v>417</v>
      </c>
      <c r="N205">
        <v>411</v>
      </c>
      <c r="O205">
        <v>404</v>
      </c>
      <c r="P205">
        <v>409</v>
      </c>
      <c r="Q205">
        <v>366</v>
      </c>
      <c r="R205">
        <v>352</v>
      </c>
      <c r="S205">
        <v>373</v>
      </c>
      <c r="T205">
        <v>398</v>
      </c>
      <c r="U205">
        <v>402</v>
      </c>
      <c r="V205">
        <v>380</v>
      </c>
      <c r="W205">
        <v>371</v>
      </c>
      <c r="X205">
        <v>371</v>
      </c>
      <c r="Y205">
        <v>393</v>
      </c>
      <c r="Z205">
        <v>367</v>
      </c>
      <c r="AA205">
        <v>376</v>
      </c>
      <c r="AB205">
        <v>388</v>
      </c>
      <c r="AC205">
        <v>396</v>
      </c>
    </row>
    <row r="206" spans="1:29" x14ac:dyDescent="0.25">
      <c r="A206">
        <v>54</v>
      </c>
      <c r="B206">
        <v>0</v>
      </c>
      <c r="C206">
        <v>429</v>
      </c>
      <c r="D206">
        <v>409</v>
      </c>
      <c r="E206">
        <v>410</v>
      </c>
      <c r="F206">
        <v>432</v>
      </c>
      <c r="G206">
        <v>479</v>
      </c>
      <c r="H206">
        <v>434</v>
      </c>
      <c r="I206">
        <v>436</v>
      </c>
      <c r="J206">
        <v>454</v>
      </c>
      <c r="K206">
        <v>409</v>
      </c>
      <c r="L206">
        <v>419</v>
      </c>
      <c r="M206">
        <v>392</v>
      </c>
      <c r="N206">
        <v>414</v>
      </c>
      <c r="O206">
        <v>408</v>
      </c>
      <c r="P206">
        <v>402</v>
      </c>
      <c r="Q206">
        <v>406</v>
      </c>
      <c r="R206">
        <v>363</v>
      </c>
      <c r="S206">
        <v>350</v>
      </c>
      <c r="T206">
        <v>371</v>
      </c>
      <c r="U206">
        <v>395</v>
      </c>
      <c r="V206">
        <v>399</v>
      </c>
      <c r="W206">
        <v>378</v>
      </c>
      <c r="X206">
        <v>367</v>
      </c>
      <c r="Y206">
        <v>366</v>
      </c>
      <c r="Z206">
        <v>390</v>
      </c>
      <c r="AA206">
        <v>360</v>
      </c>
      <c r="AB206">
        <v>371</v>
      </c>
      <c r="AC206">
        <v>386</v>
      </c>
    </row>
    <row r="207" spans="1:29" x14ac:dyDescent="0.25">
      <c r="A207">
        <v>55</v>
      </c>
      <c r="B207">
        <v>0</v>
      </c>
      <c r="C207">
        <v>365</v>
      </c>
      <c r="D207">
        <v>429</v>
      </c>
      <c r="E207">
        <v>407</v>
      </c>
      <c r="F207">
        <v>405</v>
      </c>
      <c r="G207">
        <v>430</v>
      </c>
      <c r="H207">
        <v>474</v>
      </c>
      <c r="I207">
        <v>429</v>
      </c>
      <c r="J207">
        <v>433</v>
      </c>
      <c r="K207">
        <v>452</v>
      </c>
      <c r="L207">
        <v>407</v>
      </c>
      <c r="M207">
        <v>414</v>
      </c>
      <c r="N207">
        <v>389</v>
      </c>
      <c r="O207">
        <v>410</v>
      </c>
      <c r="P207">
        <v>407</v>
      </c>
      <c r="Q207">
        <v>399</v>
      </c>
      <c r="R207">
        <v>404</v>
      </c>
      <c r="S207">
        <v>359</v>
      </c>
      <c r="T207">
        <v>348</v>
      </c>
      <c r="U207">
        <v>368</v>
      </c>
      <c r="V207">
        <v>392</v>
      </c>
      <c r="W207">
        <v>398</v>
      </c>
      <c r="X207">
        <v>375</v>
      </c>
      <c r="Y207">
        <v>364</v>
      </c>
      <c r="Z207">
        <v>365</v>
      </c>
      <c r="AA207">
        <v>382</v>
      </c>
      <c r="AB207">
        <v>358</v>
      </c>
      <c r="AC207">
        <v>367</v>
      </c>
    </row>
    <row r="208" spans="1:29" x14ac:dyDescent="0.25">
      <c r="A208">
        <v>56</v>
      </c>
      <c r="B208">
        <v>0</v>
      </c>
      <c r="C208">
        <v>371</v>
      </c>
      <c r="D208">
        <v>365</v>
      </c>
      <c r="E208">
        <v>426</v>
      </c>
      <c r="F208">
        <v>404</v>
      </c>
      <c r="G208">
        <v>401</v>
      </c>
      <c r="H208">
        <v>426</v>
      </c>
      <c r="I208">
        <v>466</v>
      </c>
      <c r="J208">
        <v>421</v>
      </c>
      <c r="K208">
        <v>433</v>
      </c>
      <c r="L208">
        <v>447</v>
      </c>
      <c r="M208">
        <v>401</v>
      </c>
      <c r="N208">
        <v>407</v>
      </c>
      <c r="O208">
        <v>388</v>
      </c>
      <c r="P208">
        <v>403</v>
      </c>
      <c r="Q208">
        <v>405</v>
      </c>
      <c r="R208">
        <v>398</v>
      </c>
      <c r="S208">
        <v>399</v>
      </c>
      <c r="T208">
        <v>355</v>
      </c>
      <c r="U208">
        <v>346</v>
      </c>
      <c r="V208">
        <v>363</v>
      </c>
      <c r="W208">
        <v>390</v>
      </c>
      <c r="X208">
        <v>392</v>
      </c>
      <c r="Y208">
        <v>367</v>
      </c>
      <c r="Z208">
        <v>356</v>
      </c>
      <c r="AA208">
        <v>359</v>
      </c>
      <c r="AB208">
        <v>373</v>
      </c>
      <c r="AC208">
        <v>355</v>
      </c>
    </row>
    <row r="209" spans="1:29" x14ac:dyDescent="0.25">
      <c r="A209">
        <v>57</v>
      </c>
      <c r="B209">
        <v>0</v>
      </c>
      <c r="C209">
        <v>378</v>
      </c>
      <c r="D209">
        <v>371</v>
      </c>
      <c r="E209">
        <v>361</v>
      </c>
      <c r="F209">
        <v>420</v>
      </c>
      <c r="G209">
        <v>399</v>
      </c>
      <c r="H209">
        <v>397</v>
      </c>
      <c r="I209">
        <v>422</v>
      </c>
      <c r="J209">
        <v>463</v>
      </c>
      <c r="K209">
        <v>417</v>
      </c>
      <c r="L209">
        <v>426</v>
      </c>
      <c r="M209">
        <v>440</v>
      </c>
      <c r="N209">
        <v>396</v>
      </c>
      <c r="O209">
        <v>406</v>
      </c>
      <c r="P209">
        <v>386</v>
      </c>
      <c r="Q209">
        <v>401</v>
      </c>
      <c r="R209">
        <v>401</v>
      </c>
      <c r="S209">
        <v>394</v>
      </c>
      <c r="T209">
        <v>397</v>
      </c>
      <c r="U209">
        <v>350</v>
      </c>
      <c r="V209">
        <v>346</v>
      </c>
      <c r="W209">
        <v>361</v>
      </c>
      <c r="X209">
        <v>387</v>
      </c>
      <c r="Y209">
        <v>387</v>
      </c>
      <c r="Z209">
        <v>365</v>
      </c>
      <c r="AA209">
        <v>352</v>
      </c>
      <c r="AB209">
        <v>358</v>
      </c>
      <c r="AC209">
        <v>371</v>
      </c>
    </row>
    <row r="210" spans="1:29" x14ac:dyDescent="0.25">
      <c r="A210">
        <v>58</v>
      </c>
      <c r="B210">
        <v>0</v>
      </c>
      <c r="C210">
        <v>393</v>
      </c>
      <c r="D210">
        <v>378</v>
      </c>
      <c r="E210">
        <v>365</v>
      </c>
      <c r="F210">
        <v>356</v>
      </c>
      <c r="G210">
        <v>417</v>
      </c>
      <c r="H210">
        <v>395</v>
      </c>
      <c r="I210">
        <v>394</v>
      </c>
      <c r="J210">
        <v>418</v>
      </c>
      <c r="K210">
        <v>460</v>
      </c>
      <c r="L210">
        <v>412</v>
      </c>
      <c r="M210">
        <v>421</v>
      </c>
      <c r="N210">
        <v>436</v>
      </c>
      <c r="O210">
        <v>392</v>
      </c>
      <c r="P210">
        <v>398</v>
      </c>
      <c r="Q210">
        <v>383</v>
      </c>
      <c r="R210">
        <v>399</v>
      </c>
      <c r="S210">
        <v>395</v>
      </c>
      <c r="T210">
        <v>389</v>
      </c>
      <c r="U210">
        <v>395</v>
      </c>
      <c r="V210">
        <v>346</v>
      </c>
      <c r="W210">
        <v>342</v>
      </c>
      <c r="X210">
        <v>357</v>
      </c>
      <c r="Y210">
        <v>382</v>
      </c>
      <c r="Z210">
        <v>385</v>
      </c>
      <c r="AA210">
        <v>358</v>
      </c>
      <c r="AB210">
        <v>350</v>
      </c>
      <c r="AC210">
        <v>354</v>
      </c>
    </row>
    <row r="211" spans="1:29" x14ac:dyDescent="0.25">
      <c r="A211">
        <v>59</v>
      </c>
      <c r="B211">
        <v>0</v>
      </c>
      <c r="C211">
        <v>363</v>
      </c>
      <c r="D211">
        <v>393</v>
      </c>
      <c r="E211">
        <v>374</v>
      </c>
      <c r="F211">
        <v>360</v>
      </c>
      <c r="G211">
        <v>355</v>
      </c>
      <c r="H211">
        <v>415</v>
      </c>
      <c r="I211">
        <v>389</v>
      </c>
      <c r="J211">
        <v>390</v>
      </c>
      <c r="K211">
        <v>411</v>
      </c>
      <c r="L211">
        <v>455</v>
      </c>
      <c r="M211">
        <v>406</v>
      </c>
      <c r="N211">
        <v>417</v>
      </c>
      <c r="O211">
        <v>435</v>
      </c>
      <c r="P211">
        <v>389</v>
      </c>
      <c r="Q211">
        <v>392</v>
      </c>
      <c r="R211">
        <v>378</v>
      </c>
      <c r="S211">
        <v>394</v>
      </c>
      <c r="T211">
        <v>391</v>
      </c>
      <c r="U211">
        <v>387</v>
      </c>
      <c r="V211">
        <v>394</v>
      </c>
      <c r="W211">
        <v>343</v>
      </c>
      <c r="X211">
        <v>336</v>
      </c>
      <c r="Y211">
        <v>353</v>
      </c>
      <c r="Z211">
        <v>377</v>
      </c>
      <c r="AA211">
        <v>381</v>
      </c>
      <c r="AB211">
        <v>353</v>
      </c>
      <c r="AC211">
        <v>346</v>
      </c>
    </row>
    <row r="212" spans="1:29" x14ac:dyDescent="0.25">
      <c r="A212">
        <v>60</v>
      </c>
      <c r="B212">
        <v>0</v>
      </c>
      <c r="C212">
        <v>362</v>
      </c>
      <c r="D212">
        <v>363</v>
      </c>
      <c r="E212">
        <v>389</v>
      </c>
      <c r="F212">
        <v>369</v>
      </c>
      <c r="G212">
        <v>357</v>
      </c>
      <c r="H212">
        <v>352</v>
      </c>
      <c r="I212">
        <v>415</v>
      </c>
      <c r="J212">
        <v>382</v>
      </c>
      <c r="K212">
        <v>382</v>
      </c>
      <c r="L212">
        <v>404</v>
      </c>
      <c r="M212">
        <v>451</v>
      </c>
      <c r="N212">
        <v>403</v>
      </c>
      <c r="O212">
        <v>411</v>
      </c>
      <c r="P212">
        <v>426</v>
      </c>
      <c r="Q212">
        <v>383</v>
      </c>
      <c r="R212">
        <v>389</v>
      </c>
      <c r="S212">
        <v>375</v>
      </c>
      <c r="T212">
        <v>391</v>
      </c>
      <c r="U212">
        <v>388</v>
      </c>
      <c r="V212">
        <v>384</v>
      </c>
      <c r="W212">
        <v>384</v>
      </c>
      <c r="X212">
        <v>340</v>
      </c>
      <c r="Y212">
        <v>331</v>
      </c>
      <c r="Z212">
        <v>348</v>
      </c>
      <c r="AA212">
        <v>373</v>
      </c>
      <c r="AB212">
        <v>370</v>
      </c>
      <c r="AC212">
        <v>351</v>
      </c>
    </row>
    <row r="213" spans="1:29" x14ac:dyDescent="0.25">
      <c r="A213">
        <v>61</v>
      </c>
      <c r="B213">
        <v>0</v>
      </c>
      <c r="C213">
        <v>328</v>
      </c>
      <c r="D213">
        <v>362</v>
      </c>
      <c r="E213">
        <v>360</v>
      </c>
      <c r="F213">
        <v>382</v>
      </c>
      <c r="G213">
        <v>368</v>
      </c>
      <c r="H213">
        <v>350</v>
      </c>
      <c r="I213">
        <v>345</v>
      </c>
      <c r="J213">
        <v>409</v>
      </c>
      <c r="K213">
        <v>378</v>
      </c>
      <c r="L213">
        <v>377</v>
      </c>
      <c r="M213">
        <v>398</v>
      </c>
      <c r="N213">
        <v>448</v>
      </c>
      <c r="O213">
        <v>401</v>
      </c>
      <c r="P213">
        <v>404</v>
      </c>
      <c r="Q213">
        <v>421</v>
      </c>
      <c r="R213">
        <v>376</v>
      </c>
      <c r="S213">
        <v>383</v>
      </c>
      <c r="T213">
        <v>372</v>
      </c>
      <c r="U213">
        <v>390</v>
      </c>
      <c r="V213">
        <v>387</v>
      </c>
      <c r="W213">
        <v>382</v>
      </c>
      <c r="X213">
        <v>380</v>
      </c>
      <c r="Y213">
        <v>337</v>
      </c>
      <c r="Z213">
        <v>330</v>
      </c>
      <c r="AA213">
        <v>345</v>
      </c>
      <c r="AB213">
        <v>367</v>
      </c>
      <c r="AC213">
        <v>369</v>
      </c>
    </row>
    <row r="214" spans="1:29" x14ac:dyDescent="0.25">
      <c r="A214">
        <v>62</v>
      </c>
      <c r="B214">
        <v>0</v>
      </c>
      <c r="C214">
        <v>339</v>
      </c>
      <c r="D214">
        <v>328</v>
      </c>
      <c r="E214">
        <v>356</v>
      </c>
      <c r="F214">
        <v>356</v>
      </c>
      <c r="G214">
        <v>375</v>
      </c>
      <c r="H214">
        <v>363</v>
      </c>
      <c r="I214">
        <v>341</v>
      </c>
      <c r="J214">
        <v>341</v>
      </c>
      <c r="K214">
        <v>404</v>
      </c>
      <c r="L214">
        <v>375</v>
      </c>
      <c r="M214">
        <v>373</v>
      </c>
      <c r="N214">
        <v>395</v>
      </c>
      <c r="O214">
        <v>445</v>
      </c>
      <c r="P214">
        <v>395</v>
      </c>
      <c r="Q214">
        <v>402</v>
      </c>
      <c r="R214">
        <v>415</v>
      </c>
      <c r="S214">
        <v>368</v>
      </c>
      <c r="T214">
        <v>375</v>
      </c>
      <c r="U214">
        <v>366</v>
      </c>
      <c r="V214">
        <v>388</v>
      </c>
      <c r="W214">
        <v>381</v>
      </c>
      <c r="X214">
        <v>373</v>
      </c>
      <c r="Y214">
        <v>374</v>
      </c>
      <c r="Z214">
        <v>335</v>
      </c>
      <c r="AA214">
        <v>327</v>
      </c>
      <c r="AB214">
        <v>341</v>
      </c>
      <c r="AC214">
        <v>361</v>
      </c>
    </row>
    <row r="215" spans="1:29" x14ac:dyDescent="0.25">
      <c r="A215">
        <v>63</v>
      </c>
      <c r="B215">
        <v>0</v>
      </c>
      <c r="C215">
        <v>361</v>
      </c>
      <c r="D215">
        <v>339</v>
      </c>
      <c r="E215">
        <v>320</v>
      </c>
      <c r="F215">
        <v>352</v>
      </c>
      <c r="G215">
        <v>351</v>
      </c>
      <c r="H215">
        <v>369</v>
      </c>
      <c r="I215">
        <v>360</v>
      </c>
      <c r="J215">
        <v>335</v>
      </c>
      <c r="K215">
        <v>338</v>
      </c>
      <c r="L215">
        <v>401</v>
      </c>
      <c r="M215">
        <v>371</v>
      </c>
      <c r="N215">
        <v>370</v>
      </c>
      <c r="O215">
        <v>390</v>
      </c>
      <c r="P215">
        <v>441</v>
      </c>
      <c r="Q215">
        <v>388</v>
      </c>
      <c r="R215">
        <v>396</v>
      </c>
      <c r="S215">
        <v>405</v>
      </c>
      <c r="T215">
        <v>364</v>
      </c>
      <c r="U215">
        <v>370</v>
      </c>
      <c r="V215">
        <v>366</v>
      </c>
      <c r="W215">
        <v>385</v>
      </c>
      <c r="X215">
        <v>376</v>
      </c>
      <c r="Y215">
        <v>366</v>
      </c>
      <c r="Z215">
        <v>367</v>
      </c>
      <c r="AA215">
        <v>331</v>
      </c>
      <c r="AB215">
        <v>322</v>
      </c>
      <c r="AC215">
        <v>336</v>
      </c>
    </row>
    <row r="216" spans="1:29" x14ac:dyDescent="0.25">
      <c r="A216">
        <v>64</v>
      </c>
      <c r="B216">
        <v>0</v>
      </c>
      <c r="C216">
        <v>322</v>
      </c>
      <c r="D216">
        <v>361</v>
      </c>
      <c r="E216">
        <v>334</v>
      </c>
      <c r="F216">
        <v>314</v>
      </c>
      <c r="G216">
        <v>349</v>
      </c>
      <c r="H216">
        <v>347</v>
      </c>
      <c r="I216">
        <v>366</v>
      </c>
      <c r="J216">
        <v>351</v>
      </c>
      <c r="K216">
        <v>333</v>
      </c>
      <c r="L216">
        <v>335</v>
      </c>
      <c r="M216">
        <v>397</v>
      </c>
      <c r="N216">
        <v>366</v>
      </c>
      <c r="O216">
        <v>360</v>
      </c>
      <c r="P216">
        <v>386</v>
      </c>
      <c r="Q216">
        <v>435</v>
      </c>
      <c r="R216">
        <v>380</v>
      </c>
      <c r="S216">
        <v>392</v>
      </c>
      <c r="T216">
        <v>395</v>
      </c>
      <c r="U216">
        <v>359</v>
      </c>
      <c r="V216">
        <v>365</v>
      </c>
      <c r="W216">
        <v>361</v>
      </c>
      <c r="X216">
        <v>381</v>
      </c>
      <c r="Y216">
        <v>368</v>
      </c>
      <c r="Z216">
        <v>365</v>
      </c>
      <c r="AA216">
        <v>361</v>
      </c>
      <c r="AB216">
        <v>326</v>
      </c>
      <c r="AC216">
        <v>314</v>
      </c>
    </row>
    <row r="217" spans="1:29" x14ac:dyDescent="0.25">
      <c r="A217">
        <v>65</v>
      </c>
      <c r="B217">
        <v>0</v>
      </c>
      <c r="C217">
        <v>256</v>
      </c>
      <c r="D217">
        <v>322</v>
      </c>
      <c r="E217">
        <v>361</v>
      </c>
      <c r="F217">
        <v>334</v>
      </c>
      <c r="G217">
        <v>313</v>
      </c>
      <c r="H217">
        <v>340</v>
      </c>
      <c r="I217">
        <v>342</v>
      </c>
      <c r="J217">
        <v>363</v>
      </c>
      <c r="K217">
        <v>347</v>
      </c>
      <c r="L217">
        <v>333</v>
      </c>
      <c r="M217">
        <v>331</v>
      </c>
      <c r="N217">
        <v>395</v>
      </c>
      <c r="O217">
        <v>360</v>
      </c>
      <c r="P217">
        <v>358</v>
      </c>
      <c r="Q217">
        <v>380</v>
      </c>
      <c r="R217">
        <v>431</v>
      </c>
      <c r="S217">
        <v>376</v>
      </c>
      <c r="T217">
        <v>386</v>
      </c>
      <c r="U217">
        <v>391</v>
      </c>
      <c r="V217">
        <v>348</v>
      </c>
      <c r="W217">
        <v>360</v>
      </c>
      <c r="X217">
        <v>357</v>
      </c>
      <c r="Y217">
        <v>374</v>
      </c>
      <c r="Z217">
        <v>364</v>
      </c>
      <c r="AA217">
        <v>363</v>
      </c>
      <c r="AB217">
        <v>356</v>
      </c>
      <c r="AC217">
        <v>324</v>
      </c>
    </row>
    <row r="218" spans="1:29" x14ac:dyDescent="0.25">
      <c r="A218">
        <v>66</v>
      </c>
      <c r="B218">
        <v>0</v>
      </c>
      <c r="C218">
        <v>237</v>
      </c>
      <c r="D218">
        <v>256</v>
      </c>
      <c r="E218">
        <v>307</v>
      </c>
      <c r="F218">
        <v>359</v>
      </c>
      <c r="G218">
        <v>325</v>
      </c>
      <c r="H218">
        <v>308</v>
      </c>
      <c r="I218">
        <v>338</v>
      </c>
      <c r="J218">
        <v>334</v>
      </c>
      <c r="K218">
        <v>349</v>
      </c>
      <c r="L218">
        <v>342</v>
      </c>
      <c r="M218">
        <v>328</v>
      </c>
      <c r="N218">
        <v>324</v>
      </c>
      <c r="O218">
        <v>387</v>
      </c>
      <c r="P218">
        <v>354</v>
      </c>
      <c r="Q218">
        <v>350</v>
      </c>
      <c r="R218">
        <v>375</v>
      </c>
      <c r="S218">
        <v>420</v>
      </c>
      <c r="T218">
        <v>367</v>
      </c>
      <c r="U218">
        <v>380</v>
      </c>
      <c r="V218">
        <v>384</v>
      </c>
      <c r="W218">
        <v>343</v>
      </c>
      <c r="X218">
        <v>354</v>
      </c>
      <c r="Y218">
        <v>348</v>
      </c>
      <c r="Z218">
        <v>364</v>
      </c>
      <c r="AA218">
        <v>354</v>
      </c>
      <c r="AB218">
        <v>357</v>
      </c>
      <c r="AC218">
        <v>348</v>
      </c>
    </row>
    <row r="219" spans="1:29" x14ac:dyDescent="0.25">
      <c r="A219">
        <v>67</v>
      </c>
      <c r="B219">
        <v>0</v>
      </c>
      <c r="C219">
        <v>238</v>
      </c>
      <c r="D219">
        <v>237</v>
      </c>
      <c r="E219">
        <v>249</v>
      </c>
      <c r="F219">
        <v>298</v>
      </c>
      <c r="G219">
        <v>356</v>
      </c>
      <c r="H219">
        <v>317</v>
      </c>
      <c r="I219">
        <v>304</v>
      </c>
      <c r="J219">
        <v>333</v>
      </c>
      <c r="K219">
        <v>329</v>
      </c>
      <c r="L219">
        <v>343</v>
      </c>
      <c r="M219">
        <v>333</v>
      </c>
      <c r="N219">
        <v>314</v>
      </c>
      <c r="O219">
        <v>316</v>
      </c>
      <c r="P219">
        <v>381</v>
      </c>
      <c r="Q219">
        <v>350</v>
      </c>
      <c r="R219">
        <v>341</v>
      </c>
      <c r="S219">
        <v>363</v>
      </c>
      <c r="T219">
        <v>410</v>
      </c>
      <c r="U219">
        <v>357</v>
      </c>
      <c r="V219">
        <v>375</v>
      </c>
      <c r="W219">
        <v>378</v>
      </c>
      <c r="X219">
        <v>341</v>
      </c>
      <c r="Y219">
        <v>350</v>
      </c>
      <c r="Z219">
        <v>342</v>
      </c>
      <c r="AA219">
        <v>356</v>
      </c>
      <c r="AB219">
        <v>347</v>
      </c>
      <c r="AC219">
        <v>350</v>
      </c>
    </row>
    <row r="220" spans="1:29" x14ac:dyDescent="0.25">
      <c r="A220">
        <v>68</v>
      </c>
      <c r="B220">
        <v>0</v>
      </c>
      <c r="C220">
        <v>248</v>
      </c>
      <c r="D220">
        <v>238</v>
      </c>
      <c r="E220">
        <v>232</v>
      </c>
      <c r="F220">
        <v>241</v>
      </c>
      <c r="G220">
        <v>293</v>
      </c>
      <c r="H220">
        <v>348</v>
      </c>
      <c r="I220">
        <v>312</v>
      </c>
      <c r="J220">
        <v>290</v>
      </c>
      <c r="K220">
        <v>328</v>
      </c>
      <c r="L220">
        <v>322</v>
      </c>
      <c r="M220">
        <v>336</v>
      </c>
      <c r="N220">
        <v>329</v>
      </c>
      <c r="O220">
        <v>306</v>
      </c>
      <c r="P220">
        <v>310</v>
      </c>
      <c r="Q220">
        <v>373</v>
      </c>
      <c r="R220">
        <v>346</v>
      </c>
      <c r="S220">
        <v>336</v>
      </c>
      <c r="T220">
        <v>360</v>
      </c>
      <c r="U220">
        <v>400</v>
      </c>
      <c r="V220">
        <v>347</v>
      </c>
      <c r="W220">
        <v>367</v>
      </c>
      <c r="X220">
        <v>373</v>
      </c>
      <c r="Y220">
        <v>332</v>
      </c>
      <c r="Z220">
        <v>342</v>
      </c>
      <c r="AA220">
        <v>334</v>
      </c>
      <c r="AB220">
        <v>349</v>
      </c>
      <c r="AC220">
        <v>339</v>
      </c>
    </row>
    <row r="221" spans="1:29" x14ac:dyDescent="0.25">
      <c r="A221">
        <v>69</v>
      </c>
      <c r="B221">
        <v>0</v>
      </c>
      <c r="C221">
        <v>244</v>
      </c>
      <c r="D221">
        <v>248</v>
      </c>
      <c r="E221">
        <v>233</v>
      </c>
      <c r="F221">
        <v>226</v>
      </c>
      <c r="G221">
        <v>235</v>
      </c>
      <c r="H221">
        <v>289</v>
      </c>
      <c r="I221">
        <v>345</v>
      </c>
      <c r="J221">
        <v>302</v>
      </c>
      <c r="K221">
        <v>287</v>
      </c>
      <c r="L221">
        <v>322</v>
      </c>
      <c r="M221">
        <v>315</v>
      </c>
      <c r="N221">
        <v>327</v>
      </c>
      <c r="O221">
        <v>320</v>
      </c>
      <c r="P221">
        <v>301</v>
      </c>
      <c r="Q221">
        <v>305</v>
      </c>
      <c r="R221">
        <v>368</v>
      </c>
      <c r="S221">
        <v>341</v>
      </c>
      <c r="T221">
        <v>330</v>
      </c>
      <c r="U221">
        <v>354</v>
      </c>
      <c r="V221">
        <v>396</v>
      </c>
      <c r="W221">
        <v>340</v>
      </c>
      <c r="X221">
        <v>361</v>
      </c>
      <c r="Y221">
        <v>365</v>
      </c>
      <c r="Z221">
        <v>328</v>
      </c>
      <c r="AA221">
        <v>337</v>
      </c>
      <c r="AB221">
        <v>332</v>
      </c>
      <c r="AC221">
        <v>341</v>
      </c>
    </row>
    <row r="222" spans="1:29" x14ac:dyDescent="0.25">
      <c r="A222">
        <v>70</v>
      </c>
      <c r="B222">
        <v>0</v>
      </c>
      <c r="C222">
        <v>192</v>
      </c>
      <c r="D222">
        <v>244</v>
      </c>
      <c r="E222">
        <v>243</v>
      </c>
      <c r="F222">
        <v>227</v>
      </c>
      <c r="G222">
        <v>223</v>
      </c>
      <c r="H222">
        <v>229</v>
      </c>
      <c r="I222">
        <v>285</v>
      </c>
      <c r="J222">
        <v>339</v>
      </c>
      <c r="K222">
        <v>293</v>
      </c>
      <c r="L222">
        <v>283</v>
      </c>
      <c r="M222">
        <v>317</v>
      </c>
      <c r="N222">
        <v>308</v>
      </c>
      <c r="O222">
        <v>324</v>
      </c>
      <c r="P222">
        <v>313</v>
      </c>
      <c r="Q222">
        <v>294</v>
      </c>
      <c r="R222">
        <v>302</v>
      </c>
      <c r="S222">
        <v>362</v>
      </c>
      <c r="T222">
        <v>337</v>
      </c>
      <c r="U222">
        <v>323</v>
      </c>
      <c r="V222">
        <v>348</v>
      </c>
      <c r="W222">
        <v>390</v>
      </c>
      <c r="X222">
        <v>332</v>
      </c>
      <c r="Y222">
        <v>354</v>
      </c>
      <c r="Z222">
        <v>357</v>
      </c>
      <c r="AA222">
        <v>320</v>
      </c>
      <c r="AB222">
        <v>328</v>
      </c>
      <c r="AC222">
        <v>326</v>
      </c>
    </row>
    <row r="223" spans="1:29" x14ac:dyDescent="0.25">
      <c r="A223">
        <v>71</v>
      </c>
      <c r="B223">
        <v>0</v>
      </c>
      <c r="C223">
        <v>186</v>
      </c>
      <c r="D223">
        <v>192</v>
      </c>
      <c r="E223">
        <v>237</v>
      </c>
      <c r="F223">
        <v>239</v>
      </c>
      <c r="G223">
        <v>219</v>
      </c>
      <c r="H223">
        <v>216</v>
      </c>
      <c r="I223">
        <v>222</v>
      </c>
      <c r="J223">
        <v>281</v>
      </c>
      <c r="K223">
        <v>328</v>
      </c>
      <c r="L223">
        <v>283</v>
      </c>
      <c r="M223">
        <v>279</v>
      </c>
      <c r="N223">
        <v>309</v>
      </c>
      <c r="O223">
        <v>302</v>
      </c>
      <c r="P223">
        <v>318</v>
      </c>
      <c r="Q223">
        <v>306</v>
      </c>
      <c r="R223">
        <v>285</v>
      </c>
      <c r="S223">
        <v>298</v>
      </c>
      <c r="T223">
        <v>356</v>
      </c>
      <c r="U223">
        <v>318</v>
      </c>
      <c r="V223">
        <v>315</v>
      </c>
      <c r="W223">
        <v>338</v>
      </c>
      <c r="X223">
        <v>385</v>
      </c>
      <c r="Y223">
        <v>319</v>
      </c>
      <c r="Z223">
        <v>345</v>
      </c>
      <c r="AA223">
        <v>350</v>
      </c>
      <c r="AB223">
        <v>316</v>
      </c>
      <c r="AC223">
        <v>316</v>
      </c>
    </row>
    <row r="224" spans="1:29" x14ac:dyDescent="0.25">
      <c r="A224">
        <v>72</v>
      </c>
      <c r="B224">
        <v>0</v>
      </c>
      <c r="C224">
        <v>192</v>
      </c>
      <c r="D224">
        <v>186</v>
      </c>
      <c r="E224">
        <v>185</v>
      </c>
      <c r="F224">
        <v>233</v>
      </c>
      <c r="G224">
        <v>232</v>
      </c>
      <c r="H224">
        <v>212</v>
      </c>
      <c r="I224">
        <v>212</v>
      </c>
      <c r="J224">
        <v>217</v>
      </c>
      <c r="K224">
        <v>272</v>
      </c>
      <c r="L224">
        <v>319</v>
      </c>
      <c r="M224">
        <v>275</v>
      </c>
      <c r="N224">
        <v>271</v>
      </c>
      <c r="O224">
        <v>300</v>
      </c>
      <c r="P224">
        <v>292</v>
      </c>
      <c r="Q224">
        <v>311</v>
      </c>
      <c r="R224">
        <v>300</v>
      </c>
      <c r="S224">
        <v>278</v>
      </c>
      <c r="T224">
        <v>293</v>
      </c>
      <c r="U224">
        <v>346</v>
      </c>
      <c r="V224">
        <v>316</v>
      </c>
      <c r="W224">
        <v>305</v>
      </c>
      <c r="X224">
        <v>330</v>
      </c>
      <c r="Y224">
        <v>376</v>
      </c>
      <c r="Z224">
        <v>313</v>
      </c>
      <c r="AA224">
        <v>333</v>
      </c>
      <c r="AB224">
        <v>339</v>
      </c>
      <c r="AC224">
        <v>309</v>
      </c>
    </row>
    <row r="225" spans="1:29" x14ac:dyDescent="0.25">
      <c r="A225">
        <v>73</v>
      </c>
      <c r="B225">
        <v>0</v>
      </c>
      <c r="C225">
        <v>197</v>
      </c>
      <c r="D225">
        <v>192</v>
      </c>
      <c r="E225">
        <v>182</v>
      </c>
      <c r="F225">
        <v>181</v>
      </c>
      <c r="G225">
        <v>221</v>
      </c>
      <c r="H225">
        <v>226</v>
      </c>
      <c r="I225">
        <v>204</v>
      </c>
      <c r="J225">
        <v>209</v>
      </c>
      <c r="K225">
        <v>209</v>
      </c>
      <c r="L225">
        <v>261</v>
      </c>
      <c r="M225">
        <v>308</v>
      </c>
      <c r="N225">
        <v>267</v>
      </c>
      <c r="O225">
        <v>264</v>
      </c>
      <c r="P225">
        <v>297</v>
      </c>
      <c r="Q225">
        <v>288</v>
      </c>
      <c r="R225">
        <v>301</v>
      </c>
      <c r="S225">
        <v>290</v>
      </c>
      <c r="T225">
        <v>272</v>
      </c>
      <c r="U225">
        <v>285</v>
      </c>
      <c r="V225">
        <v>340</v>
      </c>
      <c r="W225">
        <v>305</v>
      </c>
      <c r="X225">
        <v>294</v>
      </c>
      <c r="Y225">
        <v>319</v>
      </c>
      <c r="Z225">
        <v>370</v>
      </c>
      <c r="AA225">
        <v>306</v>
      </c>
      <c r="AB225">
        <v>330</v>
      </c>
      <c r="AC225">
        <v>329</v>
      </c>
    </row>
    <row r="226" spans="1:29" x14ac:dyDescent="0.25">
      <c r="A226">
        <v>74</v>
      </c>
      <c r="B226">
        <v>0</v>
      </c>
      <c r="C226">
        <v>195</v>
      </c>
      <c r="D226">
        <v>197</v>
      </c>
      <c r="E226">
        <v>188</v>
      </c>
      <c r="F226">
        <v>178</v>
      </c>
      <c r="G226">
        <v>174</v>
      </c>
      <c r="H226">
        <v>216</v>
      </c>
      <c r="I226">
        <v>220</v>
      </c>
      <c r="J226">
        <v>198</v>
      </c>
      <c r="K226">
        <v>205</v>
      </c>
      <c r="L226">
        <v>207</v>
      </c>
      <c r="M226">
        <v>255</v>
      </c>
      <c r="N226">
        <v>298</v>
      </c>
      <c r="O226">
        <v>260</v>
      </c>
      <c r="P226">
        <v>259</v>
      </c>
      <c r="Q226">
        <v>287</v>
      </c>
      <c r="R226">
        <v>279</v>
      </c>
      <c r="S226">
        <v>289</v>
      </c>
      <c r="T226">
        <v>281</v>
      </c>
      <c r="U226">
        <v>264</v>
      </c>
      <c r="V226">
        <v>278</v>
      </c>
      <c r="W226">
        <v>329</v>
      </c>
      <c r="X226">
        <v>294</v>
      </c>
      <c r="Y226">
        <v>285</v>
      </c>
      <c r="Z226">
        <v>312</v>
      </c>
      <c r="AA226">
        <v>362</v>
      </c>
      <c r="AB226">
        <v>296</v>
      </c>
      <c r="AC226">
        <v>318</v>
      </c>
    </row>
    <row r="227" spans="1:29" x14ac:dyDescent="0.25">
      <c r="A227">
        <v>75</v>
      </c>
      <c r="B227">
        <v>0</v>
      </c>
      <c r="C227">
        <v>157</v>
      </c>
      <c r="D227">
        <v>195</v>
      </c>
      <c r="E227">
        <v>192</v>
      </c>
      <c r="F227">
        <v>178</v>
      </c>
      <c r="G227">
        <v>171</v>
      </c>
      <c r="H227">
        <v>168</v>
      </c>
      <c r="I227">
        <v>209</v>
      </c>
      <c r="J227">
        <v>211</v>
      </c>
      <c r="K227">
        <v>189</v>
      </c>
      <c r="L227">
        <v>199</v>
      </c>
      <c r="M227">
        <v>197</v>
      </c>
      <c r="N227">
        <v>246</v>
      </c>
      <c r="O227">
        <v>291</v>
      </c>
      <c r="P227">
        <v>254</v>
      </c>
      <c r="Q227">
        <v>255</v>
      </c>
      <c r="R227">
        <v>281</v>
      </c>
      <c r="S227">
        <v>273</v>
      </c>
      <c r="T227">
        <v>283</v>
      </c>
      <c r="U227">
        <v>276</v>
      </c>
      <c r="V227">
        <v>255</v>
      </c>
      <c r="W227">
        <v>269</v>
      </c>
      <c r="X227">
        <v>321</v>
      </c>
      <c r="Y227">
        <v>289</v>
      </c>
      <c r="Z227">
        <v>278</v>
      </c>
      <c r="AA227">
        <v>304</v>
      </c>
      <c r="AB227">
        <v>353</v>
      </c>
      <c r="AC227">
        <v>286</v>
      </c>
    </row>
    <row r="228" spans="1:29" x14ac:dyDescent="0.25">
      <c r="A228">
        <v>76</v>
      </c>
      <c r="B228">
        <v>0</v>
      </c>
      <c r="C228">
        <v>149</v>
      </c>
      <c r="D228">
        <v>157</v>
      </c>
      <c r="E228">
        <v>187</v>
      </c>
      <c r="F228">
        <v>180</v>
      </c>
      <c r="G228">
        <v>169</v>
      </c>
      <c r="H228">
        <v>163</v>
      </c>
      <c r="I228">
        <v>161</v>
      </c>
      <c r="J228">
        <v>198</v>
      </c>
      <c r="K228">
        <v>206</v>
      </c>
      <c r="L228">
        <v>182</v>
      </c>
      <c r="M228">
        <v>191</v>
      </c>
      <c r="N228">
        <v>188</v>
      </c>
      <c r="O228">
        <v>238</v>
      </c>
      <c r="P228">
        <v>277</v>
      </c>
      <c r="Q228">
        <v>247</v>
      </c>
      <c r="R228">
        <v>238</v>
      </c>
      <c r="S228">
        <v>270</v>
      </c>
      <c r="T228">
        <v>259</v>
      </c>
      <c r="U228">
        <v>268</v>
      </c>
      <c r="V228">
        <v>269</v>
      </c>
      <c r="W228">
        <v>244</v>
      </c>
      <c r="X228">
        <v>258</v>
      </c>
      <c r="Y228">
        <v>302</v>
      </c>
      <c r="Z228">
        <v>278</v>
      </c>
      <c r="AA228">
        <v>266</v>
      </c>
      <c r="AB228">
        <v>293</v>
      </c>
      <c r="AC228">
        <v>336</v>
      </c>
    </row>
    <row r="229" spans="1:29" x14ac:dyDescent="0.25">
      <c r="A229">
        <v>77</v>
      </c>
      <c r="B229">
        <v>0</v>
      </c>
      <c r="C229">
        <v>142</v>
      </c>
      <c r="D229">
        <v>149</v>
      </c>
      <c r="E229">
        <v>151</v>
      </c>
      <c r="F229">
        <v>183</v>
      </c>
      <c r="G229">
        <v>170</v>
      </c>
      <c r="H229">
        <v>158</v>
      </c>
      <c r="I229">
        <v>153</v>
      </c>
      <c r="J229">
        <v>152</v>
      </c>
      <c r="K229">
        <v>195</v>
      </c>
      <c r="L229">
        <v>195</v>
      </c>
      <c r="M229">
        <v>173</v>
      </c>
      <c r="N229">
        <v>184</v>
      </c>
      <c r="O229">
        <v>174</v>
      </c>
      <c r="P229">
        <v>228</v>
      </c>
      <c r="Q229">
        <v>262</v>
      </c>
      <c r="R229">
        <v>232</v>
      </c>
      <c r="S229">
        <v>229</v>
      </c>
      <c r="T229">
        <v>260</v>
      </c>
      <c r="U229">
        <v>244</v>
      </c>
      <c r="V229">
        <v>255</v>
      </c>
      <c r="W229">
        <v>255</v>
      </c>
      <c r="X229">
        <v>232</v>
      </c>
      <c r="Y229">
        <v>246</v>
      </c>
      <c r="Z229">
        <v>288</v>
      </c>
      <c r="AA229">
        <v>267</v>
      </c>
      <c r="AB229">
        <v>257</v>
      </c>
      <c r="AC229">
        <v>284</v>
      </c>
    </row>
    <row r="230" spans="1:29" x14ac:dyDescent="0.25">
      <c r="A230">
        <v>78</v>
      </c>
      <c r="B230">
        <v>0</v>
      </c>
      <c r="C230">
        <v>169</v>
      </c>
      <c r="D230">
        <v>142</v>
      </c>
      <c r="E230">
        <v>145</v>
      </c>
      <c r="F230">
        <v>143</v>
      </c>
      <c r="G230">
        <v>175</v>
      </c>
      <c r="H230">
        <v>160</v>
      </c>
      <c r="I230">
        <v>148</v>
      </c>
      <c r="J230">
        <v>148</v>
      </c>
      <c r="K230">
        <v>146</v>
      </c>
      <c r="L230">
        <v>182</v>
      </c>
      <c r="M230">
        <v>190</v>
      </c>
      <c r="N230">
        <v>160</v>
      </c>
      <c r="O230">
        <v>177</v>
      </c>
      <c r="P230">
        <v>164</v>
      </c>
      <c r="Q230">
        <v>217</v>
      </c>
      <c r="R230">
        <v>252</v>
      </c>
      <c r="S230">
        <v>223</v>
      </c>
      <c r="T230">
        <v>220</v>
      </c>
      <c r="U230">
        <v>244</v>
      </c>
      <c r="V230">
        <v>233</v>
      </c>
      <c r="W230">
        <v>236</v>
      </c>
      <c r="X230">
        <v>248</v>
      </c>
      <c r="Y230">
        <v>229</v>
      </c>
      <c r="Z230">
        <v>235</v>
      </c>
      <c r="AA230">
        <v>270</v>
      </c>
      <c r="AB230">
        <v>258</v>
      </c>
      <c r="AC230">
        <v>247</v>
      </c>
    </row>
    <row r="231" spans="1:29" x14ac:dyDescent="0.25">
      <c r="A231">
        <v>79</v>
      </c>
      <c r="B231">
        <v>0</v>
      </c>
      <c r="C231">
        <v>128</v>
      </c>
      <c r="D231">
        <v>169</v>
      </c>
      <c r="E231">
        <v>134</v>
      </c>
      <c r="F231">
        <v>139</v>
      </c>
      <c r="G231">
        <v>136</v>
      </c>
      <c r="H231">
        <v>163</v>
      </c>
      <c r="I231">
        <v>150</v>
      </c>
      <c r="J231">
        <v>142</v>
      </c>
      <c r="K231">
        <v>141</v>
      </c>
      <c r="L231">
        <v>138</v>
      </c>
      <c r="M231">
        <v>169</v>
      </c>
      <c r="N231">
        <v>183</v>
      </c>
      <c r="O231">
        <v>151</v>
      </c>
      <c r="P231">
        <v>167</v>
      </c>
      <c r="Q231">
        <v>159</v>
      </c>
      <c r="R231">
        <v>212</v>
      </c>
      <c r="S231">
        <v>248</v>
      </c>
      <c r="T231">
        <v>214</v>
      </c>
      <c r="U231">
        <v>212</v>
      </c>
      <c r="V231">
        <v>236</v>
      </c>
      <c r="W231">
        <v>221</v>
      </c>
      <c r="X231">
        <v>225</v>
      </c>
      <c r="Y231">
        <v>240</v>
      </c>
      <c r="Z231">
        <v>218</v>
      </c>
      <c r="AA231">
        <v>229</v>
      </c>
      <c r="AB231">
        <v>259</v>
      </c>
      <c r="AC231">
        <v>249</v>
      </c>
    </row>
    <row r="232" spans="1:29" x14ac:dyDescent="0.25">
      <c r="A232">
        <v>80</v>
      </c>
      <c r="B232">
        <v>0</v>
      </c>
      <c r="C232">
        <v>106</v>
      </c>
      <c r="D232">
        <v>128</v>
      </c>
      <c r="E232">
        <v>163</v>
      </c>
      <c r="F232">
        <v>129</v>
      </c>
      <c r="G232">
        <v>131</v>
      </c>
      <c r="H232">
        <v>131</v>
      </c>
      <c r="I232">
        <v>152</v>
      </c>
      <c r="J232">
        <v>143</v>
      </c>
      <c r="K232">
        <v>138</v>
      </c>
      <c r="L232">
        <v>133</v>
      </c>
      <c r="M232">
        <v>131</v>
      </c>
      <c r="N232">
        <v>164</v>
      </c>
      <c r="O232">
        <v>174</v>
      </c>
      <c r="P232">
        <v>144</v>
      </c>
      <c r="Q232">
        <v>159</v>
      </c>
      <c r="R232">
        <v>150</v>
      </c>
      <c r="S232">
        <v>203</v>
      </c>
      <c r="T232">
        <v>237</v>
      </c>
      <c r="U232">
        <v>204</v>
      </c>
      <c r="V232">
        <v>203</v>
      </c>
      <c r="W232">
        <v>225</v>
      </c>
      <c r="X232">
        <v>214</v>
      </c>
      <c r="Y232">
        <v>215</v>
      </c>
      <c r="Z232">
        <v>232</v>
      </c>
      <c r="AA232">
        <v>204</v>
      </c>
      <c r="AB232">
        <v>223</v>
      </c>
      <c r="AC232">
        <v>247</v>
      </c>
    </row>
    <row r="233" spans="1:29" x14ac:dyDescent="0.25">
      <c r="A233">
        <v>81</v>
      </c>
      <c r="B233">
        <v>0</v>
      </c>
      <c r="C233">
        <v>103</v>
      </c>
      <c r="D233">
        <v>106</v>
      </c>
      <c r="E233">
        <v>120</v>
      </c>
      <c r="F233">
        <v>153</v>
      </c>
      <c r="G233">
        <v>120</v>
      </c>
      <c r="H233">
        <v>122</v>
      </c>
      <c r="I233">
        <v>122</v>
      </c>
      <c r="J233">
        <v>137</v>
      </c>
      <c r="K233">
        <v>135</v>
      </c>
      <c r="L233">
        <v>132</v>
      </c>
      <c r="M233">
        <v>124</v>
      </c>
      <c r="N233">
        <v>128</v>
      </c>
      <c r="O233">
        <v>149</v>
      </c>
      <c r="P233">
        <v>165</v>
      </c>
      <c r="Q233">
        <v>136</v>
      </c>
      <c r="R233">
        <v>149</v>
      </c>
      <c r="S233">
        <v>143</v>
      </c>
      <c r="T233">
        <v>193</v>
      </c>
      <c r="U233">
        <v>224</v>
      </c>
      <c r="V233">
        <v>195</v>
      </c>
      <c r="W233">
        <v>195</v>
      </c>
      <c r="X233">
        <v>219</v>
      </c>
      <c r="Y233">
        <v>202</v>
      </c>
      <c r="Z233">
        <v>198</v>
      </c>
      <c r="AA233">
        <v>221</v>
      </c>
      <c r="AB233">
        <v>190</v>
      </c>
      <c r="AC233">
        <v>209</v>
      </c>
    </row>
    <row r="234" spans="1:29" x14ac:dyDescent="0.25">
      <c r="A234">
        <v>82</v>
      </c>
      <c r="B234">
        <v>0</v>
      </c>
      <c r="C234">
        <v>116</v>
      </c>
      <c r="D234">
        <v>103</v>
      </c>
      <c r="E234">
        <v>99</v>
      </c>
      <c r="F234">
        <v>113</v>
      </c>
      <c r="G234">
        <v>141</v>
      </c>
      <c r="H234">
        <v>111</v>
      </c>
      <c r="I234">
        <v>113</v>
      </c>
      <c r="J234">
        <v>112</v>
      </c>
      <c r="K234">
        <v>130</v>
      </c>
      <c r="L234">
        <v>128</v>
      </c>
      <c r="M234">
        <v>123</v>
      </c>
      <c r="N234">
        <v>115</v>
      </c>
      <c r="O234">
        <v>122</v>
      </c>
      <c r="P234">
        <v>141</v>
      </c>
      <c r="Q234">
        <v>152</v>
      </c>
      <c r="R234">
        <v>130</v>
      </c>
      <c r="S234">
        <v>141</v>
      </c>
      <c r="T234">
        <v>135</v>
      </c>
      <c r="U234">
        <v>184</v>
      </c>
      <c r="V234">
        <v>209</v>
      </c>
      <c r="W234">
        <v>190</v>
      </c>
      <c r="X234">
        <v>186</v>
      </c>
      <c r="Y234">
        <v>204</v>
      </c>
      <c r="Z234">
        <v>195</v>
      </c>
      <c r="AA234">
        <v>183</v>
      </c>
      <c r="AB234">
        <v>210</v>
      </c>
      <c r="AC234">
        <v>177</v>
      </c>
    </row>
    <row r="235" spans="1:29" x14ac:dyDescent="0.25">
      <c r="A235">
        <v>83</v>
      </c>
      <c r="B235">
        <v>0</v>
      </c>
      <c r="C235">
        <v>131</v>
      </c>
      <c r="D235">
        <v>116</v>
      </c>
      <c r="E235">
        <v>96</v>
      </c>
      <c r="F235">
        <v>93</v>
      </c>
      <c r="G235">
        <v>103</v>
      </c>
      <c r="H235">
        <v>131</v>
      </c>
      <c r="I235">
        <v>101</v>
      </c>
      <c r="J235">
        <v>105</v>
      </c>
      <c r="K235">
        <v>107</v>
      </c>
      <c r="L235">
        <v>119</v>
      </c>
      <c r="M235">
        <v>118</v>
      </c>
      <c r="N235">
        <v>118</v>
      </c>
      <c r="O235">
        <v>107</v>
      </c>
      <c r="P235">
        <v>118</v>
      </c>
      <c r="Q235">
        <v>132</v>
      </c>
      <c r="R235">
        <v>141</v>
      </c>
      <c r="S235">
        <v>121</v>
      </c>
      <c r="T235">
        <v>135</v>
      </c>
      <c r="U235">
        <v>122</v>
      </c>
      <c r="V235">
        <v>177</v>
      </c>
      <c r="W235">
        <v>200</v>
      </c>
      <c r="X235">
        <v>179</v>
      </c>
      <c r="Y235">
        <v>180</v>
      </c>
      <c r="Z235">
        <v>194</v>
      </c>
      <c r="AA235">
        <v>189</v>
      </c>
      <c r="AB235">
        <v>172</v>
      </c>
      <c r="AC235">
        <v>198</v>
      </c>
    </row>
    <row r="236" spans="1:29" x14ac:dyDescent="0.25">
      <c r="A236">
        <v>84</v>
      </c>
      <c r="B236">
        <v>0</v>
      </c>
      <c r="C236">
        <v>108</v>
      </c>
      <c r="D236">
        <v>131</v>
      </c>
      <c r="E236">
        <v>101</v>
      </c>
      <c r="F236">
        <v>86</v>
      </c>
      <c r="G236">
        <v>82</v>
      </c>
      <c r="H236">
        <v>97</v>
      </c>
      <c r="I236">
        <v>126</v>
      </c>
      <c r="J236">
        <v>98</v>
      </c>
      <c r="K236">
        <v>95</v>
      </c>
      <c r="L236">
        <v>102</v>
      </c>
      <c r="M236">
        <v>109</v>
      </c>
      <c r="N236">
        <v>112</v>
      </c>
      <c r="O236">
        <v>114</v>
      </c>
      <c r="P236">
        <v>98</v>
      </c>
      <c r="Q236">
        <v>109</v>
      </c>
      <c r="R236">
        <v>125</v>
      </c>
      <c r="S236">
        <v>131</v>
      </c>
      <c r="T236">
        <v>115</v>
      </c>
      <c r="U236">
        <v>127</v>
      </c>
      <c r="V236">
        <v>109</v>
      </c>
      <c r="W236">
        <v>166</v>
      </c>
      <c r="X236">
        <v>186</v>
      </c>
      <c r="Y236">
        <v>171</v>
      </c>
      <c r="Z236">
        <v>173</v>
      </c>
      <c r="AA236">
        <v>179</v>
      </c>
      <c r="AB236">
        <v>178</v>
      </c>
      <c r="AC236">
        <v>162</v>
      </c>
    </row>
    <row r="237" spans="1:29" x14ac:dyDescent="0.25">
      <c r="A237">
        <v>85</v>
      </c>
      <c r="B237">
        <v>0</v>
      </c>
      <c r="C237">
        <v>557</v>
      </c>
      <c r="D237">
        <v>108</v>
      </c>
      <c r="E237">
        <v>123</v>
      </c>
      <c r="F237">
        <v>91</v>
      </c>
      <c r="G237">
        <v>82</v>
      </c>
      <c r="H237">
        <v>77</v>
      </c>
      <c r="I237">
        <v>90</v>
      </c>
      <c r="J237">
        <v>120</v>
      </c>
      <c r="K237">
        <v>97</v>
      </c>
      <c r="L237">
        <v>83</v>
      </c>
      <c r="M237">
        <v>95</v>
      </c>
      <c r="N237">
        <v>104</v>
      </c>
      <c r="O237">
        <v>104</v>
      </c>
      <c r="P237">
        <v>104</v>
      </c>
      <c r="Q237">
        <v>92</v>
      </c>
      <c r="R237">
        <v>102</v>
      </c>
      <c r="S237">
        <v>116</v>
      </c>
      <c r="T237">
        <v>125</v>
      </c>
      <c r="U237">
        <v>110</v>
      </c>
      <c r="V237">
        <v>119</v>
      </c>
      <c r="W237">
        <v>102</v>
      </c>
      <c r="X237">
        <v>158</v>
      </c>
      <c r="Y237">
        <v>178</v>
      </c>
      <c r="Z237">
        <v>160</v>
      </c>
      <c r="AA237">
        <v>163</v>
      </c>
      <c r="AB237">
        <v>171</v>
      </c>
      <c r="AC237">
        <v>169</v>
      </c>
    </row>
    <row r="238" spans="1:29" x14ac:dyDescent="0.25">
      <c r="A238">
        <v>86</v>
      </c>
      <c r="B238">
        <v>0</v>
      </c>
      <c r="C238">
        <v>0</v>
      </c>
      <c r="D238">
        <v>557</v>
      </c>
      <c r="E238">
        <v>97</v>
      </c>
      <c r="F238">
        <v>94</v>
      </c>
      <c r="G238">
        <v>80</v>
      </c>
      <c r="H238">
        <v>66</v>
      </c>
      <c r="I238">
        <v>67</v>
      </c>
      <c r="J238">
        <v>79</v>
      </c>
      <c r="K238">
        <v>104</v>
      </c>
      <c r="L238">
        <v>83</v>
      </c>
      <c r="M238">
        <v>68</v>
      </c>
      <c r="N238">
        <v>76</v>
      </c>
      <c r="O238">
        <v>87</v>
      </c>
      <c r="P238">
        <v>88</v>
      </c>
      <c r="Q238">
        <v>90</v>
      </c>
      <c r="R238">
        <v>76</v>
      </c>
      <c r="S238">
        <v>93</v>
      </c>
      <c r="T238">
        <v>99</v>
      </c>
      <c r="U238">
        <v>111</v>
      </c>
      <c r="V238">
        <v>99</v>
      </c>
      <c r="W238">
        <v>108</v>
      </c>
      <c r="X238">
        <v>90</v>
      </c>
      <c r="Y238">
        <v>137</v>
      </c>
      <c r="Z238">
        <v>157</v>
      </c>
      <c r="AA238">
        <v>147</v>
      </c>
      <c r="AB238">
        <v>144</v>
      </c>
      <c r="AC238">
        <v>151</v>
      </c>
    </row>
    <row r="239" spans="1:29" x14ac:dyDescent="0.25">
      <c r="A239">
        <v>87</v>
      </c>
      <c r="B239">
        <v>0</v>
      </c>
      <c r="C239">
        <v>0</v>
      </c>
      <c r="D239">
        <v>0</v>
      </c>
      <c r="E239">
        <v>465</v>
      </c>
      <c r="F239">
        <v>81</v>
      </c>
      <c r="G239">
        <v>79</v>
      </c>
      <c r="H239">
        <v>68</v>
      </c>
      <c r="I239">
        <v>50</v>
      </c>
      <c r="J239">
        <v>58</v>
      </c>
      <c r="K239">
        <v>69</v>
      </c>
      <c r="L239">
        <v>87</v>
      </c>
      <c r="M239">
        <v>76</v>
      </c>
      <c r="N239">
        <v>61</v>
      </c>
      <c r="O239">
        <v>64</v>
      </c>
      <c r="P239">
        <v>75</v>
      </c>
      <c r="Q239">
        <v>79</v>
      </c>
      <c r="R239">
        <v>82</v>
      </c>
      <c r="S239">
        <v>66</v>
      </c>
      <c r="T239">
        <v>82</v>
      </c>
      <c r="U239">
        <v>85</v>
      </c>
      <c r="V239">
        <v>98</v>
      </c>
      <c r="W239">
        <v>95</v>
      </c>
      <c r="X239">
        <v>93</v>
      </c>
      <c r="Y239">
        <v>85</v>
      </c>
      <c r="Z239">
        <v>126</v>
      </c>
      <c r="AA239">
        <v>141</v>
      </c>
      <c r="AB239">
        <v>135</v>
      </c>
      <c r="AC239">
        <v>130</v>
      </c>
    </row>
    <row r="240" spans="1:29" x14ac:dyDescent="0.25">
      <c r="A240">
        <v>88</v>
      </c>
      <c r="B240">
        <v>0</v>
      </c>
      <c r="C240">
        <v>0</v>
      </c>
      <c r="D240">
        <v>0</v>
      </c>
      <c r="E240">
        <v>0</v>
      </c>
      <c r="F240">
        <v>404</v>
      </c>
      <c r="G240">
        <v>72</v>
      </c>
      <c r="H240">
        <v>74</v>
      </c>
      <c r="I240">
        <v>56</v>
      </c>
      <c r="J240">
        <v>46</v>
      </c>
      <c r="K240">
        <v>51</v>
      </c>
      <c r="L240">
        <v>61</v>
      </c>
      <c r="M240">
        <v>77</v>
      </c>
      <c r="N240">
        <v>63</v>
      </c>
      <c r="O240">
        <v>52</v>
      </c>
      <c r="P240">
        <v>53</v>
      </c>
      <c r="Q240">
        <v>64</v>
      </c>
      <c r="R240">
        <v>66</v>
      </c>
      <c r="S240">
        <v>73</v>
      </c>
      <c r="T240">
        <v>61</v>
      </c>
      <c r="U240">
        <v>73</v>
      </c>
      <c r="V240">
        <v>75</v>
      </c>
      <c r="W240">
        <v>85</v>
      </c>
      <c r="X240">
        <v>88</v>
      </c>
      <c r="Y240">
        <v>85</v>
      </c>
      <c r="Z240">
        <v>79</v>
      </c>
      <c r="AA240">
        <v>119</v>
      </c>
      <c r="AB240">
        <v>125</v>
      </c>
      <c r="AC240">
        <v>125</v>
      </c>
    </row>
    <row r="241" spans="1:29" x14ac:dyDescent="0.25">
      <c r="A241">
        <v>89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351</v>
      </c>
      <c r="H241">
        <v>63</v>
      </c>
      <c r="I241">
        <v>68</v>
      </c>
      <c r="J241">
        <v>39</v>
      </c>
      <c r="K241">
        <v>38</v>
      </c>
      <c r="L241">
        <v>45</v>
      </c>
      <c r="M241">
        <v>53</v>
      </c>
      <c r="N241">
        <v>64</v>
      </c>
      <c r="O241">
        <v>59</v>
      </c>
      <c r="P241">
        <v>47</v>
      </c>
      <c r="Q241">
        <v>46</v>
      </c>
      <c r="R241">
        <v>58</v>
      </c>
      <c r="S241">
        <v>58</v>
      </c>
      <c r="T241">
        <v>60</v>
      </c>
      <c r="U241">
        <v>55</v>
      </c>
      <c r="V241">
        <v>66</v>
      </c>
      <c r="W241">
        <v>66</v>
      </c>
      <c r="X241">
        <v>77</v>
      </c>
      <c r="Y241">
        <v>84</v>
      </c>
      <c r="Z241">
        <v>78</v>
      </c>
      <c r="AA241">
        <v>67</v>
      </c>
      <c r="AB241">
        <v>105</v>
      </c>
      <c r="AC241">
        <v>114</v>
      </c>
    </row>
    <row r="242" spans="1:29" x14ac:dyDescent="0.25">
      <c r="A242">
        <v>90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305</v>
      </c>
      <c r="I242">
        <v>49</v>
      </c>
      <c r="J242">
        <v>60</v>
      </c>
      <c r="K242">
        <v>33</v>
      </c>
      <c r="L242">
        <v>35</v>
      </c>
      <c r="M242">
        <v>38</v>
      </c>
      <c r="N242">
        <v>48</v>
      </c>
      <c r="O242">
        <v>56</v>
      </c>
      <c r="P242">
        <v>54</v>
      </c>
      <c r="Q242">
        <v>39</v>
      </c>
      <c r="R242">
        <v>42</v>
      </c>
      <c r="S242">
        <v>54</v>
      </c>
      <c r="T242">
        <v>52</v>
      </c>
      <c r="U242">
        <v>55</v>
      </c>
      <c r="V242">
        <v>51</v>
      </c>
      <c r="W242">
        <v>56</v>
      </c>
      <c r="X242">
        <v>62</v>
      </c>
      <c r="Y242">
        <v>66</v>
      </c>
      <c r="Z242">
        <v>78</v>
      </c>
      <c r="AA242">
        <v>71</v>
      </c>
      <c r="AB242">
        <v>57</v>
      </c>
      <c r="AC242">
        <v>93</v>
      </c>
    </row>
    <row r="243" spans="1:29" x14ac:dyDescent="0.25">
      <c r="A243">
        <v>91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258</v>
      </c>
      <c r="J243">
        <v>42</v>
      </c>
      <c r="K243">
        <v>48</v>
      </c>
      <c r="L243">
        <v>28</v>
      </c>
      <c r="M243">
        <v>29</v>
      </c>
      <c r="N243">
        <v>33</v>
      </c>
      <c r="O243">
        <v>44</v>
      </c>
      <c r="P243">
        <v>48</v>
      </c>
      <c r="Q243">
        <v>45</v>
      </c>
      <c r="R243">
        <v>34</v>
      </c>
      <c r="S243">
        <v>42</v>
      </c>
      <c r="T243">
        <v>44</v>
      </c>
      <c r="U243">
        <v>43</v>
      </c>
      <c r="V243">
        <v>49</v>
      </c>
      <c r="W243">
        <v>46</v>
      </c>
      <c r="X243">
        <v>52</v>
      </c>
      <c r="Y243">
        <v>56</v>
      </c>
      <c r="Z243">
        <v>57</v>
      </c>
      <c r="AA243">
        <v>66</v>
      </c>
      <c r="AB243">
        <v>68</v>
      </c>
      <c r="AC243">
        <v>52</v>
      </c>
    </row>
    <row r="244" spans="1:29" x14ac:dyDescent="0.25">
      <c r="A244">
        <v>92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222</v>
      </c>
      <c r="K244">
        <v>35</v>
      </c>
      <c r="L244">
        <v>44</v>
      </c>
      <c r="M244">
        <v>22</v>
      </c>
      <c r="N244">
        <v>27</v>
      </c>
      <c r="O244">
        <v>28</v>
      </c>
      <c r="P244">
        <v>38</v>
      </c>
      <c r="Q244">
        <v>42</v>
      </c>
      <c r="R244">
        <v>40</v>
      </c>
      <c r="S244">
        <v>32</v>
      </c>
      <c r="T244">
        <v>38</v>
      </c>
      <c r="U244">
        <v>40</v>
      </c>
      <c r="V244">
        <v>40</v>
      </c>
      <c r="W244">
        <v>43</v>
      </c>
      <c r="X244">
        <v>42</v>
      </c>
      <c r="Y244">
        <v>42</v>
      </c>
      <c r="Z244">
        <v>52</v>
      </c>
      <c r="AA244">
        <v>50</v>
      </c>
      <c r="AB244">
        <v>56</v>
      </c>
      <c r="AC244">
        <v>62</v>
      </c>
    </row>
    <row r="245" spans="1:29" x14ac:dyDescent="0.25">
      <c r="A245">
        <v>93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199</v>
      </c>
      <c r="L245">
        <v>31</v>
      </c>
      <c r="M245">
        <v>37</v>
      </c>
      <c r="N245">
        <v>17</v>
      </c>
      <c r="O245">
        <v>25</v>
      </c>
      <c r="P245">
        <v>26</v>
      </c>
      <c r="Q245">
        <v>32</v>
      </c>
      <c r="R245">
        <v>37</v>
      </c>
      <c r="S245">
        <v>37</v>
      </c>
      <c r="T245">
        <v>28</v>
      </c>
      <c r="U245">
        <v>34</v>
      </c>
      <c r="V245">
        <v>33</v>
      </c>
      <c r="W245">
        <v>34</v>
      </c>
      <c r="X245">
        <v>37</v>
      </c>
      <c r="Y245">
        <v>39</v>
      </c>
      <c r="Z245">
        <v>38</v>
      </c>
      <c r="AA245">
        <v>46</v>
      </c>
      <c r="AB245">
        <v>45</v>
      </c>
      <c r="AC245">
        <v>52</v>
      </c>
    </row>
    <row r="246" spans="1:29" x14ac:dyDescent="0.25">
      <c r="A246">
        <v>94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177</v>
      </c>
      <c r="M246">
        <v>28</v>
      </c>
      <c r="N246">
        <v>33</v>
      </c>
      <c r="O246">
        <v>15</v>
      </c>
      <c r="P246">
        <v>21</v>
      </c>
      <c r="Q246">
        <v>22</v>
      </c>
      <c r="R246">
        <v>29</v>
      </c>
      <c r="S246">
        <v>34</v>
      </c>
      <c r="T246">
        <v>29</v>
      </c>
      <c r="U246">
        <v>25</v>
      </c>
      <c r="V246">
        <v>30</v>
      </c>
      <c r="W246">
        <v>29</v>
      </c>
      <c r="X246">
        <v>29</v>
      </c>
      <c r="Y246">
        <v>33</v>
      </c>
      <c r="Z246">
        <v>37</v>
      </c>
      <c r="AA246">
        <v>34</v>
      </c>
      <c r="AB246">
        <v>43</v>
      </c>
      <c r="AC246">
        <v>41</v>
      </c>
    </row>
    <row r="247" spans="1:29" x14ac:dyDescent="0.25">
      <c r="A247">
        <v>95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164</v>
      </c>
      <c r="N247">
        <v>23</v>
      </c>
      <c r="O247">
        <v>29</v>
      </c>
      <c r="P247">
        <v>14</v>
      </c>
      <c r="Q247">
        <v>21</v>
      </c>
      <c r="R247">
        <v>20</v>
      </c>
      <c r="S247">
        <v>27</v>
      </c>
      <c r="T247">
        <v>31</v>
      </c>
      <c r="U247">
        <v>26</v>
      </c>
      <c r="V247">
        <v>24</v>
      </c>
      <c r="W247">
        <v>26</v>
      </c>
      <c r="X247">
        <v>27</v>
      </c>
      <c r="Y247">
        <v>25</v>
      </c>
      <c r="Z247">
        <v>32</v>
      </c>
      <c r="AA247">
        <v>33</v>
      </c>
      <c r="AB247">
        <v>32</v>
      </c>
      <c r="AC247">
        <v>40</v>
      </c>
    </row>
    <row r="248" spans="1:29" x14ac:dyDescent="0.25">
      <c r="A248">
        <v>96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136</v>
      </c>
      <c r="O248">
        <v>19</v>
      </c>
      <c r="P248">
        <v>25</v>
      </c>
      <c r="Q248">
        <v>10</v>
      </c>
      <c r="R248">
        <v>16</v>
      </c>
      <c r="S248">
        <v>19</v>
      </c>
      <c r="T248">
        <v>25</v>
      </c>
      <c r="U248">
        <v>30</v>
      </c>
      <c r="V248">
        <v>26</v>
      </c>
      <c r="W248">
        <v>23</v>
      </c>
      <c r="X248">
        <v>22</v>
      </c>
      <c r="Y248">
        <v>23</v>
      </c>
      <c r="Z248">
        <v>24</v>
      </c>
      <c r="AA248">
        <v>29</v>
      </c>
      <c r="AB248">
        <v>30</v>
      </c>
      <c r="AC248">
        <v>24</v>
      </c>
    </row>
    <row r="249" spans="1:29" x14ac:dyDescent="0.25">
      <c r="A249">
        <v>97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118</v>
      </c>
      <c r="P249">
        <v>18</v>
      </c>
      <c r="Q249">
        <v>24</v>
      </c>
      <c r="R249">
        <v>8</v>
      </c>
      <c r="S249">
        <v>13</v>
      </c>
      <c r="T249">
        <v>15</v>
      </c>
      <c r="U249">
        <v>23</v>
      </c>
      <c r="V249">
        <v>29</v>
      </c>
      <c r="W249">
        <v>22</v>
      </c>
      <c r="X249">
        <v>23</v>
      </c>
      <c r="Y249">
        <v>21</v>
      </c>
      <c r="Z249">
        <v>22</v>
      </c>
      <c r="AA249">
        <v>20</v>
      </c>
      <c r="AB249">
        <v>23</v>
      </c>
      <c r="AC249">
        <v>23</v>
      </c>
    </row>
    <row r="250" spans="1:29" x14ac:dyDescent="0.25">
      <c r="A250">
        <v>98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94</v>
      </c>
      <c r="Q250">
        <v>14</v>
      </c>
      <c r="R250">
        <v>20</v>
      </c>
      <c r="S250">
        <v>6</v>
      </c>
      <c r="T250">
        <v>12</v>
      </c>
      <c r="U250">
        <v>13</v>
      </c>
      <c r="V250">
        <v>23</v>
      </c>
      <c r="W250">
        <v>24</v>
      </c>
      <c r="X250">
        <v>18</v>
      </c>
      <c r="Y250">
        <v>20</v>
      </c>
      <c r="Z250">
        <v>20</v>
      </c>
      <c r="AA250">
        <v>18</v>
      </c>
      <c r="AB250">
        <v>19</v>
      </c>
      <c r="AC250">
        <v>22</v>
      </c>
    </row>
    <row r="251" spans="1:29" x14ac:dyDescent="0.25">
      <c r="A251">
        <v>99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82</v>
      </c>
      <c r="R251">
        <v>13</v>
      </c>
      <c r="S251">
        <v>19</v>
      </c>
      <c r="T251">
        <v>6</v>
      </c>
      <c r="U251">
        <v>9</v>
      </c>
      <c r="V251">
        <v>13</v>
      </c>
      <c r="W251">
        <v>20</v>
      </c>
      <c r="X251">
        <v>22</v>
      </c>
      <c r="Y251">
        <v>14</v>
      </c>
      <c r="Z251">
        <v>19</v>
      </c>
      <c r="AA251">
        <v>18</v>
      </c>
      <c r="AB251">
        <v>16</v>
      </c>
      <c r="AC251">
        <v>17</v>
      </c>
    </row>
    <row r="252" spans="1:29" x14ac:dyDescent="0.25">
      <c r="A252">
        <v>100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75</v>
      </c>
      <c r="S252">
        <v>12</v>
      </c>
      <c r="T252">
        <v>16</v>
      </c>
      <c r="U252">
        <v>5</v>
      </c>
      <c r="V252">
        <v>8</v>
      </c>
      <c r="W252">
        <v>11</v>
      </c>
      <c r="X252">
        <v>16</v>
      </c>
      <c r="Y252">
        <v>18</v>
      </c>
      <c r="Z252">
        <v>14</v>
      </c>
      <c r="AA252">
        <v>18</v>
      </c>
      <c r="AB252">
        <v>17</v>
      </c>
      <c r="AC252">
        <v>14</v>
      </c>
    </row>
    <row r="253" spans="1:29" x14ac:dyDescent="0.25">
      <c r="A253">
        <v>101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68</v>
      </c>
      <c r="T253">
        <v>12</v>
      </c>
      <c r="U253">
        <v>14</v>
      </c>
      <c r="V253">
        <v>4</v>
      </c>
      <c r="W253">
        <v>6</v>
      </c>
      <c r="X253">
        <v>10</v>
      </c>
      <c r="Y253">
        <v>14</v>
      </c>
      <c r="Z253">
        <v>17</v>
      </c>
      <c r="AA253">
        <v>13</v>
      </c>
      <c r="AB253">
        <v>15</v>
      </c>
      <c r="AC253">
        <v>17</v>
      </c>
    </row>
    <row r="254" spans="1:29" x14ac:dyDescent="0.25">
      <c r="A254">
        <v>102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57</v>
      </c>
      <c r="U254">
        <v>11</v>
      </c>
      <c r="V254">
        <v>12</v>
      </c>
      <c r="W254">
        <v>4</v>
      </c>
      <c r="X254">
        <v>6</v>
      </c>
      <c r="Y254">
        <v>8</v>
      </c>
      <c r="Z254">
        <v>12</v>
      </c>
      <c r="AA254">
        <v>16</v>
      </c>
      <c r="AB254">
        <v>11</v>
      </c>
      <c r="AC254">
        <v>13</v>
      </c>
    </row>
    <row r="255" spans="1:29" x14ac:dyDescent="0.25">
      <c r="A255">
        <v>103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52</v>
      </c>
      <c r="V255">
        <v>9</v>
      </c>
      <c r="W255">
        <v>10</v>
      </c>
      <c r="X255">
        <v>4</v>
      </c>
      <c r="Y255">
        <v>6</v>
      </c>
      <c r="Z255">
        <v>6</v>
      </c>
      <c r="AA255">
        <v>11</v>
      </c>
      <c r="AB255">
        <v>15</v>
      </c>
      <c r="AC255">
        <v>10</v>
      </c>
    </row>
    <row r="256" spans="1:29" x14ac:dyDescent="0.25">
      <c r="A256">
        <v>104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43</v>
      </c>
      <c r="W256">
        <v>9</v>
      </c>
      <c r="X256">
        <v>10</v>
      </c>
      <c r="Y256">
        <v>4</v>
      </c>
      <c r="Z256">
        <v>6</v>
      </c>
      <c r="AA256">
        <v>5</v>
      </c>
      <c r="AB256">
        <v>9</v>
      </c>
      <c r="AC256">
        <v>15</v>
      </c>
    </row>
    <row r="257" spans="1:33" x14ac:dyDescent="0.25">
      <c r="A257">
        <v>105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39</v>
      </c>
      <c r="X257">
        <v>8</v>
      </c>
      <c r="Y257">
        <v>10</v>
      </c>
      <c r="Z257">
        <v>3</v>
      </c>
      <c r="AA257">
        <v>5</v>
      </c>
      <c r="AB257">
        <v>4</v>
      </c>
      <c r="AC257">
        <v>9</v>
      </c>
    </row>
    <row r="258" spans="1:33" x14ac:dyDescent="0.25">
      <c r="A258">
        <v>106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33</v>
      </c>
      <c r="Y258">
        <v>8</v>
      </c>
      <c r="Z258">
        <v>9</v>
      </c>
      <c r="AA258">
        <v>3</v>
      </c>
      <c r="AB258">
        <v>5</v>
      </c>
      <c r="AC258">
        <v>3</v>
      </c>
    </row>
    <row r="259" spans="1:33" x14ac:dyDescent="0.25">
      <c r="A259">
        <v>107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29</v>
      </c>
      <c r="Z259">
        <v>5</v>
      </c>
      <c r="AA259">
        <v>9</v>
      </c>
      <c r="AB259">
        <v>2</v>
      </c>
      <c r="AC259">
        <v>5</v>
      </c>
    </row>
    <row r="260" spans="1:33" x14ac:dyDescent="0.25">
      <c r="A260">
        <v>108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27</v>
      </c>
      <c r="AA260">
        <v>4</v>
      </c>
      <c r="AB260">
        <v>9</v>
      </c>
      <c r="AC260">
        <v>2</v>
      </c>
    </row>
    <row r="261" spans="1:33" x14ac:dyDescent="0.25">
      <c r="A261">
        <v>109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24</v>
      </c>
      <c r="AB261">
        <v>3</v>
      </c>
      <c r="AC261">
        <v>9</v>
      </c>
    </row>
    <row r="262" spans="1:33" x14ac:dyDescent="0.25">
      <c r="A262">
        <v>110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21</v>
      </c>
      <c r="AC262">
        <v>19</v>
      </c>
    </row>
    <row r="263" spans="1:33" x14ac:dyDescent="0.25">
      <c r="A263" s="6" t="s">
        <v>26</v>
      </c>
      <c r="B263">
        <v>0</v>
      </c>
      <c r="C263">
        <v>0</v>
      </c>
      <c r="D263">
        <v>0</v>
      </c>
      <c r="E263">
        <v>329</v>
      </c>
      <c r="F263">
        <v>663</v>
      </c>
      <c r="G263">
        <v>987</v>
      </c>
      <c r="H263">
        <v>1318</v>
      </c>
      <c r="I263">
        <v>1654</v>
      </c>
      <c r="J263">
        <v>1990</v>
      </c>
      <c r="K263">
        <v>2291</v>
      </c>
      <c r="L263">
        <v>2612</v>
      </c>
      <c r="M263">
        <v>2962</v>
      </c>
      <c r="N263">
        <v>3308</v>
      </c>
      <c r="O263">
        <v>3656</v>
      </c>
      <c r="P263">
        <v>3996</v>
      </c>
      <c r="Q263">
        <v>4341</v>
      </c>
      <c r="R263">
        <v>4682</v>
      </c>
      <c r="S263">
        <v>5012</v>
      </c>
      <c r="T263">
        <v>5352</v>
      </c>
      <c r="U263">
        <v>5729</v>
      </c>
      <c r="V263">
        <v>6061</v>
      </c>
      <c r="W263">
        <v>6430</v>
      </c>
      <c r="X263">
        <v>6783</v>
      </c>
      <c r="Y263">
        <v>7175</v>
      </c>
      <c r="Z263">
        <v>7528</v>
      </c>
      <c r="AA263">
        <v>7936</v>
      </c>
      <c r="AB263">
        <v>8328</v>
      </c>
      <c r="AC263">
        <v>8733</v>
      </c>
    </row>
    <row r="265" spans="1:33" x14ac:dyDescent="0.25">
      <c r="AE265" t="s">
        <v>31</v>
      </c>
      <c r="AF265" t="s">
        <v>31</v>
      </c>
      <c r="AG265" t="s">
        <v>32</v>
      </c>
    </row>
    <row r="266" spans="1:33" x14ac:dyDescent="0.25">
      <c r="AE266">
        <v>25</v>
      </c>
      <c r="AF266" t="s">
        <v>33</v>
      </c>
    </row>
    <row r="267" spans="1:33" x14ac:dyDescent="0.25">
      <c r="A267">
        <v>20</v>
      </c>
      <c r="D267">
        <f t="shared" ref="D267:AC276" si="4">D172/SUM(D$172:D$262)</f>
        <v>1.82328190743338E-2</v>
      </c>
      <c r="E267">
        <f t="shared" si="4"/>
        <v>1.8163559359035936E-2</v>
      </c>
      <c r="F267">
        <f t="shared" si="4"/>
        <v>1.809876006090929E-2</v>
      </c>
      <c r="G267">
        <f t="shared" si="4"/>
        <v>1.8026606577978072E-2</v>
      </c>
      <c r="H267">
        <f t="shared" si="4"/>
        <v>1.7960452465244796E-2</v>
      </c>
      <c r="I267">
        <f t="shared" si="4"/>
        <v>1.7898631787281644E-2</v>
      </c>
      <c r="J267">
        <f t="shared" si="4"/>
        <v>1.7837235228539576E-2</v>
      </c>
      <c r="K267">
        <f t="shared" si="4"/>
        <v>1.774971199385587E-2</v>
      </c>
      <c r="L267">
        <f t="shared" si="4"/>
        <v>1.7678055413904471E-2</v>
      </c>
      <c r="M267">
        <f t="shared" si="4"/>
        <v>1.7628612594287652E-2</v>
      </c>
      <c r="N267">
        <f t="shared" si="4"/>
        <v>1.757647456481325E-2</v>
      </c>
      <c r="O267">
        <f t="shared" si="4"/>
        <v>1.7526120660599932E-2</v>
      </c>
      <c r="P267">
        <f t="shared" si="4"/>
        <v>1.74701831009575E-2</v>
      </c>
      <c r="Q267">
        <f t="shared" si="4"/>
        <v>1.7418247288866557E-2</v>
      </c>
      <c r="R267">
        <f t="shared" si="4"/>
        <v>1.7363719843058685E-2</v>
      </c>
      <c r="S267">
        <f t="shared" si="4"/>
        <v>1.730161370820163E-2</v>
      </c>
      <c r="T267">
        <f t="shared" si="4"/>
        <v>1.7247097844112769E-2</v>
      </c>
      <c r="U267">
        <f t="shared" si="4"/>
        <v>1.7219255763897514E-2</v>
      </c>
      <c r="V267">
        <f t="shared" si="4"/>
        <v>1.7159592459679084E-2</v>
      </c>
      <c r="W267">
        <f t="shared" si="4"/>
        <v>1.712638946068341E-2</v>
      </c>
      <c r="X267">
        <f t="shared" si="4"/>
        <v>1.7082084342791442E-2</v>
      </c>
      <c r="Y267">
        <f t="shared" si="4"/>
        <v>1.7065266439676745E-2</v>
      </c>
      <c r="Z267">
        <f t="shared" si="4"/>
        <v>1.7021276595744681E-2</v>
      </c>
      <c r="AA267">
        <f t="shared" si="4"/>
        <v>1.7015706806282723E-2</v>
      </c>
      <c r="AB267">
        <f t="shared" si="4"/>
        <v>1.6999019287348805E-2</v>
      </c>
      <c r="AC267">
        <f t="shared" si="4"/>
        <v>1.6991381775109258E-2</v>
      </c>
      <c r="AE267">
        <v>1.7075773745997867E-2</v>
      </c>
    </row>
    <row r="268" spans="1:33" x14ac:dyDescent="0.25">
      <c r="A268">
        <v>21</v>
      </c>
      <c r="D268">
        <f t="shared" si="4"/>
        <v>1.8583450210378681E-2</v>
      </c>
      <c r="E268">
        <f t="shared" si="4"/>
        <v>1.8163559359035936E-2</v>
      </c>
      <c r="F268">
        <f t="shared" si="4"/>
        <v>1.809876006090929E-2</v>
      </c>
      <c r="G268">
        <f t="shared" si="4"/>
        <v>1.8026606577978072E-2</v>
      </c>
      <c r="H268">
        <f t="shared" si="4"/>
        <v>1.7960452465244796E-2</v>
      </c>
      <c r="I268">
        <f t="shared" si="4"/>
        <v>1.7898631787281644E-2</v>
      </c>
      <c r="J268">
        <f t="shared" si="4"/>
        <v>1.7837235228539576E-2</v>
      </c>
      <c r="K268">
        <f t="shared" si="4"/>
        <v>1.774971199385587E-2</v>
      </c>
      <c r="L268">
        <f t="shared" si="4"/>
        <v>1.7678055413904471E-2</v>
      </c>
      <c r="M268">
        <f t="shared" si="4"/>
        <v>1.7628612594287652E-2</v>
      </c>
      <c r="N268">
        <f t="shared" si="4"/>
        <v>1.757647456481325E-2</v>
      </c>
      <c r="O268">
        <f t="shared" si="4"/>
        <v>1.7526120660599932E-2</v>
      </c>
      <c r="P268">
        <f t="shared" si="4"/>
        <v>1.74701831009575E-2</v>
      </c>
      <c r="Q268">
        <f t="shared" si="4"/>
        <v>1.7418247288866557E-2</v>
      </c>
      <c r="R268">
        <f t="shared" si="4"/>
        <v>1.7363719843058685E-2</v>
      </c>
      <c r="S268">
        <f t="shared" si="4"/>
        <v>1.730161370820163E-2</v>
      </c>
      <c r="T268">
        <f t="shared" si="4"/>
        <v>1.7247097844112769E-2</v>
      </c>
      <c r="U268">
        <f t="shared" si="4"/>
        <v>1.7219255763897514E-2</v>
      </c>
      <c r="V268">
        <f t="shared" si="4"/>
        <v>1.7159592459679084E-2</v>
      </c>
      <c r="W268">
        <f t="shared" si="4"/>
        <v>1.712638946068341E-2</v>
      </c>
      <c r="X268">
        <f t="shared" si="4"/>
        <v>1.7082084342791442E-2</v>
      </c>
      <c r="Y268">
        <f t="shared" si="4"/>
        <v>1.7065266439676745E-2</v>
      </c>
      <c r="Z268">
        <f t="shared" si="4"/>
        <v>1.7021276595744681E-2</v>
      </c>
      <c r="AA268">
        <f t="shared" si="4"/>
        <v>1.7015706806282723E-2</v>
      </c>
      <c r="AB268">
        <f t="shared" si="4"/>
        <v>1.6999019287348805E-2</v>
      </c>
      <c r="AC268">
        <f t="shared" si="4"/>
        <v>1.6991381775109258E-2</v>
      </c>
      <c r="AE268">
        <v>1.7034726212954602E-2</v>
      </c>
    </row>
    <row r="269" spans="1:33" x14ac:dyDescent="0.25">
      <c r="A269">
        <v>22</v>
      </c>
      <c r="D269">
        <f t="shared" si="4"/>
        <v>1.6874123422159888E-2</v>
      </c>
      <c r="E269">
        <f t="shared" si="4"/>
        <v>1.8469196175173556E-2</v>
      </c>
      <c r="F269">
        <f t="shared" si="4"/>
        <v>1.8055253426147489E-2</v>
      </c>
      <c r="G269">
        <f t="shared" si="4"/>
        <v>1.7983273389088703E-2</v>
      </c>
      <c r="H269">
        <f t="shared" si="4"/>
        <v>1.7960452465244796E-2</v>
      </c>
      <c r="I269">
        <f t="shared" si="4"/>
        <v>1.7855606230100681E-2</v>
      </c>
      <c r="J269">
        <f t="shared" si="4"/>
        <v>1.7837235228539576E-2</v>
      </c>
      <c r="K269">
        <f t="shared" si="4"/>
        <v>1.7707044416947561E-2</v>
      </c>
      <c r="L269">
        <f t="shared" si="4"/>
        <v>1.7678055413904471E-2</v>
      </c>
      <c r="M269">
        <f t="shared" si="4"/>
        <v>1.7628612594287652E-2</v>
      </c>
      <c r="N269">
        <f t="shared" si="4"/>
        <v>1.753422342403245E-2</v>
      </c>
      <c r="O269">
        <f t="shared" si="4"/>
        <v>1.7526120660599932E-2</v>
      </c>
      <c r="P269">
        <f t="shared" si="4"/>
        <v>1.74701831009575E-2</v>
      </c>
      <c r="Q269">
        <f t="shared" si="4"/>
        <v>1.7418247288866557E-2</v>
      </c>
      <c r="R269">
        <f t="shared" si="4"/>
        <v>1.7321980131897487E-2</v>
      </c>
      <c r="S269">
        <f t="shared" si="4"/>
        <v>1.730161370820163E-2</v>
      </c>
      <c r="T269">
        <f t="shared" si="4"/>
        <v>1.7247097844112769E-2</v>
      </c>
      <c r="U269">
        <f t="shared" si="4"/>
        <v>1.7219255763897514E-2</v>
      </c>
      <c r="V269">
        <f t="shared" si="4"/>
        <v>1.7159592459679084E-2</v>
      </c>
      <c r="W269">
        <f t="shared" si="4"/>
        <v>1.7085220255249074E-2</v>
      </c>
      <c r="X269">
        <f t="shared" si="4"/>
        <v>1.7082084342791442E-2</v>
      </c>
      <c r="Y269">
        <f t="shared" si="4"/>
        <v>1.6983221889485992E-2</v>
      </c>
      <c r="Z269">
        <f t="shared" si="4"/>
        <v>1.7021276595744681E-2</v>
      </c>
      <c r="AA269">
        <f t="shared" si="4"/>
        <v>1.7015706806282723E-2</v>
      </c>
      <c r="AB269">
        <f t="shared" si="4"/>
        <v>1.6999019287348805E-2</v>
      </c>
      <c r="AC269">
        <f t="shared" si="4"/>
        <v>1.6991381775109258E-2</v>
      </c>
      <c r="AE269">
        <v>1.6993678679911337E-2</v>
      </c>
    </row>
    <row r="270" spans="1:33" x14ac:dyDescent="0.25">
      <c r="A270">
        <v>23</v>
      </c>
      <c r="D270">
        <f t="shared" si="4"/>
        <v>1.8846423562412343E-2</v>
      </c>
      <c r="E270">
        <f t="shared" si="4"/>
        <v>1.6810024887569313E-2</v>
      </c>
      <c r="F270">
        <f t="shared" si="4"/>
        <v>1.8316293234718294E-2</v>
      </c>
      <c r="G270">
        <f t="shared" si="4"/>
        <v>1.7983273389088703E-2</v>
      </c>
      <c r="H270">
        <f t="shared" si="4"/>
        <v>1.7874104136084968E-2</v>
      </c>
      <c r="I270">
        <f t="shared" si="4"/>
        <v>1.7898631787281644E-2</v>
      </c>
      <c r="J270">
        <f t="shared" si="4"/>
        <v>1.7751479289940829E-2</v>
      </c>
      <c r="K270">
        <f t="shared" si="4"/>
        <v>1.774971199385587E-2</v>
      </c>
      <c r="L270">
        <f t="shared" si="4"/>
        <v>1.7593064762876084E-2</v>
      </c>
      <c r="M270">
        <f t="shared" si="4"/>
        <v>1.7628612594287652E-2</v>
      </c>
      <c r="N270">
        <f t="shared" si="4"/>
        <v>1.753422342403245E-2</v>
      </c>
      <c r="O270">
        <f t="shared" si="4"/>
        <v>1.7483990562858105E-2</v>
      </c>
      <c r="P270">
        <f t="shared" si="4"/>
        <v>1.74701831009575E-2</v>
      </c>
      <c r="Q270">
        <f t="shared" si="4"/>
        <v>1.7418247288866557E-2</v>
      </c>
      <c r="R270">
        <f t="shared" si="4"/>
        <v>1.7321980131897487E-2</v>
      </c>
      <c r="S270">
        <f t="shared" si="4"/>
        <v>1.7218432873066045E-2</v>
      </c>
      <c r="T270">
        <f t="shared" si="4"/>
        <v>1.7205638474295192E-2</v>
      </c>
      <c r="U270">
        <f t="shared" si="4"/>
        <v>1.7219255763897514E-2</v>
      </c>
      <c r="V270">
        <f t="shared" si="4"/>
        <v>1.7159592459679084E-2</v>
      </c>
      <c r="W270">
        <f t="shared" si="4"/>
        <v>1.712638946068341E-2</v>
      </c>
      <c r="X270">
        <f t="shared" si="4"/>
        <v>1.7041021640044347E-2</v>
      </c>
      <c r="Y270">
        <f t="shared" si="4"/>
        <v>1.7024244164581367E-2</v>
      </c>
      <c r="Z270">
        <f t="shared" si="4"/>
        <v>1.6939443535188215E-2</v>
      </c>
      <c r="AA270">
        <f t="shared" si="4"/>
        <v>1.6933900523560211E-2</v>
      </c>
      <c r="AB270">
        <f t="shared" si="4"/>
        <v>1.6958156260215757E-2</v>
      </c>
      <c r="AC270">
        <f t="shared" si="4"/>
        <v>1.695053710738063E-2</v>
      </c>
      <c r="AE270">
        <v>1.6952631146868073E-2</v>
      </c>
    </row>
    <row r="271" spans="1:33" x14ac:dyDescent="0.25">
      <c r="A271">
        <v>24</v>
      </c>
      <c r="D271">
        <f t="shared" si="4"/>
        <v>1.8495792426367463E-2</v>
      </c>
      <c r="E271">
        <f t="shared" si="4"/>
        <v>1.8774832991311181E-2</v>
      </c>
      <c r="F271">
        <f t="shared" si="4"/>
        <v>1.6750054383293453E-2</v>
      </c>
      <c r="G271">
        <f t="shared" si="4"/>
        <v>1.8199939333535555E-2</v>
      </c>
      <c r="H271">
        <f t="shared" si="4"/>
        <v>1.7917278300664884E-2</v>
      </c>
      <c r="I271">
        <f t="shared" si="4"/>
        <v>1.7812580672919714E-2</v>
      </c>
      <c r="J271">
        <f t="shared" si="4"/>
        <v>1.7837235228539576E-2</v>
      </c>
      <c r="K271">
        <f t="shared" si="4"/>
        <v>1.7579041686222638E-2</v>
      </c>
      <c r="L271">
        <f t="shared" si="4"/>
        <v>1.7678055413904471E-2</v>
      </c>
      <c r="M271">
        <f t="shared" si="4"/>
        <v>1.7501483176540385E-2</v>
      </c>
      <c r="N271">
        <f t="shared" si="4"/>
        <v>1.753422342403245E-2</v>
      </c>
      <c r="O271">
        <f t="shared" si="4"/>
        <v>1.7441860465116279E-2</v>
      </c>
      <c r="P271">
        <f t="shared" si="4"/>
        <v>1.7386191836049052E-2</v>
      </c>
      <c r="Q271">
        <f t="shared" si="4"/>
        <v>1.7418247288866557E-2</v>
      </c>
      <c r="R271">
        <f t="shared" si="4"/>
        <v>1.7321980131897487E-2</v>
      </c>
      <c r="S271">
        <f t="shared" si="4"/>
        <v>1.7260023290633839E-2</v>
      </c>
      <c r="T271">
        <f t="shared" si="4"/>
        <v>1.7164179104477612E-2</v>
      </c>
      <c r="U271">
        <f t="shared" si="4"/>
        <v>1.7136470880417237E-2</v>
      </c>
      <c r="V271">
        <f t="shared" si="4"/>
        <v>1.7077094419007548E-2</v>
      </c>
      <c r="W271">
        <f t="shared" si="4"/>
        <v>1.704405104981474E-2</v>
      </c>
      <c r="X271">
        <f t="shared" si="4"/>
        <v>1.7082084342791442E-2</v>
      </c>
      <c r="Y271">
        <f t="shared" si="4"/>
        <v>1.6983221889485992E-2</v>
      </c>
      <c r="Z271">
        <f t="shared" si="4"/>
        <v>1.6898527004909982E-2</v>
      </c>
      <c r="AA271">
        <f t="shared" si="4"/>
        <v>1.6892997382198953E-2</v>
      </c>
      <c r="AB271">
        <f t="shared" si="4"/>
        <v>1.6917293233082706E-2</v>
      </c>
      <c r="AC271">
        <f t="shared" si="4"/>
        <v>1.695053710738063E-2</v>
      </c>
      <c r="AD271">
        <f>SUM(AC267:AC271)</f>
        <v>8.4875219540089045E-2</v>
      </c>
      <c r="AE271">
        <v>1.7075773745997867E-2</v>
      </c>
      <c r="AF271">
        <v>8.5132583531729741E-2</v>
      </c>
      <c r="AG271">
        <v>7.8055726600985198E-2</v>
      </c>
    </row>
    <row r="272" spans="1:33" x14ac:dyDescent="0.25">
      <c r="A272">
        <v>25</v>
      </c>
      <c r="D272">
        <f t="shared" si="4"/>
        <v>1.8451963534361852E-2</v>
      </c>
      <c r="E272">
        <f t="shared" si="4"/>
        <v>1.8425533772868184E-2</v>
      </c>
      <c r="F272">
        <f t="shared" si="4"/>
        <v>1.8664346312812705E-2</v>
      </c>
      <c r="G272">
        <f t="shared" si="4"/>
        <v>1.6683277722407592E-2</v>
      </c>
      <c r="H272">
        <f t="shared" si="4"/>
        <v>1.8046800794404627E-2</v>
      </c>
      <c r="I272">
        <f t="shared" si="4"/>
        <v>1.7812580672919714E-2</v>
      </c>
      <c r="J272">
        <f t="shared" si="4"/>
        <v>1.7665723351342082E-2</v>
      </c>
      <c r="K272">
        <f t="shared" si="4"/>
        <v>1.7664376840039256E-2</v>
      </c>
      <c r="L272">
        <f t="shared" si="4"/>
        <v>1.7465578786333504E-2</v>
      </c>
      <c r="M272">
        <f t="shared" si="4"/>
        <v>1.7628612594287652E-2</v>
      </c>
      <c r="N272">
        <f t="shared" si="4"/>
        <v>1.7365218860909245E-2</v>
      </c>
      <c r="O272">
        <f t="shared" si="4"/>
        <v>1.7441860465116279E-2</v>
      </c>
      <c r="P272">
        <f t="shared" si="4"/>
        <v>1.7344196203594828E-2</v>
      </c>
      <c r="Q272">
        <f t="shared" si="4"/>
        <v>1.7334505715362391E-2</v>
      </c>
      <c r="R272">
        <f t="shared" si="4"/>
        <v>1.7363719843058685E-2</v>
      </c>
      <c r="S272">
        <f t="shared" si="4"/>
        <v>1.7260023290633839E-2</v>
      </c>
      <c r="T272">
        <f t="shared" si="4"/>
        <v>1.7205638474295192E-2</v>
      </c>
      <c r="U272">
        <f t="shared" si="4"/>
        <v>1.7053685996936959E-2</v>
      </c>
      <c r="V272">
        <f t="shared" si="4"/>
        <v>1.703584539867178E-2</v>
      </c>
      <c r="W272">
        <f t="shared" si="4"/>
        <v>1.7002881844380403E-2</v>
      </c>
      <c r="X272">
        <f t="shared" si="4"/>
        <v>1.6999958937297253E-2</v>
      </c>
      <c r="Y272">
        <f t="shared" si="4"/>
        <v>1.7065266439676745E-2</v>
      </c>
      <c r="Z272">
        <f t="shared" si="4"/>
        <v>1.6939443535188215E-2</v>
      </c>
      <c r="AA272">
        <f t="shared" si="4"/>
        <v>1.6852094240837695E-2</v>
      </c>
      <c r="AB272">
        <f t="shared" si="4"/>
        <v>1.6876430205949658E-2</v>
      </c>
      <c r="AC272">
        <f t="shared" si="4"/>
        <v>1.6909692439652003E-2</v>
      </c>
      <c r="AE272">
        <v>1.6993678679911337E-2</v>
      </c>
    </row>
    <row r="273" spans="1:33" x14ac:dyDescent="0.25">
      <c r="A273">
        <v>26</v>
      </c>
      <c r="D273">
        <f t="shared" si="4"/>
        <v>1.7049438990182329E-2</v>
      </c>
      <c r="E273">
        <f t="shared" si="4"/>
        <v>1.8381871370562807E-2</v>
      </c>
      <c r="F273">
        <f t="shared" si="4"/>
        <v>1.8272786599956493E-2</v>
      </c>
      <c r="G273">
        <f t="shared" si="4"/>
        <v>1.858993803353989E-2</v>
      </c>
      <c r="H273">
        <f t="shared" si="4"/>
        <v>1.6578879198687505E-2</v>
      </c>
      <c r="I273">
        <f t="shared" si="4"/>
        <v>1.7984682901643578E-2</v>
      </c>
      <c r="J273">
        <f t="shared" si="4"/>
        <v>1.7665723351342082E-2</v>
      </c>
      <c r="K273">
        <f t="shared" si="4"/>
        <v>1.7451038955497718E-2</v>
      </c>
      <c r="L273">
        <f t="shared" si="4"/>
        <v>1.7593064762876084E-2</v>
      </c>
      <c r="M273">
        <f t="shared" si="4"/>
        <v>1.7416730231375539E-2</v>
      </c>
      <c r="N273">
        <f t="shared" si="4"/>
        <v>1.757647456481325E-2</v>
      </c>
      <c r="O273">
        <f t="shared" si="4"/>
        <v>1.7231209976407147E-2</v>
      </c>
      <c r="P273">
        <f t="shared" si="4"/>
        <v>1.7344196203594828E-2</v>
      </c>
      <c r="Q273">
        <f t="shared" si="4"/>
        <v>1.7250764141858225E-2</v>
      </c>
      <c r="R273">
        <f t="shared" si="4"/>
        <v>1.7280240420736288E-2</v>
      </c>
      <c r="S273">
        <f t="shared" si="4"/>
        <v>1.7260023290633839E-2</v>
      </c>
      <c r="T273">
        <f t="shared" si="4"/>
        <v>1.7164179104477612E-2</v>
      </c>
      <c r="U273">
        <f t="shared" si="4"/>
        <v>1.7177863322157375E-2</v>
      </c>
      <c r="V273">
        <f t="shared" si="4"/>
        <v>1.6994596378336016E-2</v>
      </c>
      <c r="W273">
        <f t="shared" si="4"/>
        <v>1.7002881844380403E-2</v>
      </c>
      <c r="X273">
        <f t="shared" si="4"/>
        <v>1.6958896234550158E-2</v>
      </c>
      <c r="Y273">
        <f t="shared" si="4"/>
        <v>1.6983221889485992E-2</v>
      </c>
      <c r="Z273">
        <f t="shared" si="4"/>
        <v>1.7021276595744681E-2</v>
      </c>
      <c r="AA273">
        <f t="shared" si="4"/>
        <v>1.6892997382198953E-2</v>
      </c>
      <c r="AB273">
        <f t="shared" si="4"/>
        <v>1.6835567178816607E-2</v>
      </c>
      <c r="AC273">
        <f t="shared" si="4"/>
        <v>1.6828003104194748E-2</v>
      </c>
      <c r="AE273">
        <v>1.7034726212954602E-2</v>
      </c>
    </row>
    <row r="274" spans="1:33" x14ac:dyDescent="0.25">
      <c r="A274">
        <v>27</v>
      </c>
      <c r="D274">
        <f t="shared" si="4"/>
        <v>1.8846423562412343E-2</v>
      </c>
      <c r="E274">
        <f t="shared" si="4"/>
        <v>1.6984674496790815E-2</v>
      </c>
      <c r="F274">
        <f t="shared" si="4"/>
        <v>1.8316293234718294E-2</v>
      </c>
      <c r="G274">
        <f t="shared" si="4"/>
        <v>1.8199939333535555E-2</v>
      </c>
      <c r="H274">
        <f t="shared" si="4"/>
        <v>1.8478542440203784E-2</v>
      </c>
      <c r="I274">
        <f t="shared" si="4"/>
        <v>1.6478788400309783E-2</v>
      </c>
      <c r="J274">
        <f t="shared" si="4"/>
        <v>1.7922991167138323E-2</v>
      </c>
      <c r="K274">
        <f t="shared" si="4"/>
        <v>1.7579041686222638E-2</v>
      </c>
      <c r="L274">
        <f t="shared" si="4"/>
        <v>1.7380588135305117E-2</v>
      </c>
      <c r="M274">
        <f t="shared" si="4"/>
        <v>1.7459106703957963E-2</v>
      </c>
      <c r="N274">
        <f t="shared" si="4"/>
        <v>1.7365218860909245E-2</v>
      </c>
      <c r="O274">
        <f t="shared" si="4"/>
        <v>1.7483990562858105E-2</v>
      </c>
      <c r="P274">
        <f t="shared" si="4"/>
        <v>1.7134218041323701E-2</v>
      </c>
      <c r="Q274">
        <f t="shared" si="4"/>
        <v>1.7292634928610308E-2</v>
      </c>
      <c r="R274">
        <f t="shared" si="4"/>
        <v>1.7196760998413892E-2</v>
      </c>
      <c r="S274">
        <f t="shared" si="4"/>
        <v>1.7218432873066045E-2</v>
      </c>
      <c r="T274">
        <f t="shared" si="4"/>
        <v>1.7164179104477612E-2</v>
      </c>
      <c r="U274">
        <f t="shared" si="4"/>
        <v>1.7095078438677098E-2</v>
      </c>
      <c r="V274">
        <f t="shared" si="4"/>
        <v>1.7118343439343316E-2</v>
      </c>
      <c r="W274">
        <f t="shared" si="4"/>
        <v>1.68793742280774E-2</v>
      </c>
      <c r="X274">
        <f t="shared" si="4"/>
        <v>1.6917833531803064E-2</v>
      </c>
      <c r="Y274">
        <f t="shared" si="4"/>
        <v>1.6860155064199859E-2</v>
      </c>
      <c r="Z274">
        <f t="shared" si="4"/>
        <v>1.6857610474631753E-2</v>
      </c>
      <c r="AA274">
        <f t="shared" si="4"/>
        <v>1.6892997382198953E-2</v>
      </c>
      <c r="AB274">
        <f t="shared" si="4"/>
        <v>1.6876430205949658E-2</v>
      </c>
      <c r="AC274">
        <f t="shared" si="4"/>
        <v>1.6828003104194748E-2</v>
      </c>
      <c r="AE274">
        <v>1.6788441014695017E-2</v>
      </c>
    </row>
    <row r="275" spans="1:33" x14ac:dyDescent="0.25">
      <c r="A275">
        <v>28</v>
      </c>
      <c r="D275">
        <f t="shared" si="4"/>
        <v>1.8934081346423562E-2</v>
      </c>
      <c r="E275">
        <f t="shared" si="4"/>
        <v>1.8774832991311181E-2</v>
      </c>
      <c r="F275">
        <f t="shared" si="4"/>
        <v>1.6880574287578855E-2</v>
      </c>
      <c r="G275">
        <f t="shared" si="4"/>
        <v>1.8243272522424924E-2</v>
      </c>
      <c r="H275">
        <f t="shared" si="4"/>
        <v>1.8133149123564458E-2</v>
      </c>
      <c r="I275">
        <f t="shared" si="4"/>
        <v>1.841493847345323E-2</v>
      </c>
      <c r="J275">
        <f t="shared" si="4"/>
        <v>1.6422262241660233E-2</v>
      </c>
      <c r="K275">
        <f t="shared" si="4"/>
        <v>1.7792379570764176E-2</v>
      </c>
      <c r="L275">
        <f t="shared" si="4"/>
        <v>1.7380588135305117E-2</v>
      </c>
      <c r="M275">
        <f t="shared" si="4"/>
        <v>1.7331977286210696E-2</v>
      </c>
      <c r="N275">
        <f t="shared" si="4"/>
        <v>1.7407470001690045E-2</v>
      </c>
      <c r="O275">
        <f t="shared" si="4"/>
        <v>1.7273340074148973E-2</v>
      </c>
      <c r="P275">
        <f t="shared" si="4"/>
        <v>1.7428187468503276E-2</v>
      </c>
      <c r="Q275">
        <f t="shared" si="4"/>
        <v>1.7083280994849893E-2</v>
      </c>
      <c r="R275">
        <f t="shared" si="4"/>
        <v>1.723850070957509E-2</v>
      </c>
      <c r="S275">
        <f t="shared" si="4"/>
        <v>1.7052071202794877E-2</v>
      </c>
      <c r="T275">
        <f t="shared" si="4"/>
        <v>1.7081260364842456E-2</v>
      </c>
      <c r="U275">
        <f t="shared" si="4"/>
        <v>1.7095078438677098E-2</v>
      </c>
      <c r="V275">
        <f t="shared" si="4"/>
        <v>1.6994596378336016E-2</v>
      </c>
      <c r="W275">
        <f t="shared" si="4"/>
        <v>1.7085220255249074E-2</v>
      </c>
      <c r="X275">
        <f t="shared" si="4"/>
        <v>1.6835708126308874E-2</v>
      </c>
      <c r="Y275">
        <f t="shared" si="4"/>
        <v>1.6860155064199859E-2</v>
      </c>
      <c r="Z275">
        <f t="shared" si="4"/>
        <v>1.681669394435352E-2</v>
      </c>
      <c r="AA275">
        <f t="shared" si="4"/>
        <v>1.6852094240837695E-2</v>
      </c>
      <c r="AB275">
        <f t="shared" si="4"/>
        <v>1.6835567178816607E-2</v>
      </c>
      <c r="AC275">
        <f t="shared" si="4"/>
        <v>1.678715843646612E-2</v>
      </c>
      <c r="AE275">
        <v>1.6747393481651753E-2</v>
      </c>
    </row>
    <row r="276" spans="1:33" x14ac:dyDescent="0.25">
      <c r="A276">
        <v>29</v>
      </c>
      <c r="D276">
        <f t="shared" si="4"/>
        <v>1.8934081346423562E-2</v>
      </c>
      <c r="E276">
        <f t="shared" si="4"/>
        <v>1.886215779592193E-2</v>
      </c>
      <c r="F276">
        <f t="shared" si="4"/>
        <v>1.8707852947574505E-2</v>
      </c>
      <c r="G276">
        <f t="shared" si="4"/>
        <v>1.6769944100186333E-2</v>
      </c>
      <c r="H276">
        <f t="shared" si="4"/>
        <v>1.8176323288144374E-2</v>
      </c>
      <c r="I276">
        <f t="shared" si="4"/>
        <v>1.7941657344462611E-2</v>
      </c>
      <c r="J276">
        <f t="shared" si="4"/>
        <v>1.8308892890832689E-2</v>
      </c>
      <c r="K276">
        <f t="shared" si="4"/>
        <v>1.625634680206511E-2</v>
      </c>
      <c r="L276">
        <f t="shared" si="4"/>
        <v>1.7720550739418663E-2</v>
      </c>
      <c r="M276">
        <f t="shared" si="4"/>
        <v>1.724722434104585E-2</v>
      </c>
      <c r="N276">
        <f t="shared" si="4"/>
        <v>1.715396315700524E-2</v>
      </c>
      <c r="O276">
        <f t="shared" si="4"/>
        <v>1.73154701718908E-2</v>
      </c>
      <c r="P276">
        <f t="shared" si="4"/>
        <v>1.7176213673777928E-2</v>
      </c>
      <c r="Q276">
        <f t="shared" si="4"/>
        <v>1.7376376502114474E-2</v>
      </c>
      <c r="R276">
        <f t="shared" si="4"/>
        <v>1.6946322731446698E-2</v>
      </c>
      <c r="S276">
        <f t="shared" si="4"/>
        <v>1.7052071202794877E-2</v>
      </c>
      <c r="T276">
        <f t="shared" si="4"/>
        <v>1.6998341625207296E-2</v>
      </c>
      <c r="U276">
        <f t="shared" si="4"/>
        <v>1.701229355519682E-2</v>
      </c>
      <c r="V276">
        <f t="shared" si="4"/>
        <v>1.703584539867178E-2</v>
      </c>
      <c r="W276">
        <f t="shared" si="4"/>
        <v>1.696171263894607E-2</v>
      </c>
      <c r="X276">
        <f t="shared" si="4"/>
        <v>1.7041021640044347E-2</v>
      </c>
      <c r="Y276">
        <f t="shared" ref="Y276:AC276" si="5">Y181/SUM(Y$172:Y$262)</f>
        <v>1.6819132789104484E-2</v>
      </c>
      <c r="Z276">
        <f t="shared" si="5"/>
        <v>1.681669394435352E-2</v>
      </c>
      <c r="AA276">
        <f t="shared" si="5"/>
        <v>1.6811191099476441E-2</v>
      </c>
      <c r="AB276">
        <f t="shared" si="5"/>
        <v>1.6835567178816607E-2</v>
      </c>
      <c r="AC276">
        <f t="shared" si="5"/>
        <v>1.6828003104194748E-2</v>
      </c>
      <c r="AD276">
        <f>SUM(AC272:AC276)</f>
        <v>8.4180860188702369E-2</v>
      </c>
      <c r="AE276">
        <v>1.6665298415565223E-2</v>
      </c>
      <c r="AF276">
        <v>8.4229537804777932E-2</v>
      </c>
      <c r="AG276">
        <v>8.2485375615763606E-2</v>
      </c>
    </row>
    <row r="277" spans="1:33" x14ac:dyDescent="0.25">
      <c r="A277">
        <v>30</v>
      </c>
      <c r="D277">
        <f t="shared" ref="D277:AC286" si="6">D182/SUM(D$172:D$262)</f>
        <v>1.8013674614305749E-2</v>
      </c>
      <c r="E277">
        <f t="shared" si="6"/>
        <v>1.8818495393616557E-2</v>
      </c>
      <c r="F277">
        <f t="shared" si="6"/>
        <v>1.8751359582336306E-2</v>
      </c>
      <c r="G277">
        <f t="shared" si="6"/>
        <v>1.8546604844650517E-2</v>
      </c>
      <c r="H277">
        <f t="shared" si="6"/>
        <v>1.6708401692427252E-2</v>
      </c>
      <c r="I277">
        <f t="shared" si="6"/>
        <v>1.8027708458824541E-2</v>
      </c>
      <c r="J277">
        <f t="shared" si="6"/>
        <v>1.788011319783895E-2</v>
      </c>
      <c r="K277">
        <f t="shared" si="6"/>
        <v>1.8176387762938943E-2</v>
      </c>
      <c r="L277">
        <f t="shared" si="6"/>
        <v>1.6190719020907698E-2</v>
      </c>
      <c r="M277">
        <f t="shared" si="6"/>
        <v>1.7628612594287652E-2</v>
      </c>
      <c r="N277">
        <f t="shared" si="6"/>
        <v>1.715396315700524E-2</v>
      </c>
      <c r="O277">
        <f t="shared" si="6"/>
        <v>1.6978429389956185E-2</v>
      </c>
      <c r="P277">
        <f t="shared" si="6"/>
        <v>1.7218209306232152E-2</v>
      </c>
      <c r="Q277">
        <f t="shared" si="6"/>
        <v>1.7125151781601976E-2</v>
      </c>
      <c r="R277">
        <f t="shared" si="6"/>
        <v>1.7280240420736288E-2</v>
      </c>
      <c r="S277">
        <f t="shared" si="6"/>
        <v>1.6885709532523708E-2</v>
      </c>
      <c r="T277">
        <f t="shared" si="6"/>
        <v>1.6998341625207296E-2</v>
      </c>
      <c r="U277">
        <f t="shared" si="6"/>
        <v>1.6929508671716543E-2</v>
      </c>
      <c r="V277">
        <f t="shared" si="6"/>
        <v>1.6953347358000248E-2</v>
      </c>
      <c r="W277">
        <f t="shared" si="6"/>
        <v>1.696171263894607E-2</v>
      </c>
      <c r="X277">
        <f t="shared" si="6"/>
        <v>1.6876770829055969E-2</v>
      </c>
      <c r="Y277">
        <f t="shared" si="6"/>
        <v>1.6983221889485992E-2</v>
      </c>
      <c r="Z277">
        <f t="shared" si="6"/>
        <v>1.6775777414075287E-2</v>
      </c>
      <c r="AA277">
        <f t="shared" si="6"/>
        <v>1.6770287958115183E-2</v>
      </c>
      <c r="AB277">
        <f t="shared" si="6"/>
        <v>1.6794704151683555E-2</v>
      </c>
      <c r="AC277">
        <f t="shared" si="6"/>
        <v>1.6828003104194748E-2</v>
      </c>
      <c r="AE277">
        <v>1.6665298415565223E-2</v>
      </c>
    </row>
    <row r="278" spans="1:33" x14ac:dyDescent="0.25">
      <c r="A278">
        <v>31</v>
      </c>
      <c r="D278">
        <f t="shared" si="6"/>
        <v>1.805750350631136E-2</v>
      </c>
      <c r="E278">
        <f t="shared" si="6"/>
        <v>1.7901584945203684E-2</v>
      </c>
      <c r="F278">
        <f t="shared" si="6"/>
        <v>1.8664346312812705E-2</v>
      </c>
      <c r="G278">
        <f t="shared" si="6"/>
        <v>1.8633271222429259E-2</v>
      </c>
      <c r="H278">
        <f t="shared" si="6"/>
        <v>1.8478542440203784E-2</v>
      </c>
      <c r="I278">
        <f t="shared" si="6"/>
        <v>1.6650890629033646E-2</v>
      </c>
      <c r="J278">
        <f t="shared" si="6"/>
        <v>1.7922991167138323E-2</v>
      </c>
      <c r="K278">
        <f t="shared" si="6"/>
        <v>1.774971199385587E-2</v>
      </c>
      <c r="L278">
        <f t="shared" si="6"/>
        <v>1.806051334353221E-2</v>
      </c>
      <c r="M278">
        <f t="shared" si="6"/>
        <v>1.6018306636155607E-2</v>
      </c>
      <c r="N278">
        <f t="shared" si="6"/>
        <v>1.757647456481325E-2</v>
      </c>
      <c r="O278">
        <f t="shared" si="6"/>
        <v>1.6978429389956185E-2</v>
      </c>
      <c r="P278">
        <f t="shared" si="6"/>
        <v>1.6882244246598354E-2</v>
      </c>
      <c r="Q278">
        <f t="shared" si="6"/>
        <v>1.7125151781601976E-2</v>
      </c>
      <c r="R278">
        <f t="shared" si="6"/>
        <v>1.7029802153769095E-2</v>
      </c>
      <c r="S278">
        <f t="shared" si="6"/>
        <v>1.7218432873066045E-2</v>
      </c>
      <c r="T278">
        <f t="shared" si="6"/>
        <v>1.6832504145936983E-2</v>
      </c>
      <c r="U278">
        <f t="shared" si="6"/>
        <v>1.6929508671716543E-2</v>
      </c>
      <c r="V278">
        <f t="shared" si="6"/>
        <v>1.6870849317328712E-2</v>
      </c>
      <c r="W278">
        <f t="shared" si="6"/>
        <v>1.68793742280774E-2</v>
      </c>
      <c r="X278">
        <f t="shared" si="6"/>
        <v>1.6835708126308874E-2</v>
      </c>
      <c r="Y278">
        <f t="shared" si="6"/>
        <v>1.6819132789104484E-2</v>
      </c>
      <c r="Z278">
        <f t="shared" si="6"/>
        <v>1.6939443535188215E-2</v>
      </c>
      <c r="AA278">
        <f t="shared" si="6"/>
        <v>1.6729384816753928E-2</v>
      </c>
      <c r="AB278">
        <f t="shared" si="6"/>
        <v>1.6672115070284408E-2</v>
      </c>
      <c r="AC278">
        <f t="shared" si="6"/>
        <v>1.678715843646612E-2</v>
      </c>
      <c r="AE278">
        <v>1.6911583613824808E-2</v>
      </c>
    </row>
    <row r="279" spans="1:33" x14ac:dyDescent="0.25">
      <c r="A279">
        <v>32</v>
      </c>
      <c r="D279">
        <f t="shared" si="6"/>
        <v>1.8451963534361852E-2</v>
      </c>
      <c r="E279">
        <f t="shared" si="6"/>
        <v>1.7988909749814434E-2</v>
      </c>
      <c r="F279">
        <f t="shared" si="6"/>
        <v>1.7837720252338481E-2</v>
      </c>
      <c r="G279">
        <f t="shared" si="6"/>
        <v>1.8546604844650517E-2</v>
      </c>
      <c r="H279">
        <f t="shared" si="6"/>
        <v>1.8521716604783696E-2</v>
      </c>
      <c r="I279">
        <f t="shared" si="6"/>
        <v>1.841493847345323E-2</v>
      </c>
      <c r="J279">
        <f t="shared" si="6"/>
        <v>1.6508018180258984E-2</v>
      </c>
      <c r="K279">
        <f t="shared" si="6"/>
        <v>1.7835047147672485E-2</v>
      </c>
      <c r="L279">
        <f t="shared" si="6"/>
        <v>1.7635560088390276E-2</v>
      </c>
      <c r="M279">
        <f t="shared" si="6"/>
        <v>1.796762437494703E-2</v>
      </c>
      <c r="N279">
        <f t="shared" si="6"/>
        <v>1.5970931215142811E-2</v>
      </c>
      <c r="O279">
        <f t="shared" si="6"/>
        <v>1.7441860465116279E-2</v>
      </c>
      <c r="P279">
        <f t="shared" si="6"/>
        <v>1.6924239879052578E-2</v>
      </c>
      <c r="Q279">
        <f t="shared" si="6"/>
        <v>1.6832056274337395E-2</v>
      </c>
      <c r="R279">
        <f t="shared" si="6"/>
        <v>1.7029802153769095E-2</v>
      </c>
      <c r="S279">
        <f t="shared" si="6"/>
        <v>1.6968890367659292E-2</v>
      </c>
      <c r="T279">
        <f t="shared" si="6"/>
        <v>1.7081260364842456E-2</v>
      </c>
      <c r="U279">
        <f t="shared" si="6"/>
        <v>1.6763938904755991E-2</v>
      </c>
      <c r="V279">
        <f t="shared" si="6"/>
        <v>1.6870849317328712E-2</v>
      </c>
      <c r="W279">
        <f t="shared" si="6"/>
        <v>1.6755866611774393E-2</v>
      </c>
      <c r="X279">
        <f t="shared" si="6"/>
        <v>1.6835708126308874E-2</v>
      </c>
      <c r="Y279">
        <f t="shared" si="6"/>
        <v>1.6819132789104484E-2</v>
      </c>
      <c r="Z279">
        <f t="shared" si="6"/>
        <v>1.6734860883797054E-2</v>
      </c>
      <c r="AA279">
        <f t="shared" si="6"/>
        <v>1.6892997382198953E-2</v>
      </c>
      <c r="AB279">
        <f t="shared" si="6"/>
        <v>1.6712978097417456E-2</v>
      </c>
      <c r="AC279">
        <f t="shared" si="6"/>
        <v>1.6623779765551606E-2</v>
      </c>
      <c r="AE279">
        <v>1.6788441014695017E-2</v>
      </c>
    </row>
    <row r="280" spans="1:33" x14ac:dyDescent="0.25">
      <c r="A280">
        <v>33</v>
      </c>
      <c r="D280">
        <f t="shared" si="6"/>
        <v>1.8013674614305749E-2</v>
      </c>
      <c r="E280">
        <f t="shared" si="6"/>
        <v>1.8381871370562807E-2</v>
      </c>
      <c r="F280">
        <f t="shared" si="6"/>
        <v>1.7924733521862083E-2</v>
      </c>
      <c r="G280">
        <f t="shared" si="6"/>
        <v>1.767994106686311E-2</v>
      </c>
      <c r="H280">
        <f t="shared" si="6"/>
        <v>1.8392194111043952E-2</v>
      </c>
      <c r="I280">
        <f t="shared" si="6"/>
        <v>1.8457964030634197E-2</v>
      </c>
      <c r="J280">
        <f t="shared" si="6"/>
        <v>1.8351770860132063E-2</v>
      </c>
      <c r="K280">
        <f t="shared" si="6"/>
        <v>1.6341681955881725E-2</v>
      </c>
      <c r="L280">
        <f t="shared" si="6"/>
        <v>1.7763046064932859E-2</v>
      </c>
      <c r="M280">
        <f t="shared" si="6"/>
        <v>1.7501483176540385E-2</v>
      </c>
      <c r="N280">
        <f t="shared" si="6"/>
        <v>1.7872232550278859E-2</v>
      </c>
      <c r="O280">
        <f t="shared" si="6"/>
        <v>1.5925176946410515E-2</v>
      </c>
      <c r="P280">
        <f t="shared" si="6"/>
        <v>1.73022005711406E-2</v>
      </c>
      <c r="Q280">
        <f t="shared" si="6"/>
        <v>1.6873927061089478E-2</v>
      </c>
      <c r="R280">
        <f t="shared" si="6"/>
        <v>1.6737624175640703E-2</v>
      </c>
      <c r="S280">
        <f t="shared" si="6"/>
        <v>1.6968890367659292E-2</v>
      </c>
      <c r="T280">
        <f t="shared" si="6"/>
        <v>1.6873963515754559E-2</v>
      </c>
      <c r="U280">
        <f t="shared" si="6"/>
        <v>1.6970901113456682E-2</v>
      </c>
      <c r="V280">
        <f t="shared" si="6"/>
        <v>1.6664604215649879E-2</v>
      </c>
      <c r="W280">
        <f t="shared" si="6"/>
        <v>1.679703581720873E-2</v>
      </c>
      <c r="X280">
        <f t="shared" si="6"/>
        <v>1.6589331909826303E-2</v>
      </c>
      <c r="Y280">
        <f t="shared" si="6"/>
        <v>1.6696065963818355E-2</v>
      </c>
      <c r="Z280">
        <f t="shared" si="6"/>
        <v>1.6693944353518821E-2</v>
      </c>
      <c r="AA280">
        <f t="shared" si="6"/>
        <v>1.6729384816753928E-2</v>
      </c>
      <c r="AB280">
        <f t="shared" si="6"/>
        <v>1.6835567178816607E-2</v>
      </c>
      <c r="AC280">
        <f t="shared" si="6"/>
        <v>1.6542090430094351E-2</v>
      </c>
      <c r="AE280">
        <v>1.6911583613824808E-2</v>
      </c>
    </row>
    <row r="281" spans="1:33" x14ac:dyDescent="0.25">
      <c r="A281">
        <v>34</v>
      </c>
      <c r="D281">
        <f t="shared" si="6"/>
        <v>1.7706872370266479E-2</v>
      </c>
      <c r="E281">
        <f t="shared" si="6"/>
        <v>1.7945247347509061E-2</v>
      </c>
      <c r="F281">
        <f t="shared" si="6"/>
        <v>1.8316293234718294E-2</v>
      </c>
      <c r="G281">
        <f t="shared" si="6"/>
        <v>1.7766607444641851E-2</v>
      </c>
      <c r="H281">
        <f t="shared" si="6"/>
        <v>1.7528710819445643E-2</v>
      </c>
      <c r="I281">
        <f t="shared" si="6"/>
        <v>1.83288873590913E-2</v>
      </c>
      <c r="J281">
        <f t="shared" si="6"/>
        <v>1.839464882943144E-2</v>
      </c>
      <c r="K281">
        <f t="shared" si="6"/>
        <v>1.8176387762938943E-2</v>
      </c>
      <c r="L281">
        <f t="shared" si="6"/>
        <v>1.6275709671936086E-2</v>
      </c>
      <c r="M281">
        <f t="shared" si="6"/>
        <v>1.7628612594287652E-2</v>
      </c>
      <c r="N281">
        <f t="shared" si="6"/>
        <v>1.7322967720128445E-2</v>
      </c>
      <c r="O281">
        <f t="shared" si="6"/>
        <v>1.782103134479272E-2</v>
      </c>
      <c r="P281">
        <f t="shared" si="6"/>
        <v>1.5706366537880059E-2</v>
      </c>
      <c r="Q281">
        <f t="shared" si="6"/>
        <v>1.7167022568354059E-2</v>
      </c>
      <c r="R281">
        <f t="shared" si="6"/>
        <v>1.6821103597963103E-2</v>
      </c>
      <c r="S281">
        <f t="shared" si="6"/>
        <v>1.6636167027116951E-2</v>
      </c>
      <c r="T281">
        <f t="shared" si="6"/>
        <v>1.6873963515754559E-2</v>
      </c>
      <c r="U281">
        <f t="shared" si="6"/>
        <v>1.6763938904755991E-2</v>
      </c>
      <c r="V281">
        <f t="shared" si="6"/>
        <v>1.6870849317328712E-2</v>
      </c>
      <c r="W281">
        <f t="shared" si="6"/>
        <v>1.6632358995471386E-2</v>
      </c>
      <c r="X281">
        <f t="shared" si="6"/>
        <v>1.6712520018067591E-2</v>
      </c>
      <c r="Y281">
        <f t="shared" si="6"/>
        <v>1.6572999138532222E-2</v>
      </c>
      <c r="Z281">
        <f t="shared" si="6"/>
        <v>1.6571194762684125E-2</v>
      </c>
      <c r="AA281">
        <f t="shared" si="6"/>
        <v>1.6647578534031413E-2</v>
      </c>
      <c r="AB281">
        <f t="shared" si="6"/>
        <v>1.6712978097417456E-2</v>
      </c>
      <c r="AC281">
        <f t="shared" si="6"/>
        <v>1.6828003104194748E-2</v>
      </c>
      <c r="AD281">
        <f>SUM(AC277:AC281)</f>
        <v>8.360903484050157E-2</v>
      </c>
      <c r="AE281">
        <v>1.6870536080781547E-2</v>
      </c>
      <c r="AF281">
        <v>8.4147442738691403E-2</v>
      </c>
      <c r="AG281">
        <v>8.4440424876847303E-2</v>
      </c>
    </row>
    <row r="282" spans="1:33" x14ac:dyDescent="0.25">
      <c r="A282">
        <v>35</v>
      </c>
      <c r="D282">
        <f t="shared" si="6"/>
        <v>1.7794530154277701E-2</v>
      </c>
      <c r="E282">
        <f t="shared" si="6"/>
        <v>1.7639610531371436E-2</v>
      </c>
      <c r="F282">
        <f t="shared" si="6"/>
        <v>1.779421361757668E-2</v>
      </c>
      <c r="G282">
        <f t="shared" si="6"/>
        <v>1.8199939333535555E-2</v>
      </c>
      <c r="H282">
        <f t="shared" si="6"/>
        <v>1.7615059148605474E-2</v>
      </c>
      <c r="I282">
        <f t="shared" si="6"/>
        <v>1.7468376215471992E-2</v>
      </c>
      <c r="J282">
        <f t="shared" si="6"/>
        <v>1.8223136952233942E-2</v>
      </c>
      <c r="K282">
        <f t="shared" si="6"/>
        <v>1.8261722916755558E-2</v>
      </c>
      <c r="L282">
        <f t="shared" si="6"/>
        <v>1.8103008669046405E-2</v>
      </c>
      <c r="M282">
        <f t="shared" si="6"/>
        <v>1.6145436053902874E-2</v>
      </c>
      <c r="N282">
        <f t="shared" si="6"/>
        <v>1.7491972283251649E-2</v>
      </c>
      <c r="O282">
        <f t="shared" si="6"/>
        <v>1.7189079878665317E-2</v>
      </c>
      <c r="P282">
        <f t="shared" si="6"/>
        <v>1.7680161263228623E-2</v>
      </c>
      <c r="Q282">
        <f t="shared" si="6"/>
        <v>1.5575932671774902E-2</v>
      </c>
      <c r="R282">
        <f t="shared" si="6"/>
        <v>1.7113281576091495E-2</v>
      </c>
      <c r="S282">
        <f t="shared" si="6"/>
        <v>1.6677757444684745E-2</v>
      </c>
      <c r="T282">
        <f t="shared" si="6"/>
        <v>1.658374792703151E-2</v>
      </c>
      <c r="U282">
        <f t="shared" si="6"/>
        <v>1.6846723788236269E-2</v>
      </c>
      <c r="V282">
        <f t="shared" si="6"/>
        <v>1.6623355195314111E-2</v>
      </c>
      <c r="W282">
        <f t="shared" si="6"/>
        <v>1.6838205022643063E-2</v>
      </c>
      <c r="X282">
        <f t="shared" si="6"/>
        <v>1.6507206504332114E-2</v>
      </c>
      <c r="Y282">
        <f t="shared" si="6"/>
        <v>1.6655043688722976E-2</v>
      </c>
      <c r="Z282">
        <f t="shared" si="6"/>
        <v>1.6448445171849426E-2</v>
      </c>
      <c r="AA282">
        <f t="shared" si="6"/>
        <v>1.6524869109947642E-2</v>
      </c>
      <c r="AB282">
        <f t="shared" si="6"/>
        <v>1.6631252043151357E-2</v>
      </c>
      <c r="AC282">
        <f t="shared" si="6"/>
        <v>1.6582935097822979E-2</v>
      </c>
      <c r="AE282">
        <v>1.6788441014695017E-2</v>
      </c>
    </row>
    <row r="283" spans="1:33" x14ac:dyDescent="0.25">
      <c r="A283">
        <v>36</v>
      </c>
      <c r="D283">
        <f t="shared" si="6"/>
        <v>1.8627279102384292E-2</v>
      </c>
      <c r="E283">
        <f t="shared" si="6"/>
        <v>1.7683272933676809E-2</v>
      </c>
      <c r="F283">
        <f t="shared" si="6"/>
        <v>1.7489667174244071E-2</v>
      </c>
      <c r="G283">
        <f t="shared" si="6"/>
        <v>1.7636607877973741E-2</v>
      </c>
      <c r="H283">
        <f t="shared" si="6"/>
        <v>1.8133149123564458E-2</v>
      </c>
      <c r="I283">
        <f t="shared" si="6"/>
        <v>1.7511401772652955E-2</v>
      </c>
      <c r="J283">
        <f t="shared" si="6"/>
        <v>1.7408455535545837E-2</v>
      </c>
      <c r="K283">
        <f t="shared" si="6"/>
        <v>1.804838503221402E-2</v>
      </c>
      <c r="L283">
        <f t="shared" si="6"/>
        <v>1.8103008669046405E-2</v>
      </c>
      <c r="M283">
        <f t="shared" si="6"/>
        <v>1.7925247902364608E-2</v>
      </c>
      <c r="N283">
        <f t="shared" si="6"/>
        <v>1.6055433496704411E-2</v>
      </c>
      <c r="O283">
        <f t="shared" si="6"/>
        <v>1.7441860465116279E-2</v>
      </c>
      <c r="P283">
        <f t="shared" si="6"/>
        <v>1.7134218041323701E-2</v>
      </c>
      <c r="Q283">
        <f t="shared" si="6"/>
        <v>1.7585730435874889E-2</v>
      </c>
      <c r="R283">
        <f t="shared" si="6"/>
        <v>1.5485432840804742E-2</v>
      </c>
      <c r="S283">
        <f t="shared" si="6"/>
        <v>1.7010480785227083E-2</v>
      </c>
      <c r="T283">
        <f t="shared" si="6"/>
        <v>1.6625207296849086E-2</v>
      </c>
      <c r="U283">
        <f t="shared" si="6"/>
        <v>1.6515584254315162E-2</v>
      </c>
      <c r="V283">
        <f t="shared" si="6"/>
        <v>1.6747102256321412E-2</v>
      </c>
      <c r="W283">
        <f t="shared" si="6"/>
        <v>1.6591189790037052E-2</v>
      </c>
      <c r="X283">
        <f t="shared" si="6"/>
        <v>1.6753582720814685E-2</v>
      </c>
      <c r="Y283">
        <f t="shared" si="6"/>
        <v>1.6408910038150717E-2</v>
      </c>
      <c r="Z283">
        <f t="shared" si="6"/>
        <v>1.6530278232405892E-2</v>
      </c>
      <c r="AA283">
        <f t="shared" si="6"/>
        <v>1.644306282722513E-2</v>
      </c>
      <c r="AB283">
        <f t="shared" si="6"/>
        <v>1.6467799934619158E-2</v>
      </c>
      <c r="AC283">
        <f t="shared" si="6"/>
        <v>1.6623779765551606E-2</v>
      </c>
      <c r="AE283">
        <v>1.6460060750348903E-2</v>
      </c>
    </row>
    <row r="284" spans="1:33" x14ac:dyDescent="0.25">
      <c r="A284">
        <v>37</v>
      </c>
      <c r="D284">
        <f t="shared" si="6"/>
        <v>1.8846423562412343E-2</v>
      </c>
      <c r="E284">
        <f t="shared" si="6"/>
        <v>1.8425533772868184E-2</v>
      </c>
      <c r="F284">
        <f t="shared" si="6"/>
        <v>1.7620187078529477E-2</v>
      </c>
      <c r="G284">
        <f t="shared" si="6"/>
        <v>1.7376608744637517E-2</v>
      </c>
      <c r="H284">
        <f t="shared" si="6"/>
        <v>1.7485536654865727E-2</v>
      </c>
      <c r="I284">
        <f t="shared" si="6"/>
        <v>1.8070734016005507E-2</v>
      </c>
      <c r="J284">
        <f t="shared" si="6"/>
        <v>1.7408455535545837E-2</v>
      </c>
      <c r="K284">
        <f t="shared" si="6"/>
        <v>1.723770107095618E-2</v>
      </c>
      <c r="L284">
        <f t="shared" si="6"/>
        <v>1.793302736698963E-2</v>
      </c>
      <c r="M284">
        <f t="shared" si="6"/>
        <v>1.8052377320111872E-2</v>
      </c>
      <c r="N284">
        <f t="shared" si="6"/>
        <v>1.7829981409498055E-2</v>
      </c>
      <c r="O284">
        <f t="shared" si="6"/>
        <v>1.5967307044152342E-2</v>
      </c>
      <c r="P284">
        <f t="shared" si="6"/>
        <v>1.7344196203594828E-2</v>
      </c>
      <c r="Q284">
        <f t="shared" si="6"/>
        <v>1.6999539421345727E-2</v>
      </c>
      <c r="R284">
        <f t="shared" si="6"/>
        <v>1.7488938976542284E-2</v>
      </c>
      <c r="S284">
        <f t="shared" si="6"/>
        <v>1.5430044917650973E-2</v>
      </c>
      <c r="T284">
        <f t="shared" si="6"/>
        <v>1.6956882255389719E-2</v>
      </c>
      <c r="U284">
        <f t="shared" si="6"/>
        <v>1.6556976696055301E-2</v>
      </c>
      <c r="V284">
        <f t="shared" si="6"/>
        <v>1.6375861073299511E-2</v>
      </c>
      <c r="W284">
        <f t="shared" si="6"/>
        <v>1.6632358995471386E-2</v>
      </c>
      <c r="X284">
        <f t="shared" si="6"/>
        <v>1.6507206504332114E-2</v>
      </c>
      <c r="Y284">
        <f t="shared" si="6"/>
        <v>1.673708823891373E-2</v>
      </c>
      <c r="Z284">
        <f t="shared" si="6"/>
        <v>1.6284779050736498E-2</v>
      </c>
      <c r="AA284">
        <f t="shared" si="6"/>
        <v>1.644306282722513E-2</v>
      </c>
      <c r="AB284">
        <f t="shared" si="6"/>
        <v>1.6304347826086956E-2</v>
      </c>
      <c r="AC284">
        <f t="shared" si="6"/>
        <v>1.6378711759179838E-2</v>
      </c>
      <c r="AE284">
        <v>1.6665298415565223E-2</v>
      </c>
    </row>
    <row r="285" spans="1:33" x14ac:dyDescent="0.25">
      <c r="A285">
        <v>38</v>
      </c>
      <c r="D285">
        <f t="shared" si="6"/>
        <v>1.7005610098176718E-2</v>
      </c>
      <c r="E285">
        <f t="shared" si="6"/>
        <v>1.8774832991311181E-2</v>
      </c>
      <c r="F285">
        <f t="shared" si="6"/>
        <v>1.8359799869480095E-2</v>
      </c>
      <c r="G285">
        <f t="shared" si="6"/>
        <v>1.7419941933526889E-2</v>
      </c>
      <c r="H285">
        <f t="shared" si="6"/>
        <v>1.7312839996546068E-2</v>
      </c>
      <c r="I285">
        <f t="shared" si="6"/>
        <v>1.7425350658291025E-2</v>
      </c>
      <c r="J285">
        <f t="shared" si="6"/>
        <v>1.7965869136437697E-2</v>
      </c>
      <c r="K285">
        <f t="shared" si="6"/>
        <v>1.723770107095618E-2</v>
      </c>
      <c r="L285">
        <f t="shared" si="6"/>
        <v>1.704062553119157E-2</v>
      </c>
      <c r="M285">
        <f t="shared" si="6"/>
        <v>1.7840494957199762E-2</v>
      </c>
      <c r="N285">
        <f t="shared" si="6"/>
        <v>1.795673483184046E-2</v>
      </c>
      <c r="O285">
        <f t="shared" si="6"/>
        <v>1.7652510953825414E-2</v>
      </c>
      <c r="P285">
        <f t="shared" si="6"/>
        <v>1.5874349067696959E-2</v>
      </c>
      <c r="Q285">
        <f t="shared" si="6"/>
        <v>1.7292634928610308E-2</v>
      </c>
      <c r="R285">
        <f t="shared" si="6"/>
        <v>1.69045830202855E-2</v>
      </c>
      <c r="S285">
        <f t="shared" si="6"/>
        <v>1.7426384960905008E-2</v>
      </c>
      <c r="T285">
        <f t="shared" si="6"/>
        <v>1.5381426202321725E-2</v>
      </c>
      <c r="U285">
        <f t="shared" si="6"/>
        <v>1.6929508671716543E-2</v>
      </c>
      <c r="V285">
        <f t="shared" si="6"/>
        <v>1.6458359113971043E-2</v>
      </c>
      <c r="W285">
        <f t="shared" si="6"/>
        <v>1.6303005351996705E-2</v>
      </c>
      <c r="X285">
        <f t="shared" si="6"/>
        <v>1.6548269207079209E-2</v>
      </c>
      <c r="Y285">
        <f t="shared" si="6"/>
        <v>1.6449932313246093E-2</v>
      </c>
      <c r="Z285">
        <f t="shared" si="6"/>
        <v>1.6693944353518821E-2</v>
      </c>
      <c r="AA285">
        <f t="shared" si="6"/>
        <v>1.6197643979057593E-2</v>
      </c>
      <c r="AB285">
        <f t="shared" si="6"/>
        <v>1.6345210853220007E-2</v>
      </c>
      <c r="AC285">
        <f t="shared" si="6"/>
        <v>1.6297022423722583E-2</v>
      </c>
      <c r="AE285">
        <v>1.6419013217305638E-2</v>
      </c>
    </row>
    <row r="286" spans="1:33" x14ac:dyDescent="0.25">
      <c r="A286">
        <v>39</v>
      </c>
      <c r="D286">
        <f t="shared" si="6"/>
        <v>1.6260518934081345E-2</v>
      </c>
      <c r="E286">
        <f t="shared" si="6"/>
        <v>1.6941012094485439E-2</v>
      </c>
      <c r="F286">
        <f t="shared" si="6"/>
        <v>1.8664346312812705E-2</v>
      </c>
      <c r="G286">
        <f t="shared" si="6"/>
        <v>1.8243272522424924E-2</v>
      </c>
      <c r="H286">
        <f t="shared" si="6"/>
        <v>1.7312839996546068E-2</v>
      </c>
      <c r="I286">
        <f t="shared" si="6"/>
        <v>1.7253248429567162E-2</v>
      </c>
      <c r="J286">
        <f t="shared" si="6"/>
        <v>1.7365577566246463E-2</v>
      </c>
      <c r="K286">
        <f t="shared" si="6"/>
        <v>1.7877714724580791E-2</v>
      </c>
      <c r="L286">
        <f t="shared" si="6"/>
        <v>1.716811150773415E-2</v>
      </c>
      <c r="M286">
        <f t="shared" si="6"/>
        <v>1.6865836087804051E-2</v>
      </c>
      <c r="N286">
        <f t="shared" si="6"/>
        <v>1.7703227987155654E-2</v>
      </c>
      <c r="O286">
        <f t="shared" si="6"/>
        <v>1.7905291540276373E-2</v>
      </c>
      <c r="P286">
        <f t="shared" si="6"/>
        <v>1.7554174365865951E-2</v>
      </c>
      <c r="Q286">
        <f t="shared" si="6"/>
        <v>1.5743415818783236E-2</v>
      </c>
      <c r="R286">
        <f t="shared" si="6"/>
        <v>1.7113281576091495E-2</v>
      </c>
      <c r="S286">
        <f t="shared" si="6"/>
        <v>1.6844119114955914E-2</v>
      </c>
      <c r="T286">
        <f t="shared" si="6"/>
        <v>1.7288557213930349E-2</v>
      </c>
      <c r="U286">
        <f t="shared" si="6"/>
        <v>1.5315203443851153E-2</v>
      </c>
      <c r="V286">
        <f t="shared" si="6"/>
        <v>1.6870849317328712E-2</v>
      </c>
      <c r="W286">
        <f t="shared" si="6"/>
        <v>1.6344174557431042E-2</v>
      </c>
      <c r="X286">
        <f t="shared" si="6"/>
        <v>1.6260830287849547E-2</v>
      </c>
      <c r="Y286">
        <f t="shared" ref="Y286:AC286" si="7">Y191/SUM(Y$172:Y$262)</f>
        <v>1.6490954588341468E-2</v>
      </c>
      <c r="Z286">
        <f t="shared" si="7"/>
        <v>1.6162029459901802E-2</v>
      </c>
      <c r="AA286">
        <f t="shared" si="7"/>
        <v>1.6647578534031413E-2</v>
      </c>
      <c r="AB286">
        <f t="shared" si="7"/>
        <v>1.6181758744687805E-2</v>
      </c>
      <c r="AC286">
        <f t="shared" si="7"/>
        <v>1.633786709145121E-2</v>
      </c>
      <c r="AD286">
        <f>SUM(AC282:AC286)</f>
        <v>8.2220316137728219E-2</v>
      </c>
      <c r="AE286">
        <v>1.6419013217305638E-2</v>
      </c>
      <c r="AF286">
        <v>8.2751826615220417E-2</v>
      </c>
      <c r="AG286">
        <v>8.5741225369458093E-2</v>
      </c>
    </row>
    <row r="287" spans="1:33" x14ac:dyDescent="0.25">
      <c r="A287">
        <v>40</v>
      </c>
      <c r="D287">
        <f t="shared" ref="D287:AC296" si="8">D192/SUM(D$172:D$262)</f>
        <v>1.6917952314165499E-2</v>
      </c>
      <c r="E287">
        <f t="shared" si="8"/>
        <v>1.6155088852988692E-2</v>
      </c>
      <c r="F287">
        <f t="shared" si="8"/>
        <v>1.6837067652817055E-2</v>
      </c>
      <c r="G287">
        <f t="shared" si="8"/>
        <v>1.8546604844650517E-2</v>
      </c>
      <c r="H287">
        <f t="shared" si="8"/>
        <v>1.8176323288144374E-2</v>
      </c>
      <c r="I287">
        <f t="shared" si="8"/>
        <v>1.7167197315205232E-2</v>
      </c>
      <c r="J287">
        <f t="shared" si="8"/>
        <v>1.7065431781150844E-2</v>
      </c>
      <c r="K287">
        <f t="shared" si="8"/>
        <v>1.723770107095618E-2</v>
      </c>
      <c r="L287">
        <f t="shared" si="8"/>
        <v>1.7763046064932859E-2</v>
      </c>
      <c r="M287">
        <f t="shared" si="8"/>
        <v>1.7077718450716161E-2</v>
      </c>
      <c r="N287">
        <f t="shared" si="8"/>
        <v>1.677370288997803E-2</v>
      </c>
      <c r="O287">
        <f t="shared" si="8"/>
        <v>1.7610380856083588E-2</v>
      </c>
      <c r="P287">
        <f t="shared" si="8"/>
        <v>1.7806148160591298E-2</v>
      </c>
      <c r="Q287">
        <f t="shared" si="8"/>
        <v>1.746011807561864E-2</v>
      </c>
      <c r="R287">
        <f t="shared" si="8"/>
        <v>1.5652391685449536E-2</v>
      </c>
      <c r="S287">
        <f t="shared" si="8"/>
        <v>1.6927299950091498E-2</v>
      </c>
      <c r="T287">
        <f t="shared" si="8"/>
        <v>1.6708126036484246E-2</v>
      </c>
      <c r="U287">
        <f t="shared" si="8"/>
        <v>1.7260648205637649E-2</v>
      </c>
      <c r="V287">
        <f t="shared" si="8"/>
        <v>1.5220888503898033E-2</v>
      </c>
      <c r="W287">
        <f t="shared" si="8"/>
        <v>1.679703581720873E-2</v>
      </c>
      <c r="X287">
        <f t="shared" si="8"/>
        <v>1.6219767585102452E-2</v>
      </c>
      <c r="Y287">
        <f t="shared" si="8"/>
        <v>1.6203798662673831E-2</v>
      </c>
      <c r="Z287">
        <f t="shared" si="8"/>
        <v>1.6448445171849426E-2</v>
      </c>
      <c r="AA287">
        <f t="shared" si="8"/>
        <v>1.6115837696335077E-2</v>
      </c>
      <c r="AB287">
        <f t="shared" si="8"/>
        <v>1.6590389016018305E-2</v>
      </c>
      <c r="AC287">
        <f t="shared" si="8"/>
        <v>1.6133643752808072E-2</v>
      </c>
      <c r="AE287">
        <v>1.6377965684262377E-2</v>
      </c>
    </row>
    <row r="288" spans="1:33" x14ac:dyDescent="0.25">
      <c r="A288">
        <v>41</v>
      </c>
      <c r="D288">
        <f t="shared" si="8"/>
        <v>1.8758765778401121E-2</v>
      </c>
      <c r="E288">
        <f t="shared" si="8"/>
        <v>1.6810024887569313E-2</v>
      </c>
      <c r="F288">
        <f t="shared" si="8"/>
        <v>1.6097454861866433E-2</v>
      </c>
      <c r="G288">
        <f t="shared" si="8"/>
        <v>1.6769944100186333E-2</v>
      </c>
      <c r="H288">
        <f t="shared" si="8"/>
        <v>1.8349019946464037E-2</v>
      </c>
      <c r="I288">
        <f t="shared" si="8"/>
        <v>1.8113759573186474E-2</v>
      </c>
      <c r="J288">
        <f t="shared" si="8"/>
        <v>1.7065431781150844E-2</v>
      </c>
      <c r="K288">
        <f t="shared" si="8"/>
        <v>1.6896360455689721E-2</v>
      </c>
      <c r="L288">
        <f t="shared" si="8"/>
        <v>1.704062553119157E-2</v>
      </c>
      <c r="M288">
        <f t="shared" si="8"/>
        <v>1.7628612594287652E-2</v>
      </c>
      <c r="N288">
        <f t="shared" si="8"/>
        <v>1.7027209734662836E-2</v>
      </c>
      <c r="O288">
        <f t="shared" si="8"/>
        <v>1.6683518705763397E-2</v>
      </c>
      <c r="P288">
        <f t="shared" si="8"/>
        <v>1.74701831009575E-2</v>
      </c>
      <c r="Q288">
        <f t="shared" si="8"/>
        <v>1.7627601222626972E-2</v>
      </c>
      <c r="R288">
        <f t="shared" si="8"/>
        <v>1.7321980131897487E-2</v>
      </c>
      <c r="S288">
        <f t="shared" si="8"/>
        <v>1.5513225752786557E-2</v>
      </c>
      <c r="T288">
        <f t="shared" si="8"/>
        <v>1.6791044776119403E-2</v>
      </c>
      <c r="U288">
        <f t="shared" si="8"/>
        <v>1.6639761579535575E-2</v>
      </c>
      <c r="V288">
        <f t="shared" si="8"/>
        <v>1.7118343439343316E-2</v>
      </c>
      <c r="W288">
        <f t="shared" si="8"/>
        <v>1.5109098394400989E-2</v>
      </c>
      <c r="X288">
        <f t="shared" si="8"/>
        <v>1.6753582720814685E-2</v>
      </c>
      <c r="Y288">
        <f t="shared" si="8"/>
        <v>1.6203798662673831E-2</v>
      </c>
      <c r="Z288">
        <f t="shared" si="8"/>
        <v>1.6162029459901802E-2</v>
      </c>
      <c r="AA288">
        <f t="shared" si="8"/>
        <v>1.6402159685863876E-2</v>
      </c>
      <c r="AB288">
        <f t="shared" si="8"/>
        <v>1.6100032690421706E-2</v>
      </c>
      <c r="AC288">
        <f t="shared" si="8"/>
        <v>1.6501245762365724E-2</v>
      </c>
      <c r="AE288">
        <v>1.6295870618175848E-2</v>
      </c>
    </row>
    <row r="289" spans="1:33" x14ac:dyDescent="0.25">
      <c r="A289">
        <v>42</v>
      </c>
      <c r="D289">
        <f t="shared" si="8"/>
        <v>1.8714936886395511E-2</v>
      </c>
      <c r="E289">
        <f t="shared" si="8"/>
        <v>1.8643845784395058E-2</v>
      </c>
      <c r="F289">
        <f t="shared" si="8"/>
        <v>1.6750054383293453E-2</v>
      </c>
      <c r="G289">
        <f t="shared" si="8"/>
        <v>1.6033279889067036E-2</v>
      </c>
      <c r="H289">
        <f t="shared" si="8"/>
        <v>1.6708401692427252E-2</v>
      </c>
      <c r="I289">
        <f t="shared" si="8"/>
        <v>1.8285861801910334E-2</v>
      </c>
      <c r="J289">
        <f t="shared" si="8"/>
        <v>1.8051625075036448E-2</v>
      </c>
      <c r="K289">
        <f t="shared" si="8"/>
        <v>1.693902803259803E-2</v>
      </c>
      <c r="L289">
        <f t="shared" si="8"/>
        <v>1.6828148903620603E-2</v>
      </c>
      <c r="M289">
        <f t="shared" si="8"/>
        <v>1.682345961522163E-2</v>
      </c>
      <c r="N289">
        <f t="shared" si="8"/>
        <v>1.7491972283251649E-2</v>
      </c>
      <c r="O289">
        <f t="shared" si="8"/>
        <v>1.6936299292214359E-2</v>
      </c>
      <c r="P289">
        <f t="shared" si="8"/>
        <v>1.6546279186964555E-2</v>
      </c>
      <c r="Q289">
        <f t="shared" si="8"/>
        <v>1.7376376502114474E-2</v>
      </c>
      <c r="R289">
        <f t="shared" si="8"/>
        <v>1.7530678687703482E-2</v>
      </c>
      <c r="S289">
        <f t="shared" si="8"/>
        <v>1.7218432873066045E-2</v>
      </c>
      <c r="T289">
        <f t="shared" si="8"/>
        <v>1.5422885572139304E-2</v>
      </c>
      <c r="U289">
        <f t="shared" si="8"/>
        <v>1.6639761579535575E-2</v>
      </c>
      <c r="V289">
        <f t="shared" si="8"/>
        <v>1.6458359113971043E-2</v>
      </c>
      <c r="W289">
        <f t="shared" si="8"/>
        <v>1.7085220255249074E-2</v>
      </c>
      <c r="X289">
        <f t="shared" si="8"/>
        <v>1.5028949205436702E-2</v>
      </c>
      <c r="Y289">
        <f t="shared" si="8"/>
        <v>1.6655043688722976E-2</v>
      </c>
      <c r="Z289">
        <f t="shared" si="8"/>
        <v>1.6080196399345336E-2</v>
      </c>
      <c r="AA289">
        <f t="shared" si="8"/>
        <v>1.6034031413612565E-2</v>
      </c>
      <c r="AB289">
        <f t="shared" si="8"/>
        <v>1.6345210853220007E-2</v>
      </c>
      <c r="AC289">
        <f t="shared" si="8"/>
        <v>1.6092799085079441E-2</v>
      </c>
      <c r="AE289">
        <v>1.6090632952959528E-2</v>
      </c>
    </row>
    <row r="290" spans="1:33" x14ac:dyDescent="0.25">
      <c r="A290">
        <v>43</v>
      </c>
      <c r="D290">
        <f t="shared" si="8"/>
        <v>1.8758765778401121E-2</v>
      </c>
      <c r="E290">
        <f t="shared" si="8"/>
        <v>1.8600183382089682E-2</v>
      </c>
      <c r="F290">
        <f t="shared" si="8"/>
        <v>1.8577333043289103E-2</v>
      </c>
      <c r="G290">
        <f t="shared" si="8"/>
        <v>1.6639944533518223E-2</v>
      </c>
      <c r="H290">
        <f t="shared" si="8"/>
        <v>1.5974440894568689E-2</v>
      </c>
      <c r="I290">
        <f t="shared" si="8"/>
        <v>1.6650890629033646E-2</v>
      </c>
      <c r="J290">
        <f t="shared" si="8"/>
        <v>1.8180258982934568E-2</v>
      </c>
      <c r="K290">
        <f t="shared" si="8"/>
        <v>1.7963049878397405E-2</v>
      </c>
      <c r="L290">
        <f t="shared" si="8"/>
        <v>1.6828148903620603E-2</v>
      </c>
      <c r="M290">
        <f t="shared" si="8"/>
        <v>1.6653953724891941E-2</v>
      </c>
      <c r="N290">
        <f t="shared" si="8"/>
        <v>1.6689200608416426E-2</v>
      </c>
      <c r="O290">
        <f t="shared" si="8"/>
        <v>1.7399730367374452E-2</v>
      </c>
      <c r="P290">
        <f t="shared" si="8"/>
        <v>1.6882244246598354E-2</v>
      </c>
      <c r="Q290">
        <f t="shared" si="8"/>
        <v>1.649708998032073E-2</v>
      </c>
      <c r="R290">
        <f t="shared" si="8"/>
        <v>1.7280240420736288E-2</v>
      </c>
      <c r="S290">
        <f t="shared" si="8"/>
        <v>1.7384794543337214E-2</v>
      </c>
      <c r="T290">
        <f t="shared" si="8"/>
        <v>1.7039800995024876E-2</v>
      </c>
      <c r="U290">
        <f t="shared" si="8"/>
        <v>1.535659588559129E-2</v>
      </c>
      <c r="V290">
        <f t="shared" si="8"/>
        <v>1.6540857154642576E-2</v>
      </c>
      <c r="W290">
        <f t="shared" si="8"/>
        <v>1.6385343762865375E-2</v>
      </c>
      <c r="X290">
        <f t="shared" si="8"/>
        <v>1.6917833531803064E-2</v>
      </c>
      <c r="Y290">
        <f t="shared" si="8"/>
        <v>1.4932108134717152E-2</v>
      </c>
      <c r="Z290">
        <f t="shared" si="8"/>
        <v>1.6530278232405892E-2</v>
      </c>
      <c r="AA290">
        <f t="shared" si="8"/>
        <v>1.6074934554973823E-2</v>
      </c>
      <c r="AB290">
        <f t="shared" si="8"/>
        <v>1.5773128473357306E-2</v>
      </c>
      <c r="AC290">
        <f t="shared" si="8"/>
        <v>1.633786709145121E-2</v>
      </c>
      <c r="AE290">
        <v>1.6336918151219113E-2</v>
      </c>
    </row>
    <row r="291" spans="1:33" x14ac:dyDescent="0.25">
      <c r="A291">
        <v>44</v>
      </c>
      <c r="D291">
        <f t="shared" si="8"/>
        <v>1.8846423562412343E-2</v>
      </c>
      <c r="E291">
        <f t="shared" si="8"/>
        <v>1.8687508186700431E-2</v>
      </c>
      <c r="F291">
        <f t="shared" si="8"/>
        <v>1.8446813139003697E-2</v>
      </c>
      <c r="G291">
        <f t="shared" si="8"/>
        <v>1.8416605277982407E-2</v>
      </c>
      <c r="H291">
        <f t="shared" si="8"/>
        <v>1.6492530869527674E-2</v>
      </c>
      <c r="I291">
        <f t="shared" si="8"/>
        <v>1.5833405042595301E-2</v>
      </c>
      <c r="J291">
        <f t="shared" si="8"/>
        <v>1.6593774118857731E-2</v>
      </c>
      <c r="K291">
        <f t="shared" si="8"/>
        <v>1.8091052609122329E-2</v>
      </c>
      <c r="L291">
        <f t="shared" si="8"/>
        <v>1.7763046064932859E-2</v>
      </c>
      <c r="M291">
        <f t="shared" si="8"/>
        <v>1.6696330197474362E-2</v>
      </c>
      <c r="N291">
        <f t="shared" si="8"/>
        <v>1.6604698326854826E-2</v>
      </c>
      <c r="O291">
        <f t="shared" si="8"/>
        <v>1.6557128412537918E-2</v>
      </c>
      <c r="P291">
        <f t="shared" si="8"/>
        <v>1.7344196203594828E-2</v>
      </c>
      <c r="Q291">
        <f t="shared" si="8"/>
        <v>1.6664573127329062E-2</v>
      </c>
      <c r="R291">
        <f t="shared" si="8"/>
        <v>1.6445446197512315E-2</v>
      </c>
      <c r="S291">
        <f t="shared" si="8"/>
        <v>1.7176842455498255E-2</v>
      </c>
      <c r="T291">
        <f t="shared" si="8"/>
        <v>1.7330016583747929E-2</v>
      </c>
      <c r="U291">
        <f t="shared" si="8"/>
        <v>1.6888116229976408E-2</v>
      </c>
      <c r="V291">
        <f t="shared" si="8"/>
        <v>1.5262137524233799E-2</v>
      </c>
      <c r="W291">
        <f t="shared" si="8"/>
        <v>1.6467682173734045E-2</v>
      </c>
      <c r="X291">
        <f t="shared" si="8"/>
        <v>1.6260830287849547E-2</v>
      </c>
      <c r="Y291">
        <f t="shared" si="8"/>
        <v>1.6860155064199859E-2</v>
      </c>
      <c r="Z291">
        <f t="shared" si="8"/>
        <v>1.4893617021276596E-2</v>
      </c>
      <c r="AA291">
        <f t="shared" si="8"/>
        <v>1.6483965968586388E-2</v>
      </c>
      <c r="AB291">
        <f t="shared" si="8"/>
        <v>1.5977443609022556E-2</v>
      </c>
      <c r="AC291">
        <f t="shared" si="8"/>
        <v>1.5766041743250418E-2</v>
      </c>
      <c r="AD291">
        <f>SUM(AC287:AC291)</f>
        <v>8.0831597434954855E-2</v>
      </c>
      <c r="AE291">
        <v>1.6049585419916263E-2</v>
      </c>
      <c r="AF291">
        <v>8.1150972826533121E-2</v>
      </c>
      <c r="AG291">
        <v>8.8608374384236493E-2</v>
      </c>
    </row>
    <row r="292" spans="1:33" x14ac:dyDescent="0.25">
      <c r="A292">
        <v>45</v>
      </c>
      <c r="D292">
        <f t="shared" si="8"/>
        <v>1.805750350631136E-2</v>
      </c>
      <c r="E292">
        <f t="shared" si="8"/>
        <v>1.8731170589005808E-2</v>
      </c>
      <c r="F292">
        <f t="shared" si="8"/>
        <v>1.8620839678050904E-2</v>
      </c>
      <c r="G292">
        <f t="shared" si="8"/>
        <v>1.8243272522424924E-2</v>
      </c>
      <c r="H292">
        <f t="shared" si="8"/>
        <v>1.8349019946464037E-2</v>
      </c>
      <c r="I292">
        <f t="shared" si="8"/>
        <v>1.6349711728766887E-2</v>
      </c>
      <c r="J292">
        <f t="shared" si="8"/>
        <v>1.5779092702169626E-2</v>
      </c>
      <c r="K292">
        <f t="shared" si="8"/>
        <v>1.6512352263514954E-2</v>
      </c>
      <c r="L292">
        <f t="shared" si="8"/>
        <v>1.7975522692503826E-2</v>
      </c>
      <c r="M292">
        <f t="shared" si="8"/>
        <v>1.7670989066870074E-2</v>
      </c>
      <c r="N292">
        <f t="shared" si="8"/>
        <v>1.6646949467635626E-2</v>
      </c>
      <c r="O292">
        <f t="shared" si="8"/>
        <v>1.6388608021570609E-2</v>
      </c>
      <c r="P292">
        <f t="shared" si="8"/>
        <v>1.6378296657147656E-2</v>
      </c>
      <c r="Q292">
        <f t="shared" si="8"/>
        <v>1.7208893355106142E-2</v>
      </c>
      <c r="R292">
        <f t="shared" si="8"/>
        <v>1.6612405042157108E-2</v>
      </c>
      <c r="S292">
        <f t="shared" si="8"/>
        <v>1.6303443686574614E-2</v>
      </c>
      <c r="T292">
        <f t="shared" si="8"/>
        <v>1.7081260364842456E-2</v>
      </c>
      <c r="U292">
        <f t="shared" si="8"/>
        <v>1.7177863322157375E-2</v>
      </c>
      <c r="V292">
        <f t="shared" si="8"/>
        <v>1.678835127665718E-2</v>
      </c>
      <c r="W292">
        <f t="shared" si="8"/>
        <v>1.5191436805269659E-2</v>
      </c>
      <c r="X292">
        <f t="shared" si="8"/>
        <v>1.6260830287849547E-2</v>
      </c>
      <c r="Y292">
        <f t="shared" si="8"/>
        <v>1.6203798662673831E-2</v>
      </c>
      <c r="Z292">
        <f t="shared" si="8"/>
        <v>1.6775777414075287E-2</v>
      </c>
      <c r="AA292">
        <f t="shared" si="8"/>
        <v>1.4888743455497382E-2</v>
      </c>
      <c r="AB292">
        <f t="shared" si="8"/>
        <v>1.6345210853220007E-2</v>
      </c>
      <c r="AC292">
        <f t="shared" si="8"/>
        <v>1.5847731078707676E-2</v>
      </c>
      <c r="AE292">
        <v>1.8060914539036205E-2</v>
      </c>
    </row>
    <row r="293" spans="1:33" x14ac:dyDescent="0.25">
      <c r="A293">
        <v>46</v>
      </c>
      <c r="D293">
        <f t="shared" si="8"/>
        <v>1.9065568022440391E-2</v>
      </c>
      <c r="E293">
        <f t="shared" si="8"/>
        <v>1.7857922542898311E-2</v>
      </c>
      <c r="F293">
        <f t="shared" si="8"/>
        <v>1.8620839678050904E-2</v>
      </c>
      <c r="G293">
        <f t="shared" si="8"/>
        <v>1.8503271655761148E-2</v>
      </c>
      <c r="H293">
        <f t="shared" si="8"/>
        <v>1.8003626629824711E-2</v>
      </c>
      <c r="I293">
        <f t="shared" si="8"/>
        <v>1.8156785130367437E-2</v>
      </c>
      <c r="J293">
        <f t="shared" si="8"/>
        <v>1.6250750364462739E-2</v>
      </c>
      <c r="K293">
        <f t="shared" si="8"/>
        <v>1.5616333148440501E-2</v>
      </c>
      <c r="L293">
        <f t="shared" si="8"/>
        <v>1.6403195648478669E-2</v>
      </c>
      <c r="M293">
        <f t="shared" si="8"/>
        <v>1.7925247902364608E-2</v>
      </c>
      <c r="N293">
        <f t="shared" si="8"/>
        <v>1.7449721142470846E-2</v>
      </c>
      <c r="O293">
        <f t="shared" si="8"/>
        <v>1.6472868217054265E-2</v>
      </c>
      <c r="P293">
        <f t="shared" si="8"/>
        <v>1.6294305392239208E-2</v>
      </c>
      <c r="Q293">
        <f t="shared" si="8"/>
        <v>1.6203994473056149E-2</v>
      </c>
      <c r="R293">
        <f t="shared" si="8"/>
        <v>1.6946322731446698E-2</v>
      </c>
      <c r="S293">
        <f t="shared" si="8"/>
        <v>1.6386624521710198E-2</v>
      </c>
      <c r="T293">
        <f t="shared" si="8"/>
        <v>1.6169154228855721E-2</v>
      </c>
      <c r="U293">
        <f t="shared" si="8"/>
        <v>1.6888116229976408E-2</v>
      </c>
      <c r="V293">
        <f t="shared" si="8"/>
        <v>1.703584539867178E-2</v>
      </c>
      <c r="W293">
        <f t="shared" si="8"/>
        <v>1.6673528200905723E-2</v>
      </c>
      <c r="X293">
        <f t="shared" si="8"/>
        <v>1.5070011908183797E-2</v>
      </c>
      <c r="Y293">
        <f t="shared" si="8"/>
        <v>1.624482093776921E-2</v>
      </c>
      <c r="Z293">
        <f t="shared" si="8"/>
        <v>1.6039279869067103E-2</v>
      </c>
      <c r="AA293">
        <f t="shared" si="8"/>
        <v>1.6606675392670158E-2</v>
      </c>
      <c r="AB293">
        <f t="shared" si="8"/>
        <v>1.4833278849297155E-2</v>
      </c>
      <c r="AC293">
        <f t="shared" si="8"/>
        <v>1.6297022423722583E-2</v>
      </c>
      <c r="AE293">
        <v>1.461292176340202E-2</v>
      </c>
    </row>
    <row r="294" spans="1:33" x14ac:dyDescent="0.25">
      <c r="A294">
        <v>47</v>
      </c>
      <c r="D294">
        <f t="shared" si="8"/>
        <v>1.8758765778401121E-2</v>
      </c>
      <c r="E294">
        <f t="shared" si="8"/>
        <v>1.8905820198227306E-2</v>
      </c>
      <c r="F294">
        <f t="shared" si="8"/>
        <v>1.7663693713291278E-2</v>
      </c>
      <c r="G294">
        <f t="shared" si="8"/>
        <v>1.8503271655761148E-2</v>
      </c>
      <c r="H294">
        <f t="shared" si="8"/>
        <v>1.8305845781884121E-2</v>
      </c>
      <c r="I294">
        <f t="shared" si="8"/>
        <v>1.7855606230100681E-2</v>
      </c>
      <c r="J294">
        <f t="shared" si="8"/>
        <v>1.8051625075036448E-2</v>
      </c>
      <c r="K294">
        <f t="shared" si="8"/>
        <v>1.612834407134019E-2</v>
      </c>
      <c r="L294">
        <f t="shared" si="8"/>
        <v>1.5510793812680605E-2</v>
      </c>
      <c r="M294">
        <f t="shared" si="8"/>
        <v>1.6357318416814984E-2</v>
      </c>
      <c r="N294">
        <f t="shared" si="8"/>
        <v>1.7745479127936455E-2</v>
      </c>
      <c r="O294">
        <f t="shared" si="8"/>
        <v>1.73154701718908E-2</v>
      </c>
      <c r="P294">
        <f t="shared" si="8"/>
        <v>1.6378296657147656E-2</v>
      </c>
      <c r="Q294">
        <f t="shared" si="8"/>
        <v>1.60783821127999E-2</v>
      </c>
      <c r="R294">
        <f t="shared" si="8"/>
        <v>1.6028049085900324E-2</v>
      </c>
      <c r="S294">
        <f t="shared" si="8"/>
        <v>1.6844119114955914E-2</v>
      </c>
      <c r="T294">
        <f t="shared" si="8"/>
        <v>1.6252072968490881E-2</v>
      </c>
      <c r="U294">
        <f t="shared" si="8"/>
        <v>1.6101659836913779E-2</v>
      </c>
      <c r="V294">
        <f t="shared" si="8"/>
        <v>1.6747102256321412E-2</v>
      </c>
      <c r="W294">
        <f t="shared" si="8"/>
        <v>1.68793742280774E-2</v>
      </c>
      <c r="X294">
        <f t="shared" si="8"/>
        <v>1.6589331909826303E-2</v>
      </c>
      <c r="Y294">
        <f t="shared" si="8"/>
        <v>1.5014152684907906E-2</v>
      </c>
      <c r="Z294">
        <f t="shared" si="8"/>
        <v>1.6162029459901802E-2</v>
      </c>
      <c r="AA294">
        <f t="shared" si="8"/>
        <v>1.5993128272251311E-2</v>
      </c>
      <c r="AB294">
        <f t="shared" si="8"/>
        <v>1.6426936907486107E-2</v>
      </c>
      <c r="AC294">
        <f t="shared" si="8"/>
        <v>1.4704080382306089E-2</v>
      </c>
      <c r="AE294">
        <v>1.6008537886872998E-2</v>
      </c>
    </row>
    <row r="295" spans="1:33" x14ac:dyDescent="0.25">
      <c r="A295">
        <v>48</v>
      </c>
      <c r="D295">
        <f t="shared" si="8"/>
        <v>2.0774894810659188E-2</v>
      </c>
      <c r="E295">
        <f t="shared" si="8"/>
        <v>1.8600183382089682E-2</v>
      </c>
      <c r="F295">
        <f t="shared" si="8"/>
        <v>1.8707852947574505E-2</v>
      </c>
      <c r="G295">
        <f t="shared" si="8"/>
        <v>1.7549941500194999E-2</v>
      </c>
      <c r="H295">
        <f t="shared" si="8"/>
        <v>1.8392194111043952E-2</v>
      </c>
      <c r="I295">
        <f t="shared" si="8"/>
        <v>1.8156785130367437E-2</v>
      </c>
      <c r="J295">
        <f t="shared" si="8"/>
        <v>1.7622845382042708E-2</v>
      </c>
      <c r="K295">
        <f t="shared" si="8"/>
        <v>1.7963049878397405E-2</v>
      </c>
      <c r="L295">
        <f t="shared" si="8"/>
        <v>1.5935747067822539E-2</v>
      </c>
      <c r="M295">
        <f t="shared" si="8"/>
        <v>1.5425036020001694E-2</v>
      </c>
      <c r="N295">
        <f t="shared" si="8"/>
        <v>1.6224438059827616E-2</v>
      </c>
      <c r="O295">
        <f t="shared" si="8"/>
        <v>1.7483990562858105E-2</v>
      </c>
      <c r="P295">
        <f t="shared" si="8"/>
        <v>1.7176213673777928E-2</v>
      </c>
      <c r="Q295">
        <f t="shared" si="8"/>
        <v>1.6287736046560315E-2</v>
      </c>
      <c r="R295">
        <f t="shared" si="8"/>
        <v>1.5944569663577927E-2</v>
      </c>
      <c r="S295">
        <f t="shared" si="8"/>
        <v>1.5970720346032273E-2</v>
      </c>
      <c r="T295">
        <f t="shared" si="8"/>
        <v>1.6708126036484246E-2</v>
      </c>
      <c r="U295">
        <f t="shared" si="8"/>
        <v>1.6018874953433505E-2</v>
      </c>
      <c r="V295">
        <f t="shared" si="8"/>
        <v>1.5880872829270306E-2</v>
      </c>
      <c r="W295">
        <f t="shared" si="8"/>
        <v>1.6632358995471386E-2</v>
      </c>
      <c r="X295">
        <f t="shared" si="8"/>
        <v>1.6712520018067591E-2</v>
      </c>
      <c r="Y295">
        <f t="shared" si="8"/>
        <v>1.6490954588341468E-2</v>
      </c>
      <c r="Z295">
        <f t="shared" si="8"/>
        <v>1.4934533551554828E-2</v>
      </c>
      <c r="AA295">
        <f t="shared" si="8"/>
        <v>1.6115837696335077E-2</v>
      </c>
      <c r="AB295">
        <f t="shared" si="8"/>
        <v>1.5895717554756456E-2</v>
      </c>
      <c r="AC295">
        <f t="shared" si="8"/>
        <v>1.6256177755993955E-2</v>
      </c>
      <c r="AE295">
        <v>1.6008537886872998E-2</v>
      </c>
    </row>
    <row r="296" spans="1:33" x14ac:dyDescent="0.25">
      <c r="A296">
        <v>49</v>
      </c>
      <c r="D296">
        <f t="shared" si="8"/>
        <v>1.9898316970546986E-2</v>
      </c>
      <c r="E296">
        <f t="shared" si="8"/>
        <v>2.056499148583155E-2</v>
      </c>
      <c r="F296">
        <f t="shared" si="8"/>
        <v>1.8446813139003697E-2</v>
      </c>
      <c r="G296">
        <f t="shared" si="8"/>
        <v>1.8503271655761148E-2</v>
      </c>
      <c r="H296">
        <f t="shared" si="8"/>
        <v>1.7399188325705899E-2</v>
      </c>
      <c r="I296">
        <f t="shared" si="8"/>
        <v>1.8242836244729371E-2</v>
      </c>
      <c r="J296">
        <f t="shared" si="8"/>
        <v>1.7965869136437697E-2</v>
      </c>
      <c r="K296">
        <f t="shared" si="8"/>
        <v>1.7493706532406023E-2</v>
      </c>
      <c r="L296">
        <f t="shared" si="8"/>
        <v>1.7763046064932859E-2</v>
      </c>
      <c r="M296">
        <f t="shared" si="8"/>
        <v>1.5764047800661072E-2</v>
      </c>
      <c r="N296">
        <f t="shared" si="8"/>
        <v>1.5294912962649992E-2</v>
      </c>
      <c r="O296">
        <f t="shared" si="8"/>
        <v>1.6051567239635994E-2</v>
      </c>
      <c r="P296">
        <f t="shared" si="8"/>
        <v>1.7386191836049052E-2</v>
      </c>
      <c r="Q296">
        <f t="shared" si="8"/>
        <v>1.7125151781601976E-2</v>
      </c>
      <c r="R296">
        <f t="shared" si="8"/>
        <v>1.6195007930545121E-2</v>
      </c>
      <c r="S296">
        <f t="shared" si="8"/>
        <v>1.5762768258193314E-2</v>
      </c>
      <c r="T296">
        <f t="shared" si="8"/>
        <v>1.5878938640132671E-2</v>
      </c>
      <c r="U296">
        <f t="shared" si="8"/>
        <v>1.6639761579535575E-2</v>
      </c>
      <c r="V296">
        <f t="shared" si="8"/>
        <v>1.567462772759147E-2</v>
      </c>
      <c r="W296">
        <f t="shared" si="8"/>
        <v>1.5726636475916014E-2</v>
      </c>
      <c r="X296">
        <f t="shared" si="8"/>
        <v>1.6548269207079209E-2</v>
      </c>
      <c r="Y296">
        <f t="shared" ref="Y296:AC296" si="9">Y201/SUM(Y$172:Y$262)</f>
        <v>1.6531976863436847E-2</v>
      </c>
      <c r="Z296">
        <f t="shared" si="9"/>
        <v>1.6448445171849426E-2</v>
      </c>
      <c r="AA296">
        <f t="shared" si="9"/>
        <v>1.4806937172774868E-2</v>
      </c>
      <c r="AB296">
        <f t="shared" si="9"/>
        <v>1.6018306636155607E-2</v>
      </c>
      <c r="AC296">
        <f t="shared" si="9"/>
        <v>1.572519707552179E-2</v>
      </c>
      <c r="AD296">
        <f>SUM(AC292:AC296)</f>
        <v>7.8830208716252098E-2</v>
      </c>
      <c r="AE296">
        <v>1.5762252688613414E-2</v>
      </c>
      <c r="AF296">
        <v>8.0453164764797636E-2</v>
      </c>
      <c r="AG296">
        <v>8.4178725369458099E-2</v>
      </c>
    </row>
    <row r="297" spans="1:33" x14ac:dyDescent="0.25">
      <c r="A297">
        <v>50</v>
      </c>
      <c r="D297">
        <f t="shared" ref="D297:AC306" si="10">D202/SUM(D$172:D$262)</f>
        <v>1.9591514726507712E-2</v>
      </c>
      <c r="E297">
        <f t="shared" si="10"/>
        <v>1.9604418635113304E-2</v>
      </c>
      <c r="F297">
        <f t="shared" si="10"/>
        <v>2.0361105068522949E-2</v>
      </c>
      <c r="G297">
        <f t="shared" si="10"/>
        <v>1.8199939333535555E-2</v>
      </c>
      <c r="H297">
        <f t="shared" si="10"/>
        <v>1.8349019946464037E-2</v>
      </c>
      <c r="I297">
        <f t="shared" si="10"/>
        <v>1.7167197315205232E-2</v>
      </c>
      <c r="J297">
        <f t="shared" si="10"/>
        <v>1.8137381013635195E-2</v>
      </c>
      <c r="K297">
        <f t="shared" si="10"/>
        <v>1.7835047147672485E-2</v>
      </c>
      <c r="L297">
        <f t="shared" si="10"/>
        <v>1.7423083460819309E-2</v>
      </c>
      <c r="M297">
        <f t="shared" si="10"/>
        <v>1.7670989066870074E-2</v>
      </c>
      <c r="N297">
        <f t="shared" si="10"/>
        <v>1.5675173229677201E-2</v>
      </c>
      <c r="O297">
        <f t="shared" si="10"/>
        <v>1.5166835187057633E-2</v>
      </c>
      <c r="P297">
        <f t="shared" si="10"/>
        <v>1.595834033260541E-2</v>
      </c>
      <c r="Q297">
        <f t="shared" si="10"/>
        <v>1.704141020809781E-2</v>
      </c>
      <c r="R297">
        <f t="shared" si="10"/>
        <v>1.6988062442607896E-2</v>
      </c>
      <c r="S297">
        <f t="shared" si="10"/>
        <v>1.6053901181167857E-2</v>
      </c>
      <c r="T297">
        <f t="shared" si="10"/>
        <v>1.5713101160862355E-2</v>
      </c>
      <c r="U297">
        <f t="shared" si="10"/>
        <v>1.5729127861252534E-2</v>
      </c>
      <c r="V297">
        <f t="shared" si="10"/>
        <v>1.6540857154642576E-2</v>
      </c>
      <c r="W297">
        <f t="shared" si="10"/>
        <v>1.5644298065047343E-2</v>
      </c>
      <c r="X297">
        <f t="shared" si="10"/>
        <v>1.560382704389603E-2</v>
      </c>
      <c r="Y297">
        <f t="shared" si="10"/>
        <v>1.6408910038150717E-2</v>
      </c>
      <c r="Z297">
        <f t="shared" si="10"/>
        <v>1.6407528641571193E-2</v>
      </c>
      <c r="AA297">
        <f t="shared" si="10"/>
        <v>1.6402159685863876E-2</v>
      </c>
      <c r="AB297">
        <f t="shared" si="10"/>
        <v>1.4751552795031056E-2</v>
      </c>
      <c r="AC297">
        <f t="shared" si="10"/>
        <v>1.5970265081893559E-2</v>
      </c>
      <c r="AE297">
        <v>1.6624250882521962E-2</v>
      </c>
    </row>
    <row r="298" spans="1:33" x14ac:dyDescent="0.25">
      <c r="A298">
        <v>51</v>
      </c>
      <c r="D298">
        <f t="shared" si="10"/>
        <v>2.1257012622720898E-2</v>
      </c>
      <c r="E298">
        <f t="shared" si="10"/>
        <v>1.929878181897568E-2</v>
      </c>
      <c r="F298">
        <f t="shared" si="10"/>
        <v>1.9360452469001522E-2</v>
      </c>
      <c r="G298">
        <f t="shared" si="10"/>
        <v>2.010659964466785E-2</v>
      </c>
      <c r="H298">
        <f t="shared" si="10"/>
        <v>1.7960452465244796E-2</v>
      </c>
      <c r="I298">
        <f t="shared" si="10"/>
        <v>1.8285861801910334E-2</v>
      </c>
      <c r="J298">
        <f t="shared" si="10"/>
        <v>1.7022553811851471E-2</v>
      </c>
      <c r="K298">
        <f t="shared" si="10"/>
        <v>1.804838503221402E-2</v>
      </c>
      <c r="L298">
        <f t="shared" si="10"/>
        <v>1.7635560088390276E-2</v>
      </c>
      <c r="M298">
        <f t="shared" si="10"/>
        <v>1.724722434104585E-2</v>
      </c>
      <c r="N298">
        <f t="shared" si="10"/>
        <v>1.753422342403245E-2</v>
      </c>
      <c r="O298">
        <f t="shared" si="10"/>
        <v>1.5588136164475902E-2</v>
      </c>
      <c r="P298">
        <f t="shared" si="10"/>
        <v>1.5034436418612464E-2</v>
      </c>
      <c r="Q298">
        <f t="shared" si="10"/>
        <v>1.5869028179039485E-2</v>
      </c>
      <c r="R298">
        <f t="shared" si="10"/>
        <v>1.6862843309124301E-2</v>
      </c>
      <c r="S298">
        <f t="shared" si="10"/>
        <v>1.6885709532523708E-2</v>
      </c>
      <c r="T298">
        <f t="shared" si="10"/>
        <v>1.5961857379767828E-2</v>
      </c>
      <c r="U298">
        <f t="shared" si="10"/>
        <v>1.5563558094291982E-2</v>
      </c>
      <c r="V298">
        <f t="shared" si="10"/>
        <v>1.5550880666584169E-2</v>
      </c>
      <c r="W298">
        <f t="shared" si="10"/>
        <v>1.6426512968299712E-2</v>
      </c>
      <c r="X298">
        <f t="shared" si="10"/>
        <v>1.543957623290765E-2</v>
      </c>
      <c r="Y298">
        <f t="shared" si="10"/>
        <v>1.558846453624318E-2</v>
      </c>
      <c r="Z298">
        <f t="shared" si="10"/>
        <v>1.6080196399345336E-2</v>
      </c>
      <c r="AA298">
        <f t="shared" si="10"/>
        <v>1.6279450261780105E-2</v>
      </c>
      <c r="AB298">
        <f t="shared" si="10"/>
        <v>1.6222621771820857E-2</v>
      </c>
      <c r="AC298">
        <f t="shared" si="10"/>
        <v>1.4704080382306089E-2</v>
      </c>
      <c r="AE298">
        <v>1.6419013217305638E-2</v>
      </c>
    </row>
    <row r="299" spans="1:33" x14ac:dyDescent="0.25">
      <c r="A299">
        <v>52</v>
      </c>
      <c r="D299">
        <f t="shared" si="10"/>
        <v>1.9197054698457224E-2</v>
      </c>
      <c r="E299">
        <f t="shared" si="10"/>
        <v>2.1045277911190673E-2</v>
      </c>
      <c r="F299">
        <f t="shared" si="10"/>
        <v>1.9012399390907115E-2</v>
      </c>
      <c r="G299">
        <f t="shared" si="10"/>
        <v>1.9153269489101704E-2</v>
      </c>
      <c r="H299">
        <f t="shared" si="10"/>
        <v>1.9989638200500821E-2</v>
      </c>
      <c r="I299">
        <f t="shared" si="10"/>
        <v>1.7769555115738748E-2</v>
      </c>
      <c r="J299">
        <f t="shared" si="10"/>
        <v>1.8094503044335821E-2</v>
      </c>
      <c r="K299">
        <f t="shared" si="10"/>
        <v>1.6853692878781416E-2</v>
      </c>
      <c r="L299">
        <f t="shared" si="10"/>
        <v>1.7848036715961243E-2</v>
      </c>
      <c r="M299">
        <f t="shared" si="10"/>
        <v>1.7416730231375539E-2</v>
      </c>
      <c r="N299">
        <f t="shared" si="10"/>
        <v>1.7069460875443636E-2</v>
      </c>
      <c r="O299">
        <f t="shared" si="10"/>
        <v>1.7231209976407147E-2</v>
      </c>
      <c r="P299">
        <f t="shared" si="10"/>
        <v>1.5496388375608936E-2</v>
      </c>
      <c r="Q299">
        <f t="shared" si="10"/>
        <v>1.4864129296989491E-2</v>
      </c>
      <c r="R299">
        <f t="shared" si="10"/>
        <v>1.5735871107771936E-2</v>
      </c>
      <c r="S299">
        <f t="shared" si="10"/>
        <v>1.6636167027116951E-2</v>
      </c>
      <c r="T299">
        <f t="shared" si="10"/>
        <v>1.6749585406301823E-2</v>
      </c>
      <c r="U299">
        <f t="shared" si="10"/>
        <v>1.5894697628213088E-2</v>
      </c>
      <c r="V299">
        <f t="shared" si="10"/>
        <v>1.5344635564905333E-2</v>
      </c>
      <c r="W299">
        <f t="shared" si="10"/>
        <v>1.5356113627007E-2</v>
      </c>
      <c r="X299">
        <f t="shared" si="10"/>
        <v>1.6260830287849547E-2</v>
      </c>
      <c r="Y299">
        <f t="shared" si="10"/>
        <v>1.5260286335480166E-2</v>
      </c>
      <c r="Z299">
        <f t="shared" si="10"/>
        <v>1.546644844517185E-2</v>
      </c>
      <c r="AA299">
        <f t="shared" si="10"/>
        <v>1.6034031413612565E-2</v>
      </c>
      <c r="AB299">
        <f t="shared" si="10"/>
        <v>1.6263484798953908E-2</v>
      </c>
      <c r="AC299">
        <f t="shared" si="10"/>
        <v>1.6011109749622186E-2</v>
      </c>
      <c r="AE299">
        <v>1.6172728019046054E-2</v>
      </c>
    </row>
    <row r="300" spans="1:33" x14ac:dyDescent="0.25">
      <c r="A300">
        <v>53</v>
      </c>
      <c r="D300">
        <f t="shared" si="10"/>
        <v>1.8101332398316971E-2</v>
      </c>
      <c r="E300">
        <f t="shared" si="10"/>
        <v>1.9036807405143432E-2</v>
      </c>
      <c r="F300">
        <f t="shared" si="10"/>
        <v>2.0970197955188168E-2</v>
      </c>
      <c r="G300">
        <f t="shared" si="10"/>
        <v>1.8936603544654852E-2</v>
      </c>
      <c r="H300">
        <f t="shared" si="10"/>
        <v>1.8953458250582852E-2</v>
      </c>
      <c r="I300">
        <f t="shared" si="10"/>
        <v>1.9662679631701232E-2</v>
      </c>
      <c r="J300">
        <f t="shared" si="10"/>
        <v>1.7622845382042708E-2</v>
      </c>
      <c r="K300">
        <f t="shared" si="10"/>
        <v>1.8005717455305714E-2</v>
      </c>
      <c r="L300">
        <f t="shared" si="10"/>
        <v>1.6785653578106408E-2</v>
      </c>
      <c r="M300">
        <f t="shared" si="10"/>
        <v>1.7670989066870074E-2</v>
      </c>
      <c r="N300">
        <f t="shared" si="10"/>
        <v>1.7365218860909245E-2</v>
      </c>
      <c r="O300">
        <f t="shared" si="10"/>
        <v>1.7020559487698012E-2</v>
      </c>
      <c r="P300">
        <f t="shared" si="10"/>
        <v>1.7176213673777928E-2</v>
      </c>
      <c r="Q300">
        <f t="shared" si="10"/>
        <v>1.5324707951262404E-2</v>
      </c>
      <c r="R300">
        <f t="shared" si="10"/>
        <v>1.4692378328741965E-2</v>
      </c>
      <c r="S300">
        <f t="shared" si="10"/>
        <v>1.5513225752786557E-2</v>
      </c>
      <c r="T300">
        <f t="shared" si="10"/>
        <v>1.650082918739635E-2</v>
      </c>
      <c r="U300">
        <f t="shared" si="10"/>
        <v>1.6639761579535575E-2</v>
      </c>
      <c r="V300">
        <f t="shared" si="10"/>
        <v>1.567462772759147E-2</v>
      </c>
      <c r="W300">
        <f t="shared" si="10"/>
        <v>1.5273775216138329E-2</v>
      </c>
      <c r="X300">
        <f t="shared" si="10"/>
        <v>1.5234262719172175E-2</v>
      </c>
      <c r="Y300">
        <f t="shared" si="10"/>
        <v>1.6121754112483077E-2</v>
      </c>
      <c r="Z300">
        <f t="shared" si="10"/>
        <v>1.5016366612111294E-2</v>
      </c>
      <c r="AA300">
        <f t="shared" si="10"/>
        <v>1.5379581151832461E-2</v>
      </c>
      <c r="AB300">
        <f t="shared" si="10"/>
        <v>1.5854854527623405E-2</v>
      </c>
      <c r="AC300">
        <f t="shared" si="10"/>
        <v>1.61744884205367E-2</v>
      </c>
      <c r="AE300">
        <v>1.4777111895575077E-2</v>
      </c>
    </row>
    <row r="301" spans="1:33" x14ac:dyDescent="0.25">
      <c r="A301">
        <v>54</v>
      </c>
      <c r="D301">
        <f t="shared" si="10"/>
        <v>1.7926016830294531E-2</v>
      </c>
      <c r="E301">
        <f t="shared" si="10"/>
        <v>1.7901584945203684E-2</v>
      </c>
      <c r="F301">
        <f t="shared" si="10"/>
        <v>1.8794866217098107E-2</v>
      </c>
      <c r="G301">
        <f t="shared" si="10"/>
        <v>2.0756597478008405E-2</v>
      </c>
      <c r="H301">
        <f t="shared" si="10"/>
        <v>1.8737587427683274E-2</v>
      </c>
      <c r="I301">
        <f t="shared" si="10"/>
        <v>1.8759142930900956E-2</v>
      </c>
      <c r="J301">
        <f t="shared" si="10"/>
        <v>1.9466598061915787E-2</v>
      </c>
      <c r="K301">
        <f t="shared" si="10"/>
        <v>1.7451038955497718E-2</v>
      </c>
      <c r="L301">
        <f t="shared" si="10"/>
        <v>1.7805541390447051E-2</v>
      </c>
      <c r="M301">
        <f t="shared" si="10"/>
        <v>1.6611577252309519E-2</v>
      </c>
      <c r="N301">
        <f t="shared" si="10"/>
        <v>1.7491972283251649E-2</v>
      </c>
      <c r="O301">
        <f t="shared" si="10"/>
        <v>1.7189079878665317E-2</v>
      </c>
      <c r="P301">
        <f t="shared" si="10"/>
        <v>1.6882244246598354E-2</v>
      </c>
      <c r="Q301">
        <f t="shared" si="10"/>
        <v>1.6999539421345727E-2</v>
      </c>
      <c r="R301">
        <f t="shared" si="10"/>
        <v>1.5151515151515152E-2</v>
      </c>
      <c r="S301">
        <f t="shared" si="10"/>
        <v>1.4556646148727334E-2</v>
      </c>
      <c r="T301">
        <f t="shared" si="10"/>
        <v>1.5381426202321725E-2</v>
      </c>
      <c r="U301">
        <f t="shared" si="10"/>
        <v>1.6350014487354608E-2</v>
      </c>
      <c r="V301">
        <f t="shared" si="10"/>
        <v>1.6458359113971043E-2</v>
      </c>
      <c r="W301">
        <f t="shared" si="10"/>
        <v>1.5561959654178675E-2</v>
      </c>
      <c r="X301">
        <f t="shared" si="10"/>
        <v>1.5070011908183797E-2</v>
      </c>
      <c r="Y301">
        <f t="shared" si="10"/>
        <v>1.5014152684907906E-2</v>
      </c>
      <c r="Z301">
        <f t="shared" si="10"/>
        <v>1.5957446808510637E-2</v>
      </c>
      <c r="AA301">
        <f t="shared" si="10"/>
        <v>1.4725130890052356E-2</v>
      </c>
      <c r="AB301">
        <f t="shared" si="10"/>
        <v>1.5160183066361556E-2</v>
      </c>
      <c r="AC301">
        <f t="shared" si="10"/>
        <v>1.5766041743250418E-2</v>
      </c>
      <c r="AD301">
        <f>SUM(AC297:AC301)</f>
        <v>7.8625985377608953E-2</v>
      </c>
      <c r="AE301">
        <v>1.5721205155570149E-2</v>
      </c>
      <c r="AF301">
        <v>7.9714309170018871E-2</v>
      </c>
      <c r="AG301">
        <v>7.8313577586206898E-2</v>
      </c>
    </row>
    <row r="302" spans="1:33" x14ac:dyDescent="0.25">
      <c r="A302">
        <v>55</v>
      </c>
      <c r="D302">
        <f t="shared" si="10"/>
        <v>1.8802594670406732E-2</v>
      </c>
      <c r="E302">
        <f t="shared" si="10"/>
        <v>1.7770597738287562E-2</v>
      </c>
      <c r="F302">
        <f t="shared" si="10"/>
        <v>1.7620187078529477E-2</v>
      </c>
      <c r="G302">
        <f t="shared" si="10"/>
        <v>1.8633271222429259E-2</v>
      </c>
      <c r="H302">
        <f t="shared" si="10"/>
        <v>2.046455401087989E-2</v>
      </c>
      <c r="I302">
        <f t="shared" si="10"/>
        <v>1.8457964030634197E-2</v>
      </c>
      <c r="J302">
        <f t="shared" si="10"/>
        <v>1.8566160706628934E-2</v>
      </c>
      <c r="K302">
        <f t="shared" si="10"/>
        <v>1.9285744762554933E-2</v>
      </c>
      <c r="L302">
        <f t="shared" si="10"/>
        <v>1.7295597484276729E-2</v>
      </c>
      <c r="M302">
        <f t="shared" si="10"/>
        <v>1.7543859649122806E-2</v>
      </c>
      <c r="N302">
        <f t="shared" si="10"/>
        <v>1.6435693763731621E-2</v>
      </c>
      <c r="O302">
        <f t="shared" si="10"/>
        <v>1.7273340074148973E-2</v>
      </c>
      <c r="P302">
        <f t="shared" si="10"/>
        <v>1.7092222408869477E-2</v>
      </c>
      <c r="Q302">
        <f t="shared" si="10"/>
        <v>1.6706443914081145E-2</v>
      </c>
      <c r="R302">
        <f t="shared" si="10"/>
        <v>1.6862843309124301E-2</v>
      </c>
      <c r="S302">
        <f t="shared" si="10"/>
        <v>1.4930959906837465E-2</v>
      </c>
      <c r="T302">
        <f t="shared" si="10"/>
        <v>1.4427860696517412E-2</v>
      </c>
      <c r="U302">
        <f t="shared" si="10"/>
        <v>1.5232418560370876E-2</v>
      </c>
      <c r="V302">
        <f t="shared" si="10"/>
        <v>1.6169615971620675E-2</v>
      </c>
      <c r="W302">
        <f t="shared" si="10"/>
        <v>1.6385343762865375E-2</v>
      </c>
      <c r="X302">
        <f t="shared" si="10"/>
        <v>1.5398513530160555E-2</v>
      </c>
      <c r="Y302">
        <f t="shared" si="10"/>
        <v>1.4932108134717152E-2</v>
      </c>
      <c r="Z302">
        <f t="shared" si="10"/>
        <v>1.4934533551554828E-2</v>
      </c>
      <c r="AA302">
        <f t="shared" si="10"/>
        <v>1.5625E-2</v>
      </c>
      <c r="AB302">
        <f t="shared" si="10"/>
        <v>1.4628963713631905E-2</v>
      </c>
      <c r="AC302">
        <f t="shared" si="10"/>
        <v>1.4989993056406485E-2</v>
      </c>
      <c r="AE302">
        <v>1.6419013217305638E-2</v>
      </c>
    </row>
    <row r="303" spans="1:33" x14ac:dyDescent="0.25">
      <c r="A303">
        <v>56</v>
      </c>
      <c r="D303">
        <f t="shared" si="10"/>
        <v>1.5997545582047686E-2</v>
      </c>
      <c r="E303">
        <f t="shared" si="10"/>
        <v>1.8600183382089682E-2</v>
      </c>
      <c r="F303">
        <f t="shared" si="10"/>
        <v>1.7576680443767676E-2</v>
      </c>
      <c r="G303">
        <f t="shared" si="10"/>
        <v>1.7376608744637517E-2</v>
      </c>
      <c r="H303">
        <f t="shared" si="10"/>
        <v>1.8392194111043952E-2</v>
      </c>
      <c r="I303">
        <f t="shared" si="10"/>
        <v>2.0049909646329921E-2</v>
      </c>
      <c r="J303">
        <f t="shared" si="10"/>
        <v>1.8051625075036448E-2</v>
      </c>
      <c r="K303">
        <f t="shared" si="10"/>
        <v>1.8475060801297093E-2</v>
      </c>
      <c r="L303">
        <f t="shared" si="10"/>
        <v>1.8995410504844466E-2</v>
      </c>
      <c r="M303">
        <f t="shared" si="10"/>
        <v>1.6992965505551318E-2</v>
      </c>
      <c r="N303">
        <f t="shared" si="10"/>
        <v>1.719621429778604E-2</v>
      </c>
      <c r="O303">
        <f t="shared" si="10"/>
        <v>1.6346477923828782E-2</v>
      </c>
      <c r="P303">
        <f t="shared" si="10"/>
        <v>1.6924239879052578E-2</v>
      </c>
      <c r="Q303">
        <f t="shared" si="10"/>
        <v>1.6957668634593644E-2</v>
      </c>
      <c r="R303">
        <f t="shared" si="10"/>
        <v>1.6612405042157108E-2</v>
      </c>
      <c r="S303">
        <f t="shared" si="10"/>
        <v>1.6594576609549161E-2</v>
      </c>
      <c r="T303">
        <f t="shared" si="10"/>
        <v>1.4718076285240465E-2</v>
      </c>
      <c r="U303">
        <f t="shared" si="10"/>
        <v>1.4321784842087834E-2</v>
      </c>
      <c r="V303">
        <f t="shared" si="10"/>
        <v>1.497339438188343E-2</v>
      </c>
      <c r="W303">
        <f t="shared" si="10"/>
        <v>1.6055990119390694E-2</v>
      </c>
      <c r="X303">
        <f t="shared" si="10"/>
        <v>1.6096579476861168E-2</v>
      </c>
      <c r="Y303">
        <f t="shared" si="10"/>
        <v>1.5055174960003281E-2</v>
      </c>
      <c r="Z303">
        <f t="shared" si="10"/>
        <v>1.4566284779050736E-2</v>
      </c>
      <c r="AA303">
        <f t="shared" si="10"/>
        <v>1.46842277486911E-2</v>
      </c>
      <c r="AB303">
        <f t="shared" si="10"/>
        <v>1.5241909120627657E-2</v>
      </c>
      <c r="AC303">
        <f t="shared" si="10"/>
        <v>1.449985704366295E-2</v>
      </c>
      <c r="AE303">
        <v>1.4489779164272227E-2</v>
      </c>
    </row>
    <row r="304" spans="1:33" x14ac:dyDescent="0.25">
      <c r="A304">
        <v>57</v>
      </c>
      <c r="D304">
        <f t="shared" si="10"/>
        <v>1.6260518934081345E-2</v>
      </c>
      <c r="E304">
        <f t="shared" si="10"/>
        <v>1.5762127232240318E-2</v>
      </c>
      <c r="F304">
        <f t="shared" si="10"/>
        <v>1.8272786599956493E-2</v>
      </c>
      <c r="G304">
        <f t="shared" si="10"/>
        <v>1.7289942366858779E-2</v>
      </c>
      <c r="H304">
        <f t="shared" si="10"/>
        <v>1.7140143338226405E-2</v>
      </c>
      <c r="I304">
        <f t="shared" si="10"/>
        <v>1.8156785130367437E-2</v>
      </c>
      <c r="J304">
        <f t="shared" si="10"/>
        <v>1.9852499785610152E-2</v>
      </c>
      <c r="K304">
        <f t="shared" si="10"/>
        <v>1.7792379570764176E-2</v>
      </c>
      <c r="L304">
        <f t="shared" si="10"/>
        <v>1.8103008669046405E-2</v>
      </c>
      <c r="M304">
        <f t="shared" si="10"/>
        <v>1.8645647936265785E-2</v>
      </c>
      <c r="N304">
        <f t="shared" si="10"/>
        <v>1.673145174919723E-2</v>
      </c>
      <c r="O304">
        <f t="shared" si="10"/>
        <v>1.7104819683181664E-2</v>
      </c>
      <c r="P304">
        <f t="shared" si="10"/>
        <v>1.6210314127330757E-2</v>
      </c>
      <c r="Q304">
        <f t="shared" si="10"/>
        <v>1.6790185487585312E-2</v>
      </c>
      <c r="R304">
        <f t="shared" si="10"/>
        <v>1.6737624175640703E-2</v>
      </c>
      <c r="S304">
        <f t="shared" si="10"/>
        <v>1.6386624521710198E-2</v>
      </c>
      <c r="T304">
        <f t="shared" si="10"/>
        <v>1.6459369817578774E-2</v>
      </c>
      <c r="U304">
        <f t="shared" si="10"/>
        <v>1.4487354609048387E-2</v>
      </c>
      <c r="V304">
        <f t="shared" si="10"/>
        <v>1.4272161036175391E-2</v>
      </c>
      <c r="W304">
        <f t="shared" si="10"/>
        <v>1.4862083161794977E-2</v>
      </c>
      <c r="X304">
        <f t="shared" si="10"/>
        <v>1.5891265963125692E-2</v>
      </c>
      <c r="Y304">
        <f t="shared" si="10"/>
        <v>1.5875620461910819E-2</v>
      </c>
      <c r="Z304">
        <f t="shared" si="10"/>
        <v>1.4934533551554828E-2</v>
      </c>
      <c r="AA304">
        <f t="shared" si="10"/>
        <v>1.4397905759162303E-2</v>
      </c>
      <c r="AB304">
        <f t="shared" si="10"/>
        <v>1.4628963713631905E-2</v>
      </c>
      <c r="AC304">
        <f t="shared" si="10"/>
        <v>1.5153371727320997E-2</v>
      </c>
      <c r="AE304">
        <v>1.432558903209917E-2</v>
      </c>
    </row>
    <row r="305" spans="1:33" x14ac:dyDescent="0.25">
      <c r="A305">
        <v>58</v>
      </c>
      <c r="D305">
        <f t="shared" si="10"/>
        <v>1.6567321178120618E-2</v>
      </c>
      <c r="E305">
        <f t="shared" si="10"/>
        <v>1.5936776841461817E-2</v>
      </c>
      <c r="F305">
        <f t="shared" si="10"/>
        <v>1.5488361975201217E-2</v>
      </c>
      <c r="G305">
        <f t="shared" si="10"/>
        <v>1.8069939766867445E-2</v>
      </c>
      <c r="H305">
        <f t="shared" si="10"/>
        <v>1.7053795009066574E-2</v>
      </c>
      <c r="I305">
        <f t="shared" si="10"/>
        <v>1.6952069529300406E-2</v>
      </c>
      <c r="J305">
        <f t="shared" si="10"/>
        <v>1.7922991167138323E-2</v>
      </c>
      <c r="K305">
        <f t="shared" si="10"/>
        <v>1.9627085377821395E-2</v>
      </c>
      <c r="L305">
        <f t="shared" si="10"/>
        <v>1.7508074111847696E-2</v>
      </c>
      <c r="M305">
        <f t="shared" si="10"/>
        <v>1.7840494957199762E-2</v>
      </c>
      <c r="N305">
        <f t="shared" si="10"/>
        <v>1.842149738042927E-2</v>
      </c>
      <c r="O305">
        <f t="shared" si="10"/>
        <v>1.6514998314796091E-2</v>
      </c>
      <c r="P305">
        <f t="shared" si="10"/>
        <v>1.6714261716781455E-2</v>
      </c>
      <c r="Q305">
        <f t="shared" si="10"/>
        <v>1.6036511326047817E-2</v>
      </c>
      <c r="R305">
        <f t="shared" si="10"/>
        <v>1.6654144753318306E-2</v>
      </c>
      <c r="S305">
        <f t="shared" si="10"/>
        <v>1.6428214939277989E-2</v>
      </c>
      <c r="T305">
        <f t="shared" si="10"/>
        <v>1.6127694859038144E-2</v>
      </c>
      <c r="U305">
        <f t="shared" si="10"/>
        <v>1.6350014487354608E-2</v>
      </c>
      <c r="V305">
        <f t="shared" si="10"/>
        <v>1.4272161036175391E-2</v>
      </c>
      <c r="W305">
        <f t="shared" si="10"/>
        <v>1.407986825854261E-2</v>
      </c>
      <c r="X305">
        <f t="shared" si="10"/>
        <v>1.4659384880712849E-2</v>
      </c>
      <c r="Y305">
        <f t="shared" si="10"/>
        <v>1.5670509086433932E-2</v>
      </c>
      <c r="Z305">
        <f t="shared" si="10"/>
        <v>1.5752864157119476E-2</v>
      </c>
      <c r="AA305">
        <f t="shared" si="10"/>
        <v>1.4643324607329844E-2</v>
      </c>
      <c r="AB305">
        <f t="shared" si="10"/>
        <v>1.4302059496567507E-2</v>
      </c>
      <c r="AC305">
        <f t="shared" si="10"/>
        <v>1.4459012375934322E-2</v>
      </c>
      <c r="AE305">
        <v>1.4284541499055907E-2</v>
      </c>
    </row>
    <row r="306" spans="1:33" x14ac:dyDescent="0.25">
      <c r="A306">
        <v>59</v>
      </c>
      <c r="D306">
        <f t="shared" si="10"/>
        <v>1.7224754558204769E-2</v>
      </c>
      <c r="E306">
        <f t="shared" si="10"/>
        <v>1.632973846221019E-2</v>
      </c>
      <c r="F306">
        <f t="shared" si="10"/>
        <v>1.5662388514248424E-2</v>
      </c>
      <c r="G306">
        <f t="shared" si="10"/>
        <v>1.5383282055726481E-2</v>
      </c>
      <c r="H306">
        <f t="shared" si="10"/>
        <v>1.7917278300664884E-2</v>
      </c>
      <c r="I306">
        <f t="shared" si="10"/>
        <v>1.6736941743395576E-2</v>
      </c>
      <c r="J306">
        <f t="shared" si="10"/>
        <v>1.6722408026755852E-2</v>
      </c>
      <c r="K306">
        <f t="shared" si="10"/>
        <v>1.7536374109314332E-2</v>
      </c>
      <c r="L306">
        <f t="shared" si="10"/>
        <v>1.9335373108958016E-2</v>
      </c>
      <c r="M306">
        <f t="shared" si="10"/>
        <v>1.7204847868463428E-2</v>
      </c>
      <c r="N306">
        <f t="shared" si="10"/>
        <v>1.761872570559405E-2</v>
      </c>
      <c r="O306">
        <f t="shared" si="10"/>
        <v>1.832659251769464E-2</v>
      </c>
      <c r="P306">
        <f t="shared" si="10"/>
        <v>1.6336301024693432E-2</v>
      </c>
      <c r="Q306">
        <f t="shared" si="10"/>
        <v>1.6413348406816564E-2</v>
      </c>
      <c r="R306">
        <f t="shared" si="10"/>
        <v>1.5777610818933134E-2</v>
      </c>
      <c r="S306">
        <f t="shared" si="10"/>
        <v>1.6386624521710198E-2</v>
      </c>
      <c r="T306">
        <f t="shared" si="10"/>
        <v>1.6210613598673301E-2</v>
      </c>
      <c r="U306">
        <f t="shared" si="10"/>
        <v>1.6018874953433505E-2</v>
      </c>
      <c r="V306">
        <f t="shared" si="10"/>
        <v>1.6252114012292207E-2</v>
      </c>
      <c r="W306">
        <f t="shared" si="10"/>
        <v>1.4121037463976945E-2</v>
      </c>
      <c r="X306">
        <f t="shared" si="10"/>
        <v>1.3797068123023858E-2</v>
      </c>
      <c r="Y306">
        <f t="shared" ref="Y306:AC306" si="11">Y211/SUM(Y$172:Y$262)</f>
        <v>1.4480863108668007E-2</v>
      </c>
      <c r="Z306">
        <f t="shared" si="11"/>
        <v>1.5425531914893617E-2</v>
      </c>
      <c r="AA306">
        <f t="shared" si="11"/>
        <v>1.5584096858638744E-2</v>
      </c>
      <c r="AB306">
        <f t="shared" si="11"/>
        <v>1.4424648577966655E-2</v>
      </c>
      <c r="AC306">
        <f t="shared" si="11"/>
        <v>1.4132255034105298E-2</v>
      </c>
      <c r="AD306">
        <f>SUM(AC302:AC306)</f>
        <v>7.3234489237430048E-2</v>
      </c>
      <c r="AE306">
        <v>1.461292176340202E-2</v>
      </c>
      <c r="AF306">
        <v>7.4131844676134956E-2</v>
      </c>
      <c r="AG306">
        <v>7.1278479064039404E-2</v>
      </c>
    </row>
    <row r="307" spans="1:33" x14ac:dyDescent="0.25">
      <c r="A307">
        <v>60</v>
      </c>
      <c r="D307">
        <f t="shared" ref="D307:AC316" si="12">D212/SUM(D$172:D$262)</f>
        <v>1.5909887798036464E-2</v>
      </c>
      <c r="E307">
        <f t="shared" si="12"/>
        <v>1.6984674496790815E-2</v>
      </c>
      <c r="F307">
        <f t="shared" si="12"/>
        <v>1.6053948227104632E-2</v>
      </c>
      <c r="G307">
        <f t="shared" si="12"/>
        <v>1.5469948433505222E-2</v>
      </c>
      <c r="H307">
        <f t="shared" si="12"/>
        <v>1.5197305932130213E-2</v>
      </c>
      <c r="I307">
        <f t="shared" si="12"/>
        <v>1.7855606230100681E-2</v>
      </c>
      <c r="J307">
        <f t="shared" si="12"/>
        <v>1.637938427236086E-2</v>
      </c>
      <c r="K307">
        <f t="shared" si="12"/>
        <v>1.6299014378973419E-2</v>
      </c>
      <c r="L307">
        <f t="shared" si="12"/>
        <v>1.716811150773415E-2</v>
      </c>
      <c r="M307">
        <f t="shared" si="12"/>
        <v>1.911178913467243E-2</v>
      </c>
      <c r="N307">
        <f t="shared" si="12"/>
        <v>1.7027209734662836E-2</v>
      </c>
      <c r="O307">
        <f t="shared" si="12"/>
        <v>1.73154701718908E-2</v>
      </c>
      <c r="P307">
        <f t="shared" si="12"/>
        <v>1.7890139425499749E-2</v>
      </c>
      <c r="Q307">
        <f t="shared" si="12"/>
        <v>1.6036511326047817E-2</v>
      </c>
      <c r="R307">
        <f t="shared" si="12"/>
        <v>1.6236747641706319E-2</v>
      </c>
      <c r="S307">
        <f t="shared" si="12"/>
        <v>1.5596406587922143E-2</v>
      </c>
      <c r="T307">
        <f t="shared" si="12"/>
        <v>1.6210613598673301E-2</v>
      </c>
      <c r="U307">
        <f t="shared" si="12"/>
        <v>1.606026739517364E-2</v>
      </c>
      <c r="V307">
        <f t="shared" si="12"/>
        <v>1.5839623808934538E-2</v>
      </c>
      <c r="W307">
        <f t="shared" si="12"/>
        <v>1.5808974886784684E-2</v>
      </c>
      <c r="X307">
        <f t="shared" si="12"/>
        <v>1.3961318934012236E-2</v>
      </c>
      <c r="Y307">
        <f t="shared" si="12"/>
        <v>1.3578373056569717E-2</v>
      </c>
      <c r="Z307">
        <f t="shared" si="12"/>
        <v>1.4238952536824877E-2</v>
      </c>
      <c r="AA307">
        <f t="shared" si="12"/>
        <v>1.5256871727748691E-2</v>
      </c>
      <c r="AB307">
        <f t="shared" si="12"/>
        <v>1.5119320039228506E-2</v>
      </c>
      <c r="AC307">
        <f t="shared" si="12"/>
        <v>1.4336478372748438E-2</v>
      </c>
      <c r="AE307">
        <v>1.3833018635580001E-2</v>
      </c>
    </row>
    <row r="308" spans="1:33" x14ac:dyDescent="0.25">
      <c r="A308">
        <v>61</v>
      </c>
      <c r="D308">
        <f t="shared" si="12"/>
        <v>1.5866058906030857E-2</v>
      </c>
      <c r="E308">
        <f t="shared" si="12"/>
        <v>1.5718464829934942E-2</v>
      </c>
      <c r="F308">
        <f t="shared" si="12"/>
        <v>1.661953447900805E-2</v>
      </c>
      <c r="G308">
        <f t="shared" si="12"/>
        <v>1.5946613511288295E-2</v>
      </c>
      <c r="H308">
        <f t="shared" si="12"/>
        <v>1.5110957602970383E-2</v>
      </c>
      <c r="I308">
        <f t="shared" si="12"/>
        <v>1.4843817227433095E-2</v>
      </c>
      <c r="J308">
        <f t="shared" si="12"/>
        <v>1.7537089443443957E-2</v>
      </c>
      <c r="K308">
        <f t="shared" si="12"/>
        <v>1.612834407134019E-2</v>
      </c>
      <c r="L308">
        <f t="shared" si="12"/>
        <v>1.6020737718850927E-2</v>
      </c>
      <c r="M308">
        <f t="shared" si="12"/>
        <v>1.6865836087804051E-2</v>
      </c>
      <c r="N308">
        <f t="shared" si="12"/>
        <v>1.8928511069798884E-2</v>
      </c>
      <c r="O308">
        <f t="shared" si="12"/>
        <v>1.6894169194472532E-2</v>
      </c>
      <c r="P308">
        <f t="shared" si="12"/>
        <v>1.6966235511506802E-2</v>
      </c>
      <c r="Q308">
        <f t="shared" si="12"/>
        <v>1.7627601222626972E-2</v>
      </c>
      <c r="R308">
        <f t="shared" si="12"/>
        <v>1.5694131396610734E-2</v>
      </c>
      <c r="S308">
        <f t="shared" si="12"/>
        <v>1.5929129928464483E-2</v>
      </c>
      <c r="T308">
        <f t="shared" si="12"/>
        <v>1.5422885572139304E-2</v>
      </c>
      <c r="U308">
        <f t="shared" si="12"/>
        <v>1.6143052278653917E-2</v>
      </c>
      <c r="V308">
        <f t="shared" si="12"/>
        <v>1.5963370869941838E-2</v>
      </c>
      <c r="W308">
        <f t="shared" si="12"/>
        <v>1.5726636475916014E-2</v>
      </c>
      <c r="X308">
        <f t="shared" si="12"/>
        <v>1.560382704389603E-2</v>
      </c>
      <c r="Y308">
        <f t="shared" si="12"/>
        <v>1.3824506707141979E-2</v>
      </c>
      <c r="Z308">
        <f t="shared" si="12"/>
        <v>1.3502454991816694E-2</v>
      </c>
      <c r="AA308">
        <f t="shared" si="12"/>
        <v>1.4111583769633508E-2</v>
      </c>
      <c r="AB308">
        <f t="shared" si="12"/>
        <v>1.4996730957829356E-2</v>
      </c>
      <c r="AC308">
        <f t="shared" si="12"/>
        <v>1.5071682391863742E-2</v>
      </c>
      <c r="AE308">
        <v>1.4161398899926115E-2</v>
      </c>
    </row>
    <row r="309" spans="1:33" x14ac:dyDescent="0.25">
      <c r="A309">
        <v>62</v>
      </c>
      <c r="D309">
        <f t="shared" si="12"/>
        <v>1.4375876577840112E-2</v>
      </c>
      <c r="E309">
        <f t="shared" si="12"/>
        <v>1.5543815220713443E-2</v>
      </c>
      <c r="F309">
        <f t="shared" si="12"/>
        <v>1.5488361975201217E-2</v>
      </c>
      <c r="G309">
        <f t="shared" si="12"/>
        <v>1.6249945833513888E-2</v>
      </c>
      <c r="H309">
        <f t="shared" si="12"/>
        <v>1.5672221742509283E-2</v>
      </c>
      <c r="I309">
        <f t="shared" si="12"/>
        <v>1.4671714998709234E-2</v>
      </c>
      <c r="J309">
        <f t="shared" si="12"/>
        <v>1.4621387531086528E-2</v>
      </c>
      <c r="K309">
        <f t="shared" si="12"/>
        <v>1.723770107095618E-2</v>
      </c>
      <c r="L309">
        <f t="shared" si="12"/>
        <v>1.5935747067822539E-2</v>
      </c>
      <c r="M309">
        <f t="shared" si="12"/>
        <v>1.5806424273243497E-2</v>
      </c>
      <c r="N309">
        <f t="shared" si="12"/>
        <v>1.6689200608416426E-2</v>
      </c>
      <c r="O309">
        <f t="shared" si="12"/>
        <v>1.8747893495112907E-2</v>
      </c>
      <c r="P309">
        <f t="shared" si="12"/>
        <v>1.6588274819418779E-2</v>
      </c>
      <c r="Q309">
        <f t="shared" si="12"/>
        <v>1.6832056274337395E-2</v>
      </c>
      <c r="R309">
        <f t="shared" si="12"/>
        <v>1.7321980131897487E-2</v>
      </c>
      <c r="S309">
        <f t="shared" si="12"/>
        <v>1.5305273664947596E-2</v>
      </c>
      <c r="T309">
        <f t="shared" si="12"/>
        <v>1.554726368159204E-2</v>
      </c>
      <c r="U309">
        <f t="shared" si="12"/>
        <v>1.51496336768906E-2</v>
      </c>
      <c r="V309">
        <f t="shared" si="12"/>
        <v>1.6004619890277606E-2</v>
      </c>
      <c r="W309">
        <f t="shared" si="12"/>
        <v>1.568546727048168E-2</v>
      </c>
      <c r="X309">
        <f t="shared" si="12"/>
        <v>1.5316388124666366E-2</v>
      </c>
      <c r="Y309">
        <f t="shared" si="12"/>
        <v>1.534233088567092E-2</v>
      </c>
      <c r="Z309">
        <f t="shared" si="12"/>
        <v>1.3707037643207857E-2</v>
      </c>
      <c r="AA309">
        <f t="shared" si="12"/>
        <v>1.3375327225130891E-2</v>
      </c>
      <c r="AB309">
        <f t="shared" si="12"/>
        <v>1.3934292252370056E-2</v>
      </c>
      <c r="AC309">
        <f t="shared" si="12"/>
        <v>1.4744925050034718E-2</v>
      </c>
      <c r="AE309">
        <v>1.2478450045152287E-2</v>
      </c>
    </row>
    <row r="310" spans="1:33" x14ac:dyDescent="0.25">
      <c r="A310">
        <v>63</v>
      </c>
      <c r="D310">
        <f t="shared" si="12"/>
        <v>1.4857994389901824E-2</v>
      </c>
      <c r="E310">
        <f t="shared" si="12"/>
        <v>1.3971968737719949E-2</v>
      </c>
      <c r="F310">
        <f t="shared" si="12"/>
        <v>1.5314335436154014E-2</v>
      </c>
      <c r="G310">
        <f t="shared" si="12"/>
        <v>1.5209949300168999E-2</v>
      </c>
      <c r="H310">
        <f t="shared" si="12"/>
        <v>1.5931266729988774E-2</v>
      </c>
      <c r="I310">
        <f t="shared" si="12"/>
        <v>1.5489200585147578E-2</v>
      </c>
      <c r="J310">
        <f t="shared" si="12"/>
        <v>1.4364119715290283E-2</v>
      </c>
      <c r="K310">
        <f t="shared" si="12"/>
        <v>1.4421640995007893E-2</v>
      </c>
      <c r="L310">
        <f t="shared" si="12"/>
        <v>1.704062553119157E-2</v>
      </c>
      <c r="M310">
        <f t="shared" si="12"/>
        <v>1.5721671328078651E-2</v>
      </c>
      <c r="N310">
        <f t="shared" si="12"/>
        <v>1.5632922088896401E-2</v>
      </c>
      <c r="O310">
        <f t="shared" si="12"/>
        <v>1.6430738119312435E-2</v>
      </c>
      <c r="P310">
        <f t="shared" si="12"/>
        <v>1.8520073912313119E-2</v>
      </c>
      <c r="Q310">
        <f t="shared" si="12"/>
        <v>1.6245865259808232E-2</v>
      </c>
      <c r="R310">
        <f t="shared" si="12"/>
        <v>1.6528925619834711E-2</v>
      </c>
      <c r="S310">
        <f t="shared" si="12"/>
        <v>1.6844119114955914E-2</v>
      </c>
      <c r="T310">
        <f t="shared" si="12"/>
        <v>1.5091210613598673E-2</v>
      </c>
      <c r="U310">
        <f t="shared" si="12"/>
        <v>1.5315203443851153E-2</v>
      </c>
      <c r="V310">
        <f t="shared" si="12"/>
        <v>1.5097141442890731E-2</v>
      </c>
      <c r="W310">
        <f t="shared" si="12"/>
        <v>1.5850144092219021E-2</v>
      </c>
      <c r="X310">
        <f t="shared" si="12"/>
        <v>1.543957623290765E-2</v>
      </c>
      <c r="Y310">
        <f t="shared" si="12"/>
        <v>1.5014152684907906E-2</v>
      </c>
      <c r="Z310">
        <f t="shared" si="12"/>
        <v>1.5016366612111294E-2</v>
      </c>
      <c r="AA310">
        <f t="shared" si="12"/>
        <v>1.3538939790575917E-2</v>
      </c>
      <c r="AB310">
        <f t="shared" si="12"/>
        <v>1.3157894736842105E-2</v>
      </c>
      <c r="AC310">
        <f t="shared" si="12"/>
        <v>1.3723808356819018E-2</v>
      </c>
      <c r="AE310">
        <v>1.251949757819555E-2</v>
      </c>
    </row>
    <row r="311" spans="1:33" x14ac:dyDescent="0.25">
      <c r="A311">
        <v>64</v>
      </c>
      <c r="D311">
        <f t="shared" si="12"/>
        <v>1.5822230014025246E-2</v>
      </c>
      <c r="E311">
        <f t="shared" si="12"/>
        <v>1.4583242369995197E-2</v>
      </c>
      <c r="F311">
        <f t="shared" si="12"/>
        <v>1.3661083315205569E-2</v>
      </c>
      <c r="G311">
        <f t="shared" si="12"/>
        <v>1.5123282922390258E-2</v>
      </c>
      <c r="H311">
        <f t="shared" si="12"/>
        <v>1.4981435109230636E-2</v>
      </c>
      <c r="I311">
        <f t="shared" si="12"/>
        <v>1.5747353928233371E-2</v>
      </c>
      <c r="J311">
        <f t="shared" si="12"/>
        <v>1.5050167224080268E-2</v>
      </c>
      <c r="K311">
        <f t="shared" si="12"/>
        <v>1.4208303110466357E-2</v>
      </c>
      <c r="L311">
        <f t="shared" si="12"/>
        <v>1.4235934047254801E-2</v>
      </c>
      <c r="M311">
        <f t="shared" si="12"/>
        <v>1.682345961522163E-2</v>
      </c>
      <c r="N311">
        <f t="shared" si="12"/>
        <v>1.5463917525773196E-2</v>
      </c>
      <c r="O311">
        <f t="shared" si="12"/>
        <v>1.5166835187057633E-2</v>
      </c>
      <c r="P311">
        <f t="shared" si="12"/>
        <v>1.6210314127330757E-2</v>
      </c>
      <c r="Q311">
        <f t="shared" si="12"/>
        <v>1.8213792237156134E-2</v>
      </c>
      <c r="R311">
        <f t="shared" si="12"/>
        <v>1.5861090241255531E-2</v>
      </c>
      <c r="S311">
        <f t="shared" si="12"/>
        <v>1.6303443686574614E-2</v>
      </c>
      <c r="T311">
        <f t="shared" si="12"/>
        <v>1.6376451077943614E-2</v>
      </c>
      <c r="U311">
        <f t="shared" si="12"/>
        <v>1.4859886584709632E-2</v>
      </c>
      <c r="V311">
        <f t="shared" si="12"/>
        <v>1.5055892422554965E-2</v>
      </c>
      <c r="W311">
        <f t="shared" si="12"/>
        <v>1.4862083161794977E-2</v>
      </c>
      <c r="X311">
        <f t="shared" si="12"/>
        <v>1.5644889746643124E-2</v>
      </c>
      <c r="Y311">
        <f t="shared" si="12"/>
        <v>1.5096197235098658E-2</v>
      </c>
      <c r="Z311">
        <f t="shared" si="12"/>
        <v>1.4934533551554828E-2</v>
      </c>
      <c r="AA311">
        <f t="shared" si="12"/>
        <v>1.4766034031413612E-2</v>
      </c>
      <c r="AB311">
        <f t="shared" si="12"/>
        <v>1.3321346845374305E-2</v>
      </c>
      <c r="AC311">
        <f t="shared" si="12"/>
        <v>1.2825225666789201E-2</v>
      </c>
      <c r="AD311">
        <f>SUM(AC307:AC311)</f>
        <v>7.0702119838255112E-2</v>
      </c>
      <c r="AE311">
        <v>1.3299400706017568E-2</v>
      </c>
      <c r="AF311">
        <v>6.6291765864871524E-2</v>
      </c>
      <c r="AG311">
        <v>6.8149630541871897E-2</v>
      </c>
    </row>
    <row r="312" spans="1:33" x14ac:dyDescent="0.25">
      <c r="A312">
        <v>65</v>
      </c>
      <c r="D312">
        <f t="shared" si="12"/>
        <v>1.4112903225806451E-2</v>
      </c>
      <c r="E312">
        <f t="shared" si="12"/>
        <v>1.5762127232240318E-2</v>
      </c>
      <c r="F312">
        <f t="shared" si="12"/>
        <v>1.4531216010441592E-2</v>
      </c>
      <c r="G312">
        <f t="shared" si="12"/>
        <v>1.3563288122372926E-2</v>
      </c>
      <c r="H312">
        <f t="shared" si="12"/>
        <v>1.4679215957171228E-2</v>
      </c>
      <c r="I312">
        <f t="shared" si="12"/>
        <v>1.4714740555890199E-2</v>
      </c>
      <c r="J312">
        <f t="shared" si="12"/>
        <v>1.5564702855672755E-2</v>
      </c>
      <c r="K312">
        <f t="shared" si="12"/>
        <v>1.4805649187182661E-2</v>
      </c>
      <c r="L312">
        <f t="shared" si="12"/>
        <v>1.4150943396226415E-2</v>
      </c>
      <c r="M312">
        <f t="shared" si="12"/>
        <v>1.4026612424781761E-2</v>
      </c>
      <c r="N312">
        <f t="shared" si="12"/>
        <v>1.6689200608416426E-2</v>
      </c>
      <c r="O312">
        <f t="shared" si="12"/>
        <v>1.5166835187057633E-2</v>
      </c>
      <c r="P312">
        <f t="shared" si="12"/>
        <v>1.5034436418612464E-2</v>
      </c>
      <c r="Q312">
        <f t="shared" si="12"/>
        <v>1.5910898965791568E-2</v>
      </c>
      <c r="R312">
        <f t="shared" si="12"/>
        <v>1.7989815510476667E-2</v>
      </c>
      <c r="S312">
        <f t="shared" si="12"/>
        <v>1.5637997005489936E-2</v>
      </c>
      <c r="T312">
        <f t="shared" si="12"/>
        <v>1.6003316749585408E-2</v>
      </c>
      <c r="U312">
        <f t="shared" si="12"/>
        <v>1.6184444720394056E-2</v>
      </c>
      <c r="V312">
        <f t="shared" si="12"/>
        <v>1.4354659076846925E-2</v>
      </c>
      <c r="W312">
        <f t="shared" si="12"/>
        <v>1.4820913956360642E-2</v>
      </c>
      <c r="X312">
        <f t="shared" si="12"/>
        <v>1.4659384880712849E-2</v>
      </c>
      <c r="Y312">
        <f t="shared" si="12"/>
        <v>1.534233088567092E-2</v>
      </c>
      <c r="Z312">
        <f t="shared" si="12"/>
        <v>1.4893617021276596E-2</v>
      </c>
      <c r="AA312">
        <f t="shared" si="12"/>
        <v>1.4847840314136126E-2</v>
      </c>
      <c r="AB312">
        <f t="shared" si="12"/>
        <v>1.4547237659365806E-2</v>
      </c>
      <c r="AC312">
        <f t="shared" si="12"/>
        <v>1.3233672344075482E-2</v>
      </c>
      <c r="AE312">
        <v>1.4284541499055907E-2</v>
      </c>
    </row>
    <row r="313" spans="1:33" x14ac:dyDescent="0.25">
      <c r="A313">
        <v>66</v>
      </c>
      <c r="D313">
        <f t="shared" si="12"/>
        <v>1.1220196353436185E-2</v>
      </c>
      <c r="E313">
        <f t="shared" si="12"/>
        <v>1.3404357507750077E-2</v>
      </c>
      <c r="F313">
        <f t="shared" si="12"/>
        <v>1.5618881879486622E-2</v>
      </c>
      <c r="G313">
        <f t="shared" si="12"/>
        <v>1.4083286389045369E-2</v>
      </c>
      <c r="H313">
        <f t="shared" si="12"/>
        <v>1.3297642690613936E-2</v>
      </c>
      <c r="I313">
        <f t="shared" si="12"/>
        <v>1.4542638327166338E-2</v>
      </c>
      <c r="J313">
        <f t="shared" si="12"/>
        <v>1.432124174599091E-2</v>
      </c>
      <c r="K313">
        <f t="shared" si="12"/>
        <v>1.4890984340999275E-2</v>
      </c>
      <c r="L313">
        <f t="shared" si="12"/>
        <v>1.4533401325854156E-2</v>
      </c>
      <c r="M313">
        <f t="shared" si="12"/>
        <v>1.3899483007034495E-2</v>
      </c>
      <c r="N313">
        <f t="shared" si="12"/>
        <v>1.3689369612979551E-2</v>
      </c>
      <c r="O313">
        <f t="shared" si="12"/>
        <v>1.6304347826086956E-2</v>
      </c>
      <c r="P313">
        <f t="shared" si="12"/>
        <v>1.4866453888795565E-2</v>
      </c>
      <c r="Q313">
        <f t="shared" si="12"/>
        <v>1.4654775363229075E-2</v>
      </c>
      <c r="R313">
        <f t="shared" si="12"/>
        <v>1.5652391685449536E-2</v>
      </c>
      <c r="S313">
        <f t="shared" si="12"/>
        <v>1.7467975378472798E-2</v>
      </c>
      <c r="T313">
        <f t="shared" si="12"/>
        <v>1.5215588723051409E-2</v>
      </c>
      <c r="U313">
        <f t="shared" si="12"/>
        <v>1.5729127861252534E-2</v>
      </c>
      <c r="V313">
        <f t="shared" si="12"/>
        <v>1.5839623808934538E-2</v>
      </c>
      <c r="W313">
        <f t="shared" si="12"/>
        <v>1.4121037463976945E-2</v>
      </c>
      <c r="X313">
        <f t="shared" si="12"/>
        <v>1.4536196772471564E-2</v>
      </c>
      <c r="Y313">
        <f t="shared" si="12"/>
        <v>1.4275751733191122E-2</v>
      </c>
      <c r="Z313">
        <f t="shared" si="12"/>
        <v>1.4893617021276596E-2</v>
      </c>
      <c r="AA313">
        <f t="shared" si="12"/>
        <v>1.4479712041884817E-2</v>
      </c>
      <c r="AB313">
        <f t="shared" si="12"/>
        <v>1.4588100686498856E-2</v>
      </c>
      <c r="AC313">
        <f t="shared" si="12"/>
        <v>1.4213944369562553E-2</v>
      </c>
      <c r="AE313">
        <v>1.4284541499055907E-2</v>
      </c>
    </row>
    <row r="314" spans="1:33" x14ac:dyDescent="0.25">
      <c r="A314">
        <v>67</v>
      </c>
      <c r="D314">
        <f t="shared" si="12"/>
        <v>1.0387447405329594E-2</v>
      </c>
      <c r="E314">
        <f t="shared" si="12"/>
        <v>1.0871938174038335E-2</v>
      </c>
      <c r="F314">
        <f t="shared" si="12"/>
        <v>1.296497715901675E-2</v>
      </c>
      <c r="G314">
        <f t="shared" si="12"/>
        <v>1.5426615244615851E-2</v>
      </c>
      <c r="H314">
        <f t="shared" si="12"/>
        <v>1.3686210171833175E-2</v>
      </c>
      <c r="I314">
        <f t="shared" si="12"/>
        <v>1.307976938301351E-2</v>
      </c>
      <c r="J314">
        <f t="shared" si="12"/>
        <v>1.4278363776691536E-2</v>
      </c>
      <c r="K314">
        <f t="shared" si="12"/>
        <v>1.4037632802833128E-2</v>
      </c>
      <c r="L314">
        <f t="shared" si="12"/>
        <v>1.457589665136835E-2</v>
      </c>
      <c r="M314">
        <f t="shared" si="12"/>
        <v>1.4111365369946605E-2</v>
      </c>
      <c r="N314">
        <f t="shared" si="12"/>
        <v>1.3266858205171539E-2</v>
      </c>
      <c r="O314">
        <f t="shared" si="12"/>
        <v>1.3313110886417257E-2</v>
      </c>
      <c r="P314">
        <f t="shared" si="12"/>
        <v>1.6000335965059634E-2</v>
      </c>
      <c r="Q314">
        <f t="shared" si="12"/>
        <v>1.4654775363229075E-2</v>
      </c>
      <c r="R314">
        <f t="shared" si="12"/>
        <v>1.4233241505968778E-2</v>
      </c>
      <c r="S314">
        <f t="shared" si="12"/>
        <v>1.5097321577108634E-2</v>
      </c>
      <c r="T314">
        <f t="shared" si="12"/>
        <v>1.6998341625207296E-2</v>
      </c>
      <c r="U314">
        <f t="shared" si="12"/>
        <v>1.4777101701229355E-2</v>
      </c>
      <c r="V314">
        <f t="shared" si="12"/>
        <v>1.5468382625912635E-2</v>
      </c>
      <c r="W314">
        <f t="shared" si="12"/>
        <v>1.5561959654178675E-2</v>
      </c>
      <c r="X314">
        <f t="shared" si="12"/>
        <v>1.4002381636759332E-2</v>
      </c>
      <c r="Y314">
        <f t="shared" si="12"/>
        <v>1.4357796283381876E-2</v>
      </c>
      <c r="Z314">
        <f t="shared" si="12"/>
        <v>1.3993453355155483E-2</v>
      </c>
      <c r="AA314">
        <f t="shared" si="12"/>
        <v>1.456151832460733E-2</v>
      </c>
      <c r="AB314">
        <f t="shared" si="12"/>
        <v>1.4179470415168356E-2</v>
      </c>
      <c r="AC314">
        <f t="shared" si="12"/>
        <v>1.429563370501981E-2</v>
      </c>
      <c r="AE314">
        <v>1.4530826697315492E-2</v>
      </c>
    </row>
    <row r="315" spans="1:33" x14ac:dyDescent="0.25">
      <c r="A315">
        <v>68</v>
      </c>
      <c r="D315">
        <f t="shared" si="12"/>
        <v>1.0431276297335203E-2</v>
      </c>
      <c r="E315">
        <f t="shared" si="12"/>
        <v>1.0129677334846963E-2</v>
      </c>
      <c r="F315">
        <f t="shared" si="12"/>
        <v>1.0485098977594084E-2</v>
      </c>
      <c r="G315">
        <f t="shared" si="12"/>
        <v>1.2696624344585518E-2</v>
      </c>
      <c r="H315">
        <f t="shared" si="12"/>
        <v>1.5024609273810552E-2</v>
      </c>
      <c r="I315">
        <f t="shared" si="12"/>
        <v>1.3423973840461234E-2</v>
      </c>
      <c r="J315">
        <f t="shared" si="12"/>
        <v>1.2434611096818454E-2</v>
      </c>
      <c r="K315">
        <f t="shared" si="12"/>
        <v>1.399496522592482E-2</v>
      </c>
      <c r="L315">
        <f t="shared" si="12"/>
        <v>1.3683494815570288E-2</v>
      </c>
      <c r="M315">
        <f t="shared" si="12"/>
        <v>1.4238494787693873E-2</v>
      </c>
      <c r="N315">
        <f t="shared" si="12"/>
        <v>1.3900625316883556E-2</v>
      </c>
      <c r="O315">
        <f t="shared" si="12"/>
        <v>1.289180990899899E-2</v>
      </c>
      <c r="P315">
        <f t="shared" si="12"/>
        <v>1.3018646060809675E-2</v>
      </c>
      <c r="Q315">
        <f t="shared" si="12"/>
        <v>1.5617803458526985E-2</v>
      </c>
      <c r="R315">
        <f t="shared" si="12"/>
        <v>1.4441940061774773E-2</v>
      </c>
      <c r="S315">
        <f t="shared" si="12"/>
        <v>1.397438030277824E-2</v>
      </c>
      <c r="T315">
        <f t="shared" si="12"/>
        <v>1.4925373134328358E-2</v>
      </c>
      <c r="U315">
        <f t="shared" si="12"/>
        <v>1.6556976696055301E-2</v>
      </c>
      <c r="V315">
        <f t="shared" si="12"/>
        <v>1.4313410056511157E-2</v>
      </c>
      <c r="W315">
        <f t="shared" si="12"/>
        <v>1.5109098394400989E-2</v>
      </c>
      <c r="X315">
        <f t="shared" si="12"/>
        <v>1.5316388124666366E-2</v>
      </c>
      <c r="Y315">
        <f t="shared" si="12"/>
        <v>1.3619395331665094E-2</v>
      </c>
      <c r="Z315">
        <f t="shared" si="12"/>
        <v>1.3993453355155483E-2</v>
      </c>
      <c r="AA315">
        <f t="shared" si="12"/>
        <v>1.3661649214659686E-2</v>
      </c>
      <c r="AB315">
        <f t="shared" si="12"/>
        <v>1.4261196469434455E-2</v>
      </c>
      <c r="AC315">
        <f t="shared" si="12"/>
        <v>1.3846342360004902E-2</v>
      </c>
      <c r="AE315">
        <v>1.2929972908628191E-2</v>
      </c>
    </row>
    <row r="316" spans="1:33" x14ac:dyDescent="0.25">
      <c r="A316">
        <v>69</v>
      </c>
      <c r="D316">
        <f t="shared" si="12"/>
        <v>1.0869565217391304E-2</v>
      </c>
      <c r="E316">
        <f t="shared" si="12"/>
        <v>1.0173339737152337E-2</v>
      </c>
      <c r="F316">
        <f t="shared" si="12"/>
        <v>9.8324994561670657E-3</v>
      </c>
      <c r="G316">
        <f t="shared" si="12"/>
        <v>1.0183299389002037E-2</v>
      </c>
      <c r="H316">
        <f t="shared" si="12"/>
        <v>1.2477333563595544E-2</v>
      </c>
      <c r="I316">
        <f t="shared" si="12"/>
        <v>1.4843817227433095E-2</v>
      </c>
      <c r="J316">
        <f t="shared" si="12"/>
        <v>1.2949146728410943E-2</v>
      </c>
      <c r="K316">
        <f t="shared" si="12"/>
        <v>1.2245594572684218E-2</v>
      </c>
      <c r="L316">
        <f t="shared" si="12"/>
        <v>1.3683494815570288E-2</v>
      </c>
      <c r="M316">
        <f t="shared" si="12"/>
        <v>1.3348588863463006E-2</v>
      </c>
      <c r="N316">
        <f t="shared" si="12"/>
        <v>1.3816123035321953E-2</v>
      </c>
      <c r="O316">
        <f t="shared" si="12"/>
        <v>1.3481631277384564E-2</v>
      </c>
      <c r="P316">
        <f t="shared" si="12"/>
        <v>1.2640685368721653E-2</v>
      </c>
      <c r="Q316">
        <f t="shared" si="12"/>
        <v>1.2770589959385337E-2</v>
      </c>
      <c r="R316">
        <f t="shared" si="12"/>
        <v>1.5360213707321145E-2</v>
      </c>
      <c r="S316">
        <f t="shared" si="12"/>
        <v>1.4182332390617202E-2</v>
      </c>
      <c r="T316">
        <f t="shared" si="12"/>
        <v>1.3681592039800995E-2</v>
      </c>
      <c r="U316">
        <f t="shared" si="12"/>
        <v>1.465292437600894E-2</v>
      </c>
      <c r="V316">
        <f t="shared" si="12"/>
        <v>1.6334612052963743E-2</v>
      </c>
      <c r="W316">
        <f t="shared" si="12"/>
        <v>1.399752984767394E-2</v>
      </c>
      <c r="X316">
        <f t="shared" si="12"/>
        <v>1.4823635691701227E-2</v>
      </c>
      <c r="Y316">
        <f t="shared" ref="Y316:AC316" si="13">Y221/SUM(Y$172:Y$262)</f>
        <v>1.4973130409812529E-2</v>
      </c>
      <c r="Z316">
        <f t="shared" si="13"/>
        <v>1.3420621931260229E-2</v>
      </c>
      <c r="AA316">
        <f t="shared" si="13"/>
        <v>1.3784358638743456E-2</v>
      </c>
      <c r="AB316">
        <f t="shared" si="13"/>
        <v>1.3566525008172606E-2</v>
      </c>
      <c r="AC316">
        <f t="shared" si="13"/>
        <v>1.3928031695462157E-2</v>
      </c>
      <c r="AD316">
        <f>SUM(AC312:AC316)</f>
        <v>6.9517624474124906E-2</v>
      </c>
      <c r="AE316">
        <v>1.5844347754699943E-2</v>
      </c>
      <c r="AF316">
        <v>7.1874230358755439E-2</v>
      </c>
      <c r="AG316">
        <v>6.7106681034482807E-2</v>
      </c>
    </row>
    <row r="317" spans="1:33" x14ac:dyDescent="0.25">
      <c r="A317">
        <v>70</v>
      </c>
      <c r="D317">
        <f t="shared" ref="D317:AC326" si="14">D222/SUM(D$172:D$262)</f>
        <v>1.0694249649368864E-2</v>
      </c>
      <c r="E317">
        <f t="shared" si="14"/>
        <v>1.0609963760206087E-2</v>
      </c>
      <c r="F317">
        <f t="shared" si="14"/>
        <v>9.8760060909288665E-3</v>
      </c>
      <c r="G317">
        <f t="shared" si="14"/>
        <v>9.6633011223295918E-3</v>
      </c>
      <c r="H317">
        <f t="shared" si="14"/>
        <v>9.8868836888006215E-3</v>
      </c>
      <c r="I317">
        <f t="shared" si="14"/>
        <v>1.2262283796575166E-2</v>
      </c>
      <c r="J317">
        <f t="shared" si="14"/>
        <v>1.453563159248778E-2</v>
      </c>
      <c r="K317">
        <f t="shared" si="14"/>
        <v>1.2501600034134062E-2</v>
      </c>
      <c r="L317">
        <f t="shared" si="14"/>
        <v>1.2026177120516743E-2</v>
      </c>
      <c r="M317">
        <f t="shared" si="14"/>
        <v>1.343334180862785E-2</v>
      </c>
      <c r="N317">
        <f t="shared" si="14"/>
        <v>1.3013351360486734E-2</v>
      </c>
      <c r="O317">
        <f t="shared" si="14"/>
        <v>1.3650151668351871E-2</v>
      </c>
      <c r="P317">
        <f t="shared" si="14"/>
        <v>1.314463295817235E-2</v>
      </c>
      <c r="Q317">
        <f t="shared" si="14"/>
        <v>1.2310011305112422E-2</v>
      </c>
      <c r="R317">
        <f t="shared" si="14"/>
        <v>1.2605392770682027E-2</v>
      </c>
      <c r="S317">
        <f t="shared" si="14"/>
        <v>1.5055731159540842E-2</v>
      </c>
      <c r="T317">
        <f t="shared" si="14"/>
        <v>1.3971807628524046E-2</v>
      </c>
      <c r="U317">
        <f t="shared" si="14"/>
        <v>1.3369758682064655E-2</v>
      </c>
      <c r="V317">
        <f t="shared" si="14"/>
        <v>1.4354659076846925E-2</v>
      </c>
      <c r="W317">
        <f t="shared" si="14"/>
        <v>1.6055990119390694E-2</v>
      </c>
      <c r="X317">
        <f t="shared" si="14"/>
        <v>1.3632817312035478E-2</v>
      </c>
      <c r="Y317">
        <f t="shared" si="14"/>
        <v>1.4521885383763384E-2</v>
      </c>
      <c r="Z317">
        <f t="shared" si="14"/>
        <v>1.4607201309328969E-2</v>
      </c>
      <c r="AA317">
        <f t="shared" si="14"/>
        <v>1.3089005235602094E-2</v>
      </c>
      <c r="AB317">
        <f t="shared" si="14"/>
        <v>1.3403072899640406E-2</v>
      </c>
      <c r="AC317">
        <f t="shared" si="14"/>
        <v>1.3315361679532737E-2</v>
      </c>
      <c r="AE317">
        <v>1.2806830309498399E-2</v>
      </c>
    </row>
    <row r="318" spans="1:33" x14ac:dyDescent="0.25">
      <c r="A318">
        <v>71</v>
      </c>
      <c r="D318">
        <f t="shared" si="14"/>
        <v>8.4151472650771386E-3</v>
      </c>
      <c r="E318">
        <f t="shared" si="14"/>
        <v>1.0347989346373838E-2</v>
      </c>
      <c r="F318">
        <f t="shared" si="14"/>
        <v>1.039808570807048E-2</v>
      </c>
      <c r="G318">
        <f t="shared" si="14"/>
        <v>9.4899683667721106E-3</v>
      </c>
      <c r="H318">
        <f t="shared" si="14"/>
        <v>9.3256195492617214E-3</v>
      </c>
      <c r="I318">
        <f t="shared" si="14"/>
        <v>9.5516736941743396E-3</v>
      </c>
      <c r="J318">
        <f t="shared" si="14"/>
        <v>1.2048709373124088E-2</v>
      </c>
      <c r="K318">
        <f t="shared" si="14"/>
        <v>1.399496522592482E-2</v>
      </c>
      <c r="L318">
        <f t="shared" si="14"/>
        <v>1.2026177120516743E-2</v>
      </c>
      <c r="M318">
        <f t="shared" si="14"/>
        <v>1.1823035850495805E-2</v>
      </c>
      <c r="N318">
        <f t="shared" si="14"/>
        <v>1.3055602501267534E-2</v>
      </c>
      <c r="O318">
        <f t="shared" si="14"/>
        <v>1.2723289518031682E-2</v>
      </c>
      <c r="P318">
        <f t="shared" si="14"/>
        <v>1.3354611120443474E-2</v>
      </c>
      <c r="Q318">
        <f t="shared" si="14"/>
        <v>1.281246074613742E-2</v>
      </c>
      <c r="R318">
        <f t="shared" si="14"/>
        <v>1.1895817680941648E-2</v>
      </c>
      <c r="S318">
        <f t="shared" si="14"/>
        <v>1.239394443520213E-2</v>
      </c>
      <c r="T318">
        <f t="shared" si="14"/>
        <v>1.4759535655058043E-2</v>
      </c>
      <c r="U318">
        <f t="shared" si="14"/>
        <v>1.3162796473363964E-2</v>
      </c>
      <c r="V318">
        <f t="shared" si="14"/>
        <v>1.2993441405766613E-2</v>
      </c>
      <c r="W318">
        <f t="shared" si="14"/>
        <v>1.3915191436805269E-2</v>
      </c>
      <c r="X318">
        <f t="shared" si="14"/>
        <v>1.5809140557631503E-2</v>
      </c>
      <c r="Y318">
        <f t="shared" si="14"/>
        <v>1.3086105755425195E-2</v>
      </c>
      <c r="Z318">
        <f t="shared" si="14"/>
        <v>1.411620294599018E-2</v>
      </c>
      <c r="AA318">
        <f t="shared" si="14"/>
        <v>1.4316099476439791E-2</v>
      </c>
      <c r="AB318">
        <f t="shared" si="14"/>
        <v>1.2912716574043805E-2</v>
      </c>
      <c r="AC318">
        <f t="shared" si="14"/>
        <v>1.2906915002246456E-2</v>
      </c>
      <c r="AE318">
        <v>1.3833018635580001E-2</v>
      </c>
    </row>
    <row r="319" spans="1:33" x14ac:dyDescent="0.25">
      <c r="A319">
        <v>72</v>
      </c>
      <c r="D319">
        <f t="shared" si="14"/>
        <v>8.152173913043478E-3</v>
      </c>
      <c r="E319">
        <f t="shared" si="14"/>
        <v>8.0775444264943458E-3</v>
      </c>
      <c r="F319">
        <f t="shared" si="14"/>
        <v>1.0137045899499673E-2</v>
      </c>
      <c r="G319">
        <f t="shared" si="14"/>
        <v>1.0053299822333925E-2</v>
      </c>
      <c r="H319">
        <f t="shared" si="14"/>
        <v>9.1529228909420605E-3</v>
      </c>
      <c r="I319">
        <f t="shared" si="14"/>
        <v>9.1214181223646853E-3</v>
      </c>
      <c r="J319">
        <f t="shared" si="14"/>
        <v>9.3045193379641539E-3</v>
      </c>
      <c r="K319">
        <f t="shared" si="14"/>
        <v>1.1605580919059607E-2</v>
      </c>
      <c r="L319">
        <f t="shared" si="14"/>
        <v>1.3556008839027706E-2</v>
      </c>
      <c r="M319">
        <f t="shared" si="14"/>
        <v>1.1653529960166116E-2</v>
      </c>
      <c r="N319">
        <f t="shared" si="14"/>
        <v>1.1450059151597093E-2</v>
      </c>
      <c r="O319">
        <f t="shared" si="14"/>
        <v>1.2639029322548028E-2</v>
      </c>
      <c r="P319">
        <f t="shared" si="14"/>
        <v>1.226272467663363E-2</v>
      </c>
      <c r="Q319">
        <f t="shared" si="14"/>
        <v>1.3021814679897836E-2</v>
      </c>
      <c r="R319">
        <f t="shared" si="14"/>
        <v>1.252191334835963E-2</v>
      </c>
      <c r="S319">
        <f t="shared" si="14"/>
        <v>1.1562136083846281E-2</v>
      </c>
      <c r="T319">
        <f t="shared" si="14"/>
        <v>1.214759535655058E-2</v>
      </c>
      <c r="U319">
        <f t="shared" si="14"/>
        <v>1.4321784842087834E-2</v>
      </c>
      <c r="V319">
        <f t="shared" si="14"/>
        <v>1.3034690426102381E-2</v>
      </c>
      <c r="W319">
        <f t="shared" si="14"/>
        <v>1.2556607657472211E-2</v>
      </c>
      <c r="X319">
        <f t="shared" si="14"/>
        <v>1.3550691906541288E-2</v>
      </c>
      <c r="Y319">
        <f t="shared" si="14"/>
        <v>1.5424375435861674E-2</v>
      </c>
      <c r="Z319">
        <f t="shared" si="14"/>
        <v>1.2806873977086743E-2</v>
      </c>
      <c r="AA319">
        <f t="shared" si="14"/>
        <v>1.3620746073298429E-2</v>
      </c>
      <c r="AB319">
        <f t="shared" si="14"/>
        <v>1.3852566198103955E-2</v>
      </c>
      <c r="AC319">
        <f t="shared" si="14"/>
        <v>1.262100232814606E-2</v>
      </c>
      <c r="AE319">
        <v>1.3094163040801248E-2</v>
      </c>
    </row>
    <row r="320" spans="1:33" x14ac:dyDescent="0.25">
      <c r="A320">
        <v>73</v>
      </c>
      <c r="D320">
        <f t="shared" si="14"/>
        <v>8.4151472650771386E-3</v>
      </c>
      <c r="E320">
        <f t="shared" si="14"/>
        <v>7.9465572195782219E-3</v>
      </c>
      <c r="F320">
        <f t="shared" si="14"/>
        <v>7.8747008918860131E-3</v>
      </c>
      <c r="G320">
        <f t="shared" si="14"/>
        <v>9.5766347445508521E-3</v>
      </c>
      <c r="H320">
        <f t="shared" si="14"/>
        <v>9.7573611950608763E-3</v>
      </c>
      <c r="I320">
        <f t="shared" si="14"/>
        <v>8.7772136649169608E-3</v>
      </c>
      <c r="J320">
        <f t="shared" si="14"/>
        <v>8.9614955835691616E-3</v>
      </c>
      <c r="K320">
        <f t="shared" si="14"/>
        <v>8.9175235738362425E-3</v>
      </c>
      <c r="L320">
        <f t="shared" si="14"/>
        <v>1.1091279959204487E-2</v>
      </c>
      <c r="M320">
        <f t="shared" si="14"/>
        <v>1.3051953555386049E-2</v>
      </c>
      <c r="N320">
        <f t="shared" si="14"/>
        <v>1.1281054588473888E-2</v>
      </c>
      <c r="O320">
        <f t="shared" si="14"/>
        <v>1.1122345803842264E-2</v>
      </c>
      <c r="P320">
        <f t="shared" si="14"/>
        <v>1.2472702838904753E-2</v>
      </c>
      <c r="Q320">
        <f t="shared" si="14"/>
        <v>1.2058786584599924E-2</v>
      </c>
      <c r="R320">
        <f t="shared" si="14"/>
        <v>1.2563653059520829E-2</v>
      </c>
      <c r="S320">
        <f t="shared" si="14"/>
        <v>1.2061221094659791E-2</v>
      </c>
      <c r="T320">
        <f t="shared" si="14"/>
        <v>1.1276948590381426E-2</v>
      </c>
      <c r="U320">
        <f t="shared" si="14"/>
        <v>1.1796845895939401E-2</v>
      </c>
      <c r="V320">
        <f t="shared" si="14"/>
        <v>1.4024666914160789E-2</v>
      </c>
      <c r="W320">
        <f t="shared" si="14"/>
        <v>1.2556607657472211E-2</v>
      </c>
      <c r="X320">
        <f t="shared" si="14"/>
        <v>1.2072434607645875E-2</v>
      </c>
      <c r="Y320">
        <f t="shared" si="14"/>
        <v>1.3086105755425195E-2</v>
      </c>
      <c r="Z320">
        <f t="shared" si="14"/>
        <v>1.5139116202945991E-2</v>
      </c>
      <c r="AA320">
        <f t="shared" si="14"/>
        <v>1.2516361256544503E-2</v>
      </c>
      <c r="AB320">
        <f t="shared" si="14"/>
        <v>1.3484798953906505E-2</v>
      </c>
      <c r="AC320">
        <f t="shared" si="14"/>
        <v>1.3437895682718621E-2</v>
      </c>
      <c r="AE320">
        <v>1.231425991297923E-2</v>
      </c>
    </row>
    <row r="321" spans="1:33" x14ac:dyDescent="0.25">
      <c r="A321">
        <v>74</v>
      </c>
      <c r="D321">
        <f t="shared" si="14"/>
        <v>8.63429172510519E-3</v>
      </c>
      <c r="E321">
        <f t="shared" si="14"/>
        <v>8.2085316334104697E-3</v>
      </c>
      <c r="F321">
        <f t="shared" si="14"/>
        <v>7.7441809876006087E-3</v>
      </c>
      <c r="G321">
        <f t="shared" si="14"/>
        <v>7.5399748667504445E-3</v>
      </c>
      <c r="H321">
        <f t="shared" si="14"/>
        <v>9.3256195492617214E-3</v>
      </c>
      <c r="I321">
        <f t="shared" si="14"/>
        <v>9.4656225798124081E-3</v>
      </c>
      <c r="J321">
        <f t="shared" si="14"/>
        <v>8.4898379212760486E-3</v>
      </c>
      <c r="K321">
        <f t="shared" si="14"/>
        <v>8.7468532662030116E-3</v>
      </c>
      <c r="L321">
        <f t="shared" si="14"/>
        <v>8.7965323814380419E-3</v>
      </c>
      <c r="M321">
        <f t="shared" si="14"/>
        <v>1.080600050851767E-2</v>
      </c>
      <c r="N321">
        <f t="shared" si="14"/>
        <v>1.2590839952678722E-2</v>
      </c>
      <c r="O321">
        <f t="shared" si="14"/>
        <v>1.0953825412874959E-2</v>
      </c>
      <c r="P321">
        <f t="shared" si="14"/>
        <v>1.0876868805644212E-2</v>
      </c>
      <c r="Q321">
        <f t="shared" si="14"/>
        <v>1.2016915797847841E-2</v>
      </c>
      <c r="R321">
        <f t="shared" si="14"/>
        <v>1.1645379413974455E-2</v>
      </c>
      <c r="S321">
        <f t="shared" si="14"/>
        <v>1.2019630677091999E-2</v>
      </c>
      <c r="T321">
        <f t="shared" si="14"/>
        <v>1.1650082918739636E-2</v>
      </c>
      <c r="U321">
        <f t="shared" si="14"/>
        <v>1.0927604619396498E-2</v>
      </c>
      <c r="V321">
        <f t="shared" si="14"/>
        <v>1.1467227653343234E-2</v>
      </c>
      <c r="W321">
        <f t="shared" si="14"/>
        <v>1.3544668587896254E-2</v>
      </c>
      <c r="X321">
        <f t="shared" si="14"/>
        <v>1.2072434607645875E-2</v>
      </c>
      <c r="Y321">
        <f t="shared" si="14"/>
        <v>1.1691348402182385E-2</v>
      </c>
      <c r="Z321">
        <f t="shared" si="14"/>
        <v>1.276595744680851E-2</v>
      </c>
      <c r="AA321">
        <f t="shared" si="14"/>
        <v>1.4806937172774868E-2</v>
      </c>
      <c r="AB321">
        <f t="shared" si="14"/>
        <v>1.2095456031382805E-2</v>
      </c>
      <c r="AC321">
        <f t="shared" si="14"/>
        <v>1.2988604337703713E-2</v>
      </c>
      <c r="AD321">
        <f>SUM(AC317:AC321)</f>
        <v>6.5269779030347586E-2</v>
      </c>
      <c r="AE321">
        <v>1.190378458254659E-2</v>
      </c>
      <c r="AF321">
        <v>6.3952056481405464E-2</v>
      </c>
      <c r="AG321">
        <v>6.7237530788177305E-2</v>
      </c>
    </row>
    <row r="322" spans="1:33" x14ac:dyDescent="0.25">
      <c r="A322">
        <v>75</v>
      </c>
      <c r="D322">
        <f t="shared" si="14"/>
        <v>8.5466339410939698E-3</v>
      </c>
      <c r="E322">
        <f t="shared" si="14"/>
        <v>8.38318124263197E-3</v>
      </c>
      <c r="F322">
        <f t="shared" si="14"/>
        <v>7.7441809876006087E-3</v>
      </c>
      <c r="G322">
        <f t="shared" si="14"/>
        <v>7.4099753000823332E-3</v>
      </c>
      <c r="H322">
        <f t="shared" si="14"/>
        <v>7.2532596494257837E-3</v>
      </c>
      <c r="I322">
        <f t="shared" si="14"/>
        <v>8.9923414508217888E-3</v>
      </c>
      <c r="J322">
        <f t="shared" si="14"/>
        <v>9.0472515221679106E-3</v>
      </c>
      <c r="K322">
        <f t="shared" si="14"/>
        <v>8.064172035670095E-3</v>
      </c>
      <c r="L322">
        <f t="shared" si="14"/>
        <v>8.4565697773244936E-3</v>
      </c>
      <c r="M322">
        <f t="shared" si="14"/>
        <v>8.348165098737181E-3</v>
      </c>
      <c r="N322">
        <f t="shared" si="14"/>
        <v>1.0393780632077066E-2</v>
      </c>
      <c r="O322">
        <f t="shared" si="14"/>
        <v>1.2259858442871587E-2</v>
      </c>
      <c r="P322">
        <f t="shared" si="14"/>
        <v>1.0666890643373089E-2</v>
      </c>
      <c r="Q322">
        <f t="shared" si="14"/>
        <v>1.0677050621781183E-2</v>
      </c>
      <c r="R322">
        <f t="shared" si="14"/>
        <v>1.1728858836296853E-2</v>
      </c>
      <c r="S322">
        <f t="shared" si="14"/>
        <v>1.135418399600732E-2</v>
      </c>
      <c r="T322">
        <f t="shared" si="14"/>
        <v>1.1733001658374792E-2</v>
      </c>
      <c r="U322">
        <f t="shared" si="14"/>
        <v>1.1424313920278158E-2</v>
      </c>
      <c r="V322">
        <f t="shared" si="14"/>
        <v>1.0518500185620592E-2</v>
      </c>
      <c r="W322">
        <f t="shared" si="14"/>
        <v>1.1074516261836146E-2</v>
      </c>
      <c r="X322">
        <f t="shared" si="14"/>
        <v>1.3181127581817435E-2</v>
      </c>
      <c r="Y322">
        <f t="shared" si="14"/>
        <v>1.1855437502563891E-2</v>
      </c>
      <c r="Z322">
        <f t="shared" si="14"/>
        <v>1.1374795417348609E-2</v>
      </c>
      <c r="AA322">
        <f t="shared" si="14"/>
        <v>1.2434554973821989E-2</v>
      </c>
      <c r="AB322">
        <f t="shared" si="14"/>
        <v>1.4424648577966655E-2</v>
      </c>
      <c r="AC322">
        <f t="shared" si="14"/>
        <v>1.1681574970387616E-2</v>
      </c>
      <c r="AE322">
        <v>1.2971020441671456E-2</v>
      </c>
    </row>
    <row r="323" spans="1:33" x14ac:dyDescent="0.25">
      <c r="A323">
        <v>76</v>
      </c>
      <c r="D323">
        <f t="shared" si="14"/>
        <v>6.8811360448807852E-3</v>
      </c>
      <c r="E323">
        <f t="shared" si="14"/>
        <v>8.1648692311050951E-3</v>
      </c>
      <c r="F323">
        <f t="shared" si="14"/>
        <v>7.8311942571242122E-3</v>
      </c>
      <c r="G323">
        <f t="shared" si="14"/>
        <v>7.3233089223035926E-3</v>
      </c>
      <c r="H323">
        <f t="shared" si="14"/>
        <v>7.0373888265262063E-3</v>
      </c>
      <c r="I323">
        <f t="shared" si="14"/>
        <v>6.9271147061354442E-3</v>
      </c>
      <c r="J323">
        <f t="shared" si="14"/>
        <v>8.4898379212760486E-3</v>
      </c>
      <c r="K323">
        <f t="shared" si="14"/>
        <v>8.7895208431113189E-3</v>
      </c>
      <c r="L323">
        <f t="shared" si="14"/>
        <v>7.7341492435832057E-3</v>
      </c>
      <c r="M323">
        <f t="shared" si="14"/>
        <v>8.0939062632426478E-3</v>
      </c>
      <c r="N323">
        <f t="shared" si="14"/>
        <v>7.9432144667906032E-3</v>
      </c>
      <c r="O323">
        <f t="shared" si="14"/>
        <v>1.0026963262554769E-2</v>
      </c>
      <c r="P323">
        <f t="shared" si="14"/>
        <v>1.1632790189820259E-2</v>
      </c>
      <c r="Q323">
        <f t="shared" si="14"/>
        <v>1.0342084327764518E-2</v>
      </c>
      <c r="R323">
        <f t="shared" si="14"/>
        <v>9.9340512563653068E-3</v>
      </c>
      <c r="S323">
        <f t="shared" si="14"/>
        <v>1.1229412743303942E-2</v>
      </c>
      <c r="T323">
        <f t="shared" si="14"/>
        <v>1.0737976782752902E-2</v>
      </c>
      <c r="U323">
        <f t="shared" si="14"/>
        <v>1.1093174386357051E-2</v>
      </c>
      <c r="V323">
        <f t="shared" si="14"/>
        <v>1.1095986470321329E-2</v>
      </c>
      <c r="W323">
        <f t="shared" si="14"/>
        <v>1.0045286125977769E-2</v>
      </c>
      <c r="X323">
        <f t="shared" si="14"/>
        <v>1.0594177308750462E-2</v>
      </c>
      <c r="Y323">
        <f t="shared" si="14"/>
        <v>1.238872707880379E-2</v>
      </c>
      <c r="Z323">
        <f t="shared" si="14"/>
        <v>1.1374795417348609E-2</v>
      </c>
      <c r="AA323">
        <f t="shared" si="14"/>
        <v>1.0880235602094241E-2</v>
      </c>
      <c r="AB323">
        <f t="shared" si="14"/>
        <v>1.1972866949983655E-2</v>
      </c>
      <c r="AC323">
        <f t="shared" si="14"/>
        <v>1.3723808356819018E-2</v>
      </c>
      <c r="AE323">
        <v>1.3094163040801248E-2</v>
      </c>
    </row>
    <row r="324" spans="1:33" x14ac:dyDescent="0.25">
      <c r="A324">
        <v>77</v>
      </c>
      <c r="D324">
        <f t="shared" si="14"/>
        <v>6.5305049088359044E-3</v>
      </c>
      <c r="E324">
        <f t="shared" si="14"/>
        <v>6.5930227481116009E-3</v>
      </c>
      <c r="F324">
        <f t="shared" si="14"/>
        <v>7.9617141614096148E-3</v>
      </c>
      <c r="G324">
        <f t="shared" si="14"/>
        <v>7.3666421111929625E-3</v>
      </c>
      <c r="H324">
        <f t="shared" si="14"/>
        <v>6.8215180036266298E-3</v>
      </c>
      <c r="I324">
        <f t="shared" si="14"/>
        <v>6.5829102486877206E-3</v>
      </c>
      <c r="J324">
        <f t="shared" si="14"/>
        <v>6.5174513335048449E-3</v>
      </c>
      <c r="K324">
        <f t="shared" si="14"/>
        <v>8.3201774971199387E-3</v>
      </c>
      <c r="L324">
        <f t="shared" si="14"/>
        <v>8.2865884752677203E-3</v>
      </c>
      <c r="M324">
        <f t="shared" si="14"/>
        <v>7.3311297567590474E-3</v>
      </c>
      <c r="N324">
        <f t="shared" si="14"/>
        <v>7.7742099036673994E-3</v>
      </c>
      <c r="O324">
        <f t="shared" si="14"/>
        <v>7.3306370070778566E-3</v>
      </c>
      <c r="P324">
        <f t="shared" si="14"/>
        <v>9.5750041995632459E-3</v>
      </c>
      <c r="Q324">
        <f t="shared" si="14"/>
        <v>1.0970146129045765E-2</v>
      </c>
      <c r="R324">
        <f t="shared" si="14"/>
        <v>9.6836129893981132E-3</v>
      </c>
      <c r="S324">
        <f t="shared" si="14"/>
        <v>9.5242056230244558E-3</v>
      </c>
      <c r="T324">
        <f t="shared" si="14"/>
        <v>1.077943615257048E-2</v>
      </c>
      <c r="U324">
        <f t="shared" si="14"/>
        <v>1.0099755784593734E-2</v>
      </c>
      <c r="V324">
        <f t="shared" si="14"/>
        <v>1.0518500185620592E-2</v>
      </c>
      <c r="W324">
        <f t="shared" si="14"/>
        <v>1.0498147385755455E-2</v>
      </c>
      <c r="X324">
        <f t="shared" si="14"/>
        <v>9.5265470373259963E-3</v>
      </c>
      <c r="Y324">
        <f t="shared" si="14"/>
        <v>1.0091479673462691E-2</v>
      </c>
      <c r="Z324">
        <f t="shared" si="14"/>
        <v>1.1783960720130934E-2</v>
      </c>
      <c r="AA324">
        <f t="shared" si="14"/>
        <v>1.0921138743455497E-2</v>
      </c>
      <c r="AB324">
        <f t="shared" si="14"/>
        <v>1.0501797973193854E-2</v>
      </c>
      <c r="AC324">
        <f t="shared" si="14"/>
        <v>1.1599885634930359E-2</v>
      </c>
      <c r="AE324">
        <v>1.0877596256464986E-2</v>
      </c>
    </row>
    <row r="325" spans="1:33" x14ac:dyDescent="0.25">
      <c r="A325">
        <v>78</v>
      </c>
      <c r="D325">
        <f t="shared" si="14"/>
        <v>6.2237026647966338E-3</v>
      </c>
      <c r="E325">
        <f t="shared" si="14"/>
        <v>6.3310483342793522E-3</v>
      </c>
      <c r="F325">
        <f t="shared" si="14"/>
        <v>6.2214487709375682E-3</v>
      </c>
      <c r="G325">
        <f t="shared" si="14"/>
        <v>7.5833080556398143E-3</v>
      </c>
      <c r="H325">
        <f t="shared" si="14"/>
        <v>6.9078663327864602E-3</v>
      </c>
      <c r="I325">
        <f t="shared" si="14"/>
        <v>6.3677824627828934E-3</v>
      </c>
      <c r="J325">
        <f t="shared" si="14"/>
        <v>6.3459394563073496E-3</v>
      </c>
      <c r="K325">
        <f t="shared" si="14"/>
        <v>6.2294662286128772E-3</v>
      </c>
      <c r="L325">
        <f t="shared" si="14"/>
        <v>7.7341492435832057E-3</v>
      </c>
      <c r="M325">
        <f t="shared" si="14"/>
        <v>8.0515297906602248E-3</v>
      </c>
      <c r="N325">
        <f t="shared" si="14"/>
        <v>6.760182524928173E-3</v>
      </c>
      <c r="O325">
        <f t="shared" si="14"/>
        <v>7.4570273003033366E-3</v>
      </c>
      <c r="P325">
        <f t="shared" si="14"/>
        <v>6.8872837224928608E-3</v>
      </c>
      <c r="Q325">
        <f t="shared" si="14"/>
        <v>9.0859607252020257E-3</v>
      </c>
      <c r="R325">
        <f t="shared" si="14"/>
        <v>1.0518407212622089E-2</v>
      </c>
      <c r="S325">
        <f t="shared" si="14"/>
        <v>9.274663117617701E-3</v>
      </c>
      <c r="T325">
        <f t="shared" si="14"/>
        <v>9.1210613598673301E-3</v>
      </c>
      <c r="U325">
        <f t="shared" si="14"/>
        <v>1.0099755784593734E-2</v>
      </c>
      <c r="V325">
        <f t="shared" si="14"/>
        <v>9.6110217382337163E-3</v>
      </c>
      <c r="W325">
        <f t="shared" si="14"/>
        <v>9.7159324825030879E-3</v>
      </c>
      <c r="X325">
        <f t="shared" si="14"/>
        <v>1.0183550281279513E-2</v>
      </c>
      <c r="Y325">
        <f t="shared" si="14"/>
        <v>9.3941009968412856E-3</v>
      </c>
      <c r="Z325">
        <f t="shared" si="14"/>
        <v>9.6153846153846159E-3</v>
      </c>
      <c r="AA325">
        <f t="shared" si="14"/>
        <v>1.1043848167539267E-2</v>
      </c>
      <c r="AB325">
        <f t="shared" si="14"/>
        <v>1.0542661000326903E-2</v>
      </c>
      <c r="AC325">
        <f t="shared" si="14"/>
        <v>1.0088632928971122E-2</v>
      </c>
      <c r="AE325">
        <v>1.1862737049503325E-2</v>
      </c>
    </row>
    <row r="326" spans="1:33" x14ac:dyDescent="0.25">
      <c r="A326">
        <v>79</v>
      </c>
      <c r="D326">
        <f t="shared" si="14"/>
        <v>7.4070827489481064E-3</v>
      </c>
      <c r="E326">
        <f t="shared" si="14"/>
        <v>5.8507619089202285E-3</v>
      </c>
      <c r="F326">
        <f t="shared" si="14"/>
        <v>6.047422231890363E-3</v>
      </c>
      <c r="G326">
        <f t="shared" si="14"/>
        <v>5.89331368895437E-3</v>
      </c>
      <c r="H326">
        <f t="shared" si="14"/>
        <v>7.0373888265262063E-3</v>
      </c>
      <c r="I326">
        <f t="shared" si="14"/>
        <v>6.4538335771448241E-3</v>
      </c>
      <c r="J326">
        <f t="shared" si="14"/>
        <v>6.0886716405111055E-3</v>
      </c>
      <c r="K326">
        <f t="shared" si="14"/>
        <v>6.0161283440713399E-3</v>
      </c>
      <c r="L326">
        <f t="shared" si="14"/>
        <v>5.8643549209586943E-3</v>
      </c>
      <c r="M326">
        <f t="shared" si="14"/>
        <v>7.1616238664293586E-3</v>
      </c>
      <c r="N326">
        <f t="shared" si="14"/>
        <v>7.7319587628865982E-3</v>
      </c>
      <c r="O326">
        <f t="shared" si="14"/>
        <v>6.3616447590158411E-3</v>
      </c>
      <c r="P326">
        <f t="shared" si="14"/>
        <v>7.0132706198555352E-3</v>
      </c>
      <c r="Q326">
        <f t="shared" si="14"/>
        <v>6.6574550935812084E-3</v>
      </c>
      <c r="R326">
        <f t="shared" si="14"/>
        <v>8.8488187661741376E-3</v>
      </c>
      <c r="S326">
        <f t="shared" si="14"/>
        <v>1.0314423556812511E-2</v>
      </c>
      <c r="T326">
        <f t="shared" si="14"/>
        <v>8.8723051409618572E-3</v>
      </c>
      <c r="U326">
        <f t="shared" si="14"/>
        <v>8.7751976489093084E-3</v>
      </c>
      <c r="V326">
        <f t="shared" si="14"/>
        <v>9.7347687992410184E-3</v>
      </c>
      <c r="W326">
        <f t="shared" si="14"/>
        <v>9.0983944009880614E-3</v>
      </c>
      <c r="X326">
        <f t="shared" si="14"/>
        <v>9.2391081180963324E-3</v>
      </c>
      <c r="Y326">
        <f t="shared" ref="Y326:AC326" si="15">Y231/SUM(Y$172:Y$262)</f>
        <v>9.8453460228904287E-3</v>
      </c>
      <c r="Z326">
        <f t="shared" si="15"/>
        <v>8.9198036006546653E-3</v>
      </c>
      <c r="AA326">
        <f t="shared" si="15"/>
        <v>9.3668193717277495E-3</v>
      </c>
      <c r="AB326">
        <f t="shared" si="15"/>
        <v>1.0583524027459955E-2</v>
      </c>
      <c r="AC326">
        <f t="shared" si="15"/>
        <v>1.0170322264428379E-2</v>
      </c>
      <c r="AD326">
        <f>SUM(AC322:AC326)</f>
        <v>5.7264224155536489E-2</v>
      </c>
      <c r="AE326">
        <v>1.1123881454724571E-2</v>
      </c>
      <c r="AF326">
        <v>5.9929398243165587E-2</v>
      </c>
      <c r="AG326">
        <v>5.91594827586207E-2</v>
      </c>
    </row>
    <row r="327" spans="1:33" x14ac:dyDescent="0.25">
      <c r="A327">
        <v>80</v>
      </c>
      <c r="D327">
        <f t="shared" ref="D327:AC336" si="16">D232/SUM(D$172:D$262)</f>
        <v>5.6100981767180924E-3</v>
      </c>
      <c r="E327">
        <f t="shared" si="16"/>
        <v>7.1169715757760993E-3</v>
      </c>
      <c r="F327">
        <f t="shared" si="16"/>
        <v>5.6123558842723518E-3</v>
      </c>
      <c r="G327">
        <f t="shared" si="16"/>
        <v>5.6766477445075181E-3</v>
      </c>
      <c r="H327">
        <f t="shared" si="16"/>
        <v>5.6558155599689148E-3</v>
      </c>
      <c r="I327">
        <f t="shared" si="16"/>
        <v>6.5398846915067548E-3</v>
      </c>
      <c r="J327">
        <f t="shared" si="16"/>
        <v>6.131549609810479E-3</v>
      </c>
      <c r="K327">
        <f t="shared" si="16"/>
        <v>5.8881256133464181E-3</v>
      </c>
      <c r="L327">
        <f t="shared" si="16"/>
        <v>5.6518782933877272E-3</v>
      </c>
      <c r="M327">
        <f t="shared" si="16"/>
        <v>5.5513179082973133E-3</v>
      </c>
      <c r="N327">
        <f t="shared" si="16"/>
        <v>6.9291870880513777E-3</v>
      </c>
      <c r="O327">
        <f t="shared" si="16"/>
        <v>7.3306370070778566E-3</v>
      </c>
      <c r="P327">
        <f t="shared" si="16"/>
        <v>6.0473710734083655E-3</v>
      </c>
      <c r="Q327">
        <f t="shared" si="16"/>
        <v>6.6574550935812084E-3</v>
      </c>
      <c r="R327">
        <f t="shared" si="16"/>
        <v>6.2609566741798151E-3</v>
      </c>
      <c r="S327">
        <f t="shared" si="16"/>
        <v>8.442854766261854E-3</v>
      </c>
      <c r="T327">
        <f t="shared" si="16"/>
        <v>9.8258706467661688E-3</v>
      </c>
      <c r="U327">
        <f t="shared" si="16"/>
        <v>8.4440581149882038E-3</v>
      </c>
      <c r="V327">
        <f t="shared" si="16"/>
        <v>8.3735511281607059E-3</v>
      </c>
      <c r="W327">
        <f t="shared" si="16"/>
        <v>9.2630712227254018E-3</v>
      </c>
      <c r="X327">
        <f t="shared" si="16"/>
        <v>8.7874183878782902E-3</v>
      </c>
      <c r="Y327">
        <f t="shared" si="16"/>
        <v>8.8197891455060098E-3</v>
      </c>
      <c r="Z327">
        <f t="shared" si="16"/>
        <v>9.4926350245499187E-3</v>
      </c>
      <c r="AA327">
        <f t="shared" si="16"/>
        <v>8.3442408376963352E-3</v>
      </c>
      <c r="AB327">
        <f t="shared" si="16"/>
        <v>9.112455050670154E-3</v>
      </c>
      <c r="AC327">
        <f t="shared" si="16"/>
        <v>1.0088632928971122E-2</v>
      </c>
      <c r="AE327">
        <v>8.0453164764797639E-3</v>
      </c>
    </row>
    <row r="328" spans="1:33" x14ac:dyDescent="0.25">
      <c r="A328">
        <v>81</v>
      </c>
      <c r="D328">
        <f t="shared" si="16"/>
        <v>4.6458625525946703E-3</v>
      </c>
      <c r="E328">
        <f t="shared" si="16"/>
        <v>5.2394882766449808E-3</v>
      </c>
      <c r="F328">
        <f t="shared" si="16"/>
        <v>6.6565151185555794E-3</v>
      </c>
      <c r="G328">
        <f t="shared" si="16"/>
        <v>5.1999826667244444E-3</v>
      </c>
      <c r="H328">
        <f t="shared" si="16"/>
        <v>5.2672480787496765E-3</v>
      </c>
      <c r="I328">
        <f t="shared" si="16"/>
        <v>5.24911797607779E-3</v>
      </c>
      <c r="J328">
        <f t="shared" si="16"/>
        <v>5.8742817940142357E-3</v>
      </c>
      <c r="K328">
        <f t="shared" si="16"/>
        <v>5.7601228826214962E-3</v>
      </c>
      <c r="L328">
        <f t="shared" si="16"/>
        <v>5.6093829678735335E-3</v>
      </c>
      <c r="M328">
        <f t="shared" si="16"/>
        <v>5.2546826002203579E-3</v>
      </c>
      <c r="N328">
        <f t="shared" si="16"/>
        <v>5.408146019942538E-3</v>
      </c>
      <c r="O328">
        <f t="shared" si="16"/>
        <v>6.2773845635321875E-3</v>
      </c>
      <c r="P328">
        <f t="shared" si="16"/>
        <v>6.9292793549470856E-3</v>
      </c>
      <c r="Q328">
        <f t="shared" si="16"/>
        <v>5.6944269982832979E-3</v>
      </c>
      <c r="R328">
        <f t="shared" si="16"/>
        <v>6.2192169630186159E-3</v>
      </c>
      <c r="S328">
        <f t="shared" si="16"/>
        <v>5.9474297121943102E-3</v>
      </c>
      <c r="T328">
        <f t="shared" si="16"/>
        <v>8.0016583747927039E-3</v>
      </c>
      <c r="U328">
        <f t="shared" si="16"/>
        <v>9.271906949790968E-3</v>
      </c>
      <c r="V328">
        <f t="shared" si="16"/>
        <v>8.0435589654745693E-3</v>
      </c>
      <c r="W328">
        <f t="shared" si="16"/>
        <v>8.0279950596953472E-3</v>
      </c>
      <c r="X328">
        <f t="shared" si="16"/>
        <v>8.9927319016137649E-3</v>
      </c>
      <c r="Y328">
        <f t="shared" si="16"/>
        <v>8.2864995692661109E-3</v>
      </c>
      <c r="Z328">
        <f t="shared" si="16"/>
        <v>8.1014729950900158E-3</v>
      </c>
      <c r="AA328">
        <f t="shared" si="16"/>
        <v>9.0395942408376968E-3</v>
      </c>
      <c r="AB328">
        <f t="shared" si="16"/>
        <v>7.763975155279503E-3</v>
      </c>
      <c r="AC328">
        <f t="shared" si="16"/>
        <v>8.5365355552832582E-3</v>
      </c>
      <c r="AE328">
        <v>8.8662671373450457E-3</v>
      </c>
    </row>
    <row r="329" spans="1:33" x14ac:dyDescent="0.25">
      <c r="A329">
        <v>82</v>
      </c>
      <c r="D329">
        <f t="shared" si="16"/>
        <v>4.51437587657784E-3</v>
      </c>
      <c r="E329">
        <f t="shared" si="16"/>
        <v>4.322577828232109E-3</v>
      </c>
      <c r="F329">
        <f t="shared" si="16"/>
        <v>4.9162497280835328E-3</v>
      </c>
      <c r="G329">
        <f t="shared" si="16"/>
        <v>6.1099796334012219E-3</v>
      </c>
      <c r="H329">
        <f t="shared" si="16"/>
        <v>4.7923322683706068E-3</v>
      </c>
      <c r="I329">
        <f t="shared" si="16"/>
        <v>4.8618879614491005E-3</v>
      </c>
      <c r="J329">
        <f t="shared" si="16"/>
        <v>4.8023325615298863E-3</v>
      </c>
      <c r="K329">
        <f t="shared" si="16"/>
        <v>5.5467849980799589E-3</v>
      </c>
      <c r="L329">
        <f t="shared" si="16"/>
        <v>5.4394016658167602E-3</v>
      </c>
      <c r="M329">
        <f t="shared" si="16"/>
        <v>5.2123061276379357E-3</v>
      </c>
      <c r="N329">
        <f t="shared" si="16"/>
        <v>4.8588811897921245E-3</v>
      </c>
      <c r="O329">
        <f t="shared" si="16"/>
        <v>5.1398719245028647E-3</v>
      </c>
      <c r="P329">
        <f t="shared" si="16"/>
        <v>5.9213841760456911E-3</v>
      </c>
      <c r="Q329">
        <f t="shared" si="16"/>
        <v>6.3643595863166272E-3</v>
      </c>
      <c r="R329">
        <f t="shared" si="16"/>
        <v>5.4261624509558395E-3</v>
      </c>
      <c r="S329">
        <f t="shared" si="16"/>
        <v>5.8642488770587258E-3</v>
      </c>
      <c r="T329">
        <f t="shared" si="16"/>
        <v>5.597014925373134E-3</v>
      </c>
      <c r="U329">
        <f t="shared" si="16"/>
        <v>7.6162092801854379E-3</v>
      </c>
      <c r="V329">
        <f t="shared" si="16"/>
        <v>8.6210452501753083E-3</v>
      </c>
      <c r="W329">
        <f t="shared" si="16"/>
        <v>7.8221490325236717E-3</v>
      </c>
      <c r="X329">
        <f t="shared" si="16"/>
        <v>7.6376627109596357E-3</v>
      </c>
      <c r="Y329">
        <f t="shared" si="16"/>
        <v>8.3685441194568649E-3</v>
      </c>
      <c r="Z329">
        <f t="shared" si="16"/>
        <v>7.9787234042553185E-3</v>
      </c>
      <c r="AA329">
        <f t="shared" si="16"/>
        <v>7.4852748691099473E-3</v>
      </c>
      <c r="AB329">
        <f t="shared" si="16"/>
        <v>8.5812356979405036E-3</v>
      </c>
      <c r="AC329">
        <f t="shared" si="16"/>
        <v>7.2295061879671611E-3</v>
      </c>
      <c r="AE329">
        <v>8.825219604301781E-3</v>
      </c>
    </row>
    <row r="330" spans="1:33" x14ac:dyDescent="0.25">
      <c r="A330">
        <v>83</v>
      </c>
      <c r="D330">
        <f t="shared" si="16"/>
        <v>5.0841514726507712E-3</v>
      </c>
      <c r="E330">
        <f t="shared" si="16"/>
        <v>4.191590621315985E-3</v>
      </c>
      <c r="F330">
        <f t="shared" si="16"/>
        <v>4.0461170328475096E-3</v>
      </c>
      <c r="G330">
        <f t="shared" si="16"/>
        <v>4.4633184556051482E-3</v>
      </c>
      <c r="H330">
        <f t="shared" si="16"/>
        <v>5.6558155599689148E-3</v>
      </c>
      <c r="I330">
        <f t="shared" si="16"/>
        <v>4.3455812752775146E-3</v>
      </c>
      <c r="J330">
        <f t="shared" si="16"/>
        <v>4.5021867764342685E-3</v>
      </c>
      <c r="K330">
        <f t="shared" si="16"/>
        <v>4.5654307291888895E-3</v>
      </c>
      <c r="L330">
        <f t="shared" si="16"/>
        <v>5.056943736189019E-3</v>
      </c>
      <c r="M330">
        <f t="shared" si="16"/>
        <v>5.0004237647258238E-3</v>
      </c>
      <c r="N330">
        <f t="shared" si="16"/>
        <v>4.985634612134528E-3</v>
      </c>
      <c r="O330">
        <f t="shared" si="16"/>
        <v>4.5079204583754638E-3</v>
      </c>
      <c r="P330">
        <f t="shared" si="16"/>
        <v>4.9554846295985213E-3</v>
      </c>
      <c r="Q330">
        <f t="shared" si="16"/>
        <v>5.5269438512749658E-3</v>
      </c>
      <c r="R330">
        <f t="shared" si="16"/>
        <v>5.8852992737290256E-3</v>
      </c>
      <c r="S330">
        <f t="shared" si="16"/>
        <v>5.0324405257028779E-3</v>
      </c>
      <c r="T330">
        <f t="shared" si="16"/>
        <v>5.597014925373134E-3</v>
      </c>
      <c r="U330">
        <f t="shared" si="16"/>
        <v>5.049877892296867E-3</v>
      </c>
      <c r="V330">
        <f t="shared" si="16"/>
        <v>7.3010765994307638E-3</v>
      </c>
      <c r="W330">
        <f t="shared" si="16"/>
        <v>8.2338410868670227E-3</v>
      </c>
      <c r="X330">
        <f t="shared" si="16"/>
        <v>7.3502237917299719E-3</v>
      </c>
      <c r="Y330">
        <f t="shared" si="16"/>
        <v>7.384009517167822E-3</v>
      </c>
      <c r="Z330">
        <f t="shared" si="16"/>
        <v>7.9378068739770873E-3</v>
      </c>
      <c r="AA330">
        <f t="shared" si="16"/>
        <v>7.7306937172774868E-3</v>
      </c>
      <c r="AB330">
        <f t="shared" si="16"/>
        <v>7.0284406668846026E-3</v>
      </c>
      <c r="AC330">
        <f t="shared" si="16"/>
        <v>8.08724421026835E-3</v>
      </c>
      <c r="AE330">
        <v>8.414744273869141E-3</v>
      </c>
    </row>
    <row r="331" spans="1:33" x14ac:dyDescent="0.25">
      <c r="A331">
        <v>84</v>
      </c>
      <c r="D331">
        <f t="shared" si="16"/>
        <v>5.7415848527349227E-3</v>
      </c>
      <c r="E331">
        <f t="shared" si="16"/>
        <v>4.4099026328428591E-3</v>
      </c>
      <c r="F331">
        <f t="shared" si="16"/>
        <v>3.7415705895149009E-3</v>
      </c>
      <c r="G331">
        <f t="shared" si="16"/>
        <v>3.5533214889283704E-3</v>
      </c>
      <c r="H331">
        <f t="shared" si="16"/>
        <v>4.187893964251792E-3</v>
      </c>
      <c r="I331">
        <f t="shared" si="16"/>
        <v>5.4212202048016522E-3</v>
      </c>
      <c r="J331">
        <f t="shared" si="16"/>
        <v>4.2020409913386498E-3</v>
      </c>
      <c r="K331">
        <f t="shared" si="16"/>
        <v>4.0534198062892011E-3</v>
      </c>
      <c r="L331">
        <f t="shared" si="16"/>
        <v>4.3345232024477312E-3</v>
      </c>
      <c r="M331">
        <f t="shared" si="16"/>
        <v>4.619035511484024E-3</v>
      </c>
      <c r="N331">
        <f t="shared" si="16"/>
        <v>4.732127767449721E-3</v>
      </c>
      <c r="O331">
        <f t="shared" si="16"/>
        <v>4.8028311425682511E-3</v>
      </c>
      <c r="P331">
        <f t="shared" si="16"/>
        <v>4.1155719805140269E-3</v>
      </c>
      <c r="Q331">
        <f t="shared" si="16"/>
        <v>4.5639157559770544E-3</v>
      </c>
      <c r="R331">
        <f t="shared" si="16"/>
        <v>5.2174638951498452E-3</v>
      </c>
      <c r="S331">
        <f t="shared" si="16"/>
        <v>5.4483447013808015E-3</v>
      </c>
      <c r="T331">
        <f t="shared" si="16"/>
        <v>4.7678275290215589E-3</v>
      </c>
      <c r="U331">
        <f t="shared" si="16"/>
        <v>5.256840100997558E-3</v>
      </c>
      <c r="V331">
        <f t="shared" si="16"/>
        <v>4.4961432165986056E-3</v>
      </c>
      <c r="W331">
        <f t="shared" si="16"/>
        <v>6.8340881020996294E-3</v>
      </c>
      <c r="X331">
        <f t="shared" si="16"/>
        <v>7.6376627109596357E-3</v>
      </c>
      <c r="Y331">
        <f t="shared" si="16"/>
        <v>7.014809041309431E-3</v>
      </c>
      <c r="Z331">
        <f t="shared" si="16"/>
        <v>7.0785597381342064E-3</v>
      </c>
      <c r="AA331">
        <f t="shared" si="16"/>
        <v>7.3216623036649218E-3</v>
      </c>
      <c r="AB331">
        <f t="shared" si="16"/>
        <v>7.273618829682903E-3</v>
      </c>
      <c r="AC331">
        <f t="shared" si="16"/>
        <v>6.6168361720377409E-3</v>
      </c>
      <c r="AD331">
        <f>SUM(AC327:AC331)</f>
        <v>4.0558755054527634E-2</v>
      </c>
      <c r="AE331">
        <v>7.5527460799605945E-3</v>
      </c>
      <c r="AF331">
        <v>4.1704293571956326E-2</v>
      </c>
      <c r="AG331">
        <v>4.3392087438423599E-2</v>
      </c>
    </row>
    <row r="332" spans="1:33" x14ac:dyDescent="0.25">
      <c r="A332">
        <v>85</v>
      </c>
      <c r="D332">
        <f t="shared" si="16"/>
        <v>4.7335203366058905E-3</v>
      </c>
      <c r="E332">
        <f t="shared" si="16"/>
        <v>5.3704754835611056E-3</v>
      </c>
      <c r="F332">
        <f t="shared" si="16"/>
        <v>3.959103763323907E-3</v>
      </c>
      <c r="G332">
        <f t="shared" si="16"/>
        <v>3.5533214889283704E-3</v>
      </c>
      <c r="H332">
        <f t="shared" si="16"/>
        <v>3.324410672653484E-3</v>
      </c>
      <c r="I332">
        <f t="shared" si="16"/>
        <v>3.8723001462868945E-3</v>
      </c>
      <c r="J332">
        <f t="shared" si="16"/>
        <v>5.1453563159248776E-3</v>
      </c>
      <c r="K332">
        <f t="shared" si="16"/>
        <v>4.1387549601058157E-3</v>
      </c>
      <c r="L332">
        <f t="shared" si="16"/>
        <v>3.5271120176780554E-3</v>
      </c>
      <c r="M332">
        <f t="shared" si="16"/>
        <v>4.0257648953301124E-3</v>
      </c>
      <c r="N332">
        <f t="shared" si="16"/>
        <v>4.3941186412033125E-3</v>
      </c>
      <c r="O332">
        <f t="shared" si="16"/>
        <v>4.3815301651499829E-3</v>
      </c>
      <c r="P332">
        <f t="shared" si="16"/>
        <v>4.3675457752393749E-3</v>
      </c>
      <c r="Q332">
        <f t="shared" si="16"/>
        <v>3.8521123811916425E-3</v>
      </c>
      <c r="R332">
        <f t="shared" si="16"/>
        <v>4.2574505384422737E-3</v>
      </c>
      <c r="S332">
        <f t="shared" si="16"/>
        <v>4.8244884378639162E-3</v>
      </c>
      <c r="T332">
        <f t="shared" si="16"/>
        <v>5.1824212271973464E-3</v>
      </c>
      <c r="U332">
        <f t="shared" si="16"/>
        <v>4.5531685914152074E-3</v>
      </c>
      <c r="V332">
        <f t="shared" si="16"/>
        <v>4.9086334199562763E-3</v>
      </c>
      <c r="W332">
        <f t="shared" si="16"/>
        <v>4.1992589543021824E-3</v>
      </c>
      <c r="X332">
        <f t="shared" si="16"/>
        <v>6.4879070340409803E-3</v>
      </c>
      <c r="Y332">
        <f t="shared" si="16"/>
        <v>7.3019649669770689E-3</v>
      </c>
      <c r="Z332">
        <f t="shared" si="16"/>
        <v>6.5466448445171853E-3</v>
      </c>
      <c r="AA332">
        <f t="shared" si="16"/>
        <v>6.6672120418848164E-3</v>
      </c>
      <c r="AB332">
        <f t="shared" si="16"/>
        <v>6.987577639751553E-3</v>
      </c>
      <c r="AC332">
        <f t="shared" si="16"/>
        <v>6.9027488461381363E-3</v>
      </c>
      <c r="AD332">
        <f>SUM(AC332:AC357)</f>
        <v>5.0279785973941116E-2</v>
      </c>
      <c r="AE332">
        <v>5.5003694277973893E-3</v>
      </c>
      <c r="AF332">
        <v>4.4536573351941548E-2</v>
      </c>
      <c r="AG332">
        <v>4.1852678571428603E-2</v>
      </c>
    </row>
    <row r="333" spans="1:33" x14ac:dyDescent="0.25">
      <c r="A333">
        <v>86</v>
      </c>
      <c r="D333">
        <f t="shared" si="16"/>
        <v>2.4412692847124825E-2</v>
      </c>
      <c r="E333">
        <f t="shared" si="16"/>
        <v>4.2352530236213597E-3</v>
      </c>
      <c r="F333">
        <f t="shared" si="16"/>
        <v>4.0896236676093104E-3</v>
      </c>
      <c r="G333">
        <f t="shared" si="16"/>
        <v>3.4666551111496293E-3</v>
      </c>
      <c r="H333">
        <f t="shared" si="16"/>
        <v>2.8494948622744148E-3</v>
      </c>
      <c r="I333">
        <f t="shared" si="16"/>
        <v>2.8827123311246879E-3</v>
      </c>
      <c r="J333">
        <f t="shared" si="16"/>
        <v>3.3873595746505445E-3</v>
      </c>
      <c r="K333">
        <f t="shared" si="16"/>
        <v>4.4374279984639676E-3</v>
      </c>
      <c r="L333">
        <f t="shared" si="16"/>
        <v>3.5271120176780554E-3</v>
      </c>
      <c r="M333">
        <f t="shared" si="16"/>
        <v>2.8816001356047121E-3</v>
      </c>
      <c r="N333">
        <f t="shared" si="16"/>
        <v>3.2110866993408822E-3</v>
      </c>
      <c r="O333">
        <f t="shared" si="16"/>
        <v>3.6653185035389283E-3</v>
      </c>
      <c r="P333">
        <f t="shared" si="16"/>
        <v>3.6956156559717788E-3</v>
      </c>
      <c r="Q333">
        <f t="shared" si="16"/>
        <v>3.7683708076874764E-3</v>
      </c>
      <c r="R333">
        <f t="shared" si="16"/>
        <v>3.1722180482511059E-3</v>
      </c>
      <c r="S333">
        <f t="shared" si="16"/>
        <v>3.8679088338046913E-3</v>
      </c>
      <c r="T333">
        <f t="shared" si="16"/>
        <v>4.1044776119402984E-3</v>
      </c>
      <c r="U333">
        <f t="shared" si="16"/>
        <v>4.5945610331553461E-3</v>
      </c>
      <c r="V333">
        <f t="shared" si="16"/>
        <v>4.0836530132409357E-3</v>
      </c>
      <c r="W333">
        <f t="shared" si="16"/>
        <v>4.446274186908193E-3</v>
      </c>
      <c r="X333">
        <f t="shared" si="16"/>
        <v>3.6956432472385332E-3</v>
      </c>
      <c r="Y333">
        <f t="shared" si="16"/>
        <v>5.6200516880666202E-3</v>
      </c>
      <c r="Z333">
        <f t="shared" si="16"/>
        <v>6.423895253682488E-3</v>
      </c>
      <c r="AA333">
        <f t="shared" si="16"/>
        <v>6.0127617801047119E-3</v>
      </c>
      <c r="AB333">
        <f t="shared" si="16"/>
        <v>5.8842759071592024E-3</v>
      </c>
      <c r="AC333">
        <f t="shared" si="16"/>
        <v>6.1675448270228318E-3</v>
      </c>
      <c r="AE333">
        <v>5.3772268286675969E-3</v>
      </c>
    </row>
    <row r="334" spans="1:33" x14ac:dyDescent="0.25">
      <c r="A334">
        <v>87</v>
      </c>
      <c r="D334">
        <f t="shared" si="16"/>
        <v>0</v>
      </c>
      <c r="E334">
        <f t="shared" si="16"/>
        <v>2.0303017071999302E-2</v>
      </c>
      <c r="F334">
        <f t="shared" si="16"/>
        <v>3.5240374157058953E-3</v>
      </c>
      <c r="G334">
        <f t="shared" si="16"/>
        <v>3.4233219222602591E-3</v>
      </c>
      <c r="H334">
        <f t="shared" si="16"/>
        <v>2.9358431914342457E-3</v>
      </c>
      <c r="I334">
        <f t="shared" si="16"/>
        <v>2.1512778590482748E-3</v>
      </c>
      <c r="J334">
        <f t="shared" si="16"/>
        <v>2.4869222193636908E-3</v>
      </c>
      <c r="K334">
        <f t="shared" si="16"/>
        <v>2.944062806673209E-3</v>
      </c>
      <c r="L334">
        <f t="shared" si="16"/>
        <v>3.6970933197348291E-3</v>
      </c>
      <c r="M334">
        <f t="shared" si="16"/>
        <v>3.2206119162640902E-3</v>
      </c>
      <c r="N334">
        <f t="shared" si="16"/>
        <v>2.5773195876288659E-3</v>
      </c>
      <c r="O334">
        <f t="shared" si="16"/>
        <v>2.6963262554769128E-3</v>
      </c>
      <c r="P334">
        <f t="shared" si="16"/>
        <v>3.1496724340668572E-3</v>
      </c>
      <c r="Q334">
        <f t="shared" si="16"/>
        <v>3.3077921534145627E-3</v>
      </c>
      <c r="R334">
        <f t="shared" si="16"/>
        <v>3.4226563152182986E-3</v>
      </c>
      <c r="S334">
        <f t="shared" si="16"/>
        <v>2.7449675594742973E-3</v>
      </c>
      <c r="T334">
        <f t="shared" si="16"/>
        <v>3.3996683250414592E-3</v>
      </c>
      <c r="U334">
        <f t="shared" si="16"/>
        <v>3.5183575479117513E-3</v>
      </c>
      <c r="V334">
        <f t="shared" si="16"/>
        <v>4.0424039929051686E-3</v>
      </c>
      <c r="W334">
        <f t="shared" si="16"/>
        <v>3.9110745162618359E-3</v>
      </c>
      <c r="X334">
        <f t="shared" si="16"/>
        <v>3.8188313554798179E-3</v>
      </c>
      <c r="Y334">
        <f t="shared" si="16"/>
        <v>3.486893383107027E-3</v>
      </c>
      <c r="Z334">
        <f t="shared" si="16"/>
        <v>5.1554828150572832E-3</v>
      </c>
      <c r="AA334">
        <f t="shared" si="16"/>
        <v>5.7673429319371724E-3</v>
      </c>
      <c r="AB334">
        <f t="shared" si="16"/>
        <v>5.5165086629617522E-3</v>
      </c>
      <c r="AC334">
        <f t="shared" si="16"/>
        <v>5.3098068047216437E-3</v>
      </c>
      <c r="AE334">
        <v>5.0077990312782199E-3</v>
      </c>
    </row>
    <row r="335" spans="1:33" x14ac:dyDescent="0.25">
      <c r="A335">
        <v>88</v>
      </c>
      <c r="D335">
        <f t="shared" si="16"/>
        <v>0</v>
      </c>
      <c r="E335">
        <f t="shared" si="16"/>
        <v>0</v>
      </c>
      <c r="F335">
        <f t="shared" si="16"/>
        <v>1.7576680443767676E-2</v>
      </c>
      <c r="G335">
        <f t="shared" si="16"/>
        <v>3.1199896000346666E-3</v>
      </c>
      <c r="H335">
        <f t="shared" si="16"/>
        <v>3.1948881789137379E-3</v>
      </c>
      <c r="I335">
        <f t="shared" si="16"/>
        <v>2.4094312021340678E-3</v>
      </c>
      <c r="J335">
        <f t="shared" si="16"/>
        <v>1.9723865877712033E-3</v>
      </c>
      <c r="K335">
        <f t="shared" si="16"/>
        <v>2.1760464223236761E-3</v>
      </c>
      <c r="L335">
        <f t="shared" si="16"/>
        <v>2.5922148563657997E-3</v>
      </c>
      <c r="M335">
        <f t="shared" si="16"/>
        <v>3.2629883888465124E-3</v>
      </c>
      <c r="N335">
        <f t="shared" si="16"/>
        <v>2.6618218691904683E-3</v>
      </c>
      <c r="O335">
        <f t="shared" si="16"/>
        <v>2.1907650825749914E-3</v>
      </c>
      <c r="P335">
        <f t="shared" si="16"/>
        <v>2.2257685200739123E-3</v>
      </c>
      <c r="Q335">
        <f t="shared" si="16"/>
        <v>2.6797303521333164E-3</v>
      </c>
      <c r="R335">
        <f t="shared" si="16"/>
        <v>2.7548209366391185E-3</v>
      </c>
      <c r="S335">
        <f t="shared" si="16"/>
        <v>3.0361004824488438E-3</v>
      </c>
      <c r="T335">
        <f t="shared" si="16"/>
        <v>2.529021558872305E-3</v>
      </c>
      <c r="U335">
        <f t="shared" si="16"/>
        <v>3.0216482470300922E-3</v>
      </c>
      <c r="V335">
        <f t="shared" si="16"/>
        <v>3.0936765251825269E-3</v>
      </c>
      <c r="W335">
        <f t="shared" si="16"/>
        <v>3.4993824619184849E-3</v>
      </c>
      <c r="X335">
        <f t="shared" si="16"/>
        <v>3.6135178417443436E-3</v>
      </c>
      <c r="Y335">
        <f t="shared" si="16"/>
        <v>3.486893383107027E-3</v>
      </c>
      <c r="Z335">
        <f t="shared" si="16"/>
        <v>3.2324058919803601E-3</v>
      </c>
      <c r="AA335">
        <f t="shared" si="16"/>
        <v>4.8674738219895292E-3</v>
      </c>
      <c r="AB335">
        <f t="shared" si="16"/>
        <v>5.1078783916312523E-3</v>
      </c>
      <c r="AC335">
        <f t="shared" si="16"/>
        <v>5.1055834660785034E-3</v>
      </c>
      <c r="AE335">
        <v>4.5562761678023152E-3</v>
      </c>
    </row>
    <row r="336" spans="1:33" x14ac:dyDescent="0.25">
      <c r="A336">
        <v>89</v>
      </c>
      <c r="D336">
        <f t="shared" si="16"/>
        <v>0</v>
      </c>
      <c r="E336">
        <f t="shared" si="16"/>
        <v>0</v>
      </c>
      <c r="F336">
        <f t="shared" si="16"/>
        <v>0</v>
      </c>
      <c r="G336">
        <f t="shared" si="16"/>
        <v>1.5209949300168999E-2</v>
      </c>
      <c r="H336">
        <f t="shared" si="16"/>
        <v>2.7199723685346687E-3</v>
      </c>
      <c r="I336">
        <f t="shared" si="16"/>
        <v>2.9257378883056537E-3</v>
      </c>
      <c r="J336">
        <f t="shared" si="16"/>
        <v>1.6722408026755853E-3</v>
      </c>
      <c r="K336">
        <f t="shared" si="16"/>
        <v>1.6213679225156802E-3</v>
      </c>
      <c r="L336">
        <f t="shared" si="16"/>
        <v>1.9122896481387048E-3</v>
      </c>
      <c r="M336">
        <f t="shared" si="16"/>
        <v>2.2459530468683787E-3</v>
      </c>
      <c r="N336">
        <f t="shared" si="16"/>
        <v>2.704073009971269E-3</v>
      </c>
      <c r="O336">
        <f t="shared" si="16"/>
        <v>2.4856757667677787E-3</v>
      </c>
      <c r="P336">
        <f t="shared" si="16"/>
        <v>1.9737947253485638E-3</v>
      </c>
      <c r="Q336">
        <f t="shared" si="16"/>
        <v>1.9260561905958212E-3</v>
      </c>
      <c r="R336">
        <f t="shared" si="16"/>
        <v>2.4209032473495283E-3</v>
      </c>
      <c r="S336">
        <f t="shared" si="16"/>
        <v>2.4122442189319581E-3</v>
      </c>
      <c r="T336">
        <f t="shared" si="16"/>
        <v>2.4875621890547263E-3</v>
      </c>
      <c r="U336">
        <f t="shared" si="16"/>
        <v>2.2765842957076037E-3</v>
      </c>
      <c r="V336">
        <f t="shared" si="16"/>
        <v>2.7224353421606237E-3</v>
      </c>
      <c r="W336">
        <f t="shared" si="16"/>
        <v>2.7171675586661176E-3</v>
      </c>
      <c r="X336">
        <f t="shared" si="16"/>
        <v>3.1618281115263006E-3</v>
      </c>
      <c r="Y336">
        <f t="shared" ref="Y336:AC336" si="17">Y241/SUM(Y$172:Y$262)</f>
        <v>3.4458711080116505E-3</v>
      </c>
      <c r="Z336">
        <f t="shared" si="17"/>
        <v>3.1914893617021275E-3</v>
      </c>
      <c r="AA336">
        <f t="shared" si="17"/>
        <v>2.7405104712041883E-3</v>
      </c>
      <c r="AB336">
        <f t="shared" si="17"/>
        <v>4.2906178489702518E-3</v>
      </c>
      <c r="AC336">
        <f t="shared" si="17"/>
        <v>4.6562921210635952E-3</v>
      </c>
      <c r="AD336">
        <f>SUM(AC332:AC336)</f>
        <v>2.814197606502471E-2</v>
      </c>
      <c r="AE336">
        <v>4.8025613660618999E-3</v>
      </c>
    </row>
    <row r="337" spans="1:31" x14ac:dyDescent="0.25">
      <c r="A337">
        <v>90</v>
      </c>
      <c r="D337">
        <f t="shared" ref="D337:AC346" si="18">D242/SUM(D$172:D$262)</f>
        <v>0</v>
      </c>
      <c r="E337">
        <f t="shared" si="18"/>
        <v>0</v>
      </c>
      <c r="F337">
        <f t="shared" si="18"/>
        <v>0</v>
      </c>
      <c r="G337">
        <f t="shared" si="18"/>
        <v>0</v>
      </c>
      <c r="H337">
        <f t="shared" si="18"/>
        <v>1.3168120196874191E-2</v>
      </c>
      <c r="I337">
        <f t="shared" si="18"/>
        <v>2.1082523018673091E-3</v>
      </c>
      <c r="J337">
        <f t="shared" si="18"/>
        <v>2.5726781579624388E-3</v>
      </c>
      <c r="K337">
        <f t="shared" si="18"/>
        <v>1.4080300379741434E-3</v>
      </c>
      <c r="L337">
        <f t="shared" si="18"/>
        <v>1.4873363929967705E-3</v>
      </c>
      <c r="M337">
        <f t="shared" si="18"/>
        <v>1.6103059581320451E-3</v>
      </c>
      <c r="N337">
        <f t="shared" si="18"/>
        <v>2.028054757478452E-3</v>
      </c>
      <c r="O337">
        <f t="shared" si="18"/>
        <v>2.3592854735422987E-3</v>
      </c>
      <c r="P337">
        <f t="shared" si="18"/>
        <v>2.2677641525281371E-3</v>
      </c>
      <c r="Q337">
        <f t="shared" si="18"/>
        <v>1.6329606833312398E-3</v>
      </c>
      <c r="R337">
        <f t="shared" si="18"/>
        <v>1.7530678687703481E-3</v>
      </c>
      <c r="S337">
        <f t="shared" si="18"/>
        <v>2.2458825486607885E-3</v>
      </c>
      <c r="T337">
        <f t="shared" si="18"/>
        <v>2.1558872305140961E-3</v>
      </c>
      <c r="U337">
        <f t="shared" si="18"/>
        <v>2.2765842957076037E-3</v>
      </c>
      <c r="V337">
        <f t="shared" si="18"/>
        <v>2.1037000371241185E-3</v>
      </c>
      <c r="W337">
        <f t="shared" si="18"/>
        <v>2.3054755043227667E-3</v>
      </c>
      <c r="X337">
        <f t="shared" si="18"/>
        <v>2.5458875703198783E-3</v>
      </c>
      <c r="Y337">
        <f t="shared" si="18"/>
        <v>2.7074701562948681E-3</v>
      </c>
      <c r="Z337">
        <f t="shared" si="18"/>
        <v>3.1914893617021275E-3</v>
      </c>
      <c r="AA337">
        <f t="shared" si="18"/>
        <v>2.9041230366492147E-3</v>
      </c>
      <c r="AB337">
        <f t="shared" si="18"/>
        <v>2.329192546583851E-3</v>
      </c>
      <c r="AC337">
        <f t="shared" si="18"/>
        <v>3.7985540987624067E-3</v>
      </c>
      <c r="AE337">
        <v>2.1755192512929972E-3</v>
      </c>
    </row>
    <row r="338" spans="1:31" x14ac:dyDescent="0.25">
      <c r="A338">
        <v>91</v>
      </c>
      <c r="D338">
        <f t="shared" si="18"/>
        <v>0</v>
      </c>
      <c r="E338">
        <f t="shared" si="18"/>
        <v>0</v>
      </c>
      <c r="F338">
        <f t="shared" si="18"/>
        <v>0</v>
      </c>
      <c r="G338">
        <f t="shared" si="18"/>
        <v>0</v>
      </c>
      <c r="H338">
        <f t="shared" si="18"/>
        <v>0</v>
      </c>
      <c r="I338">
        <f t="shared" si="18"/>
        <v>1.1100593752689097E-2</v>
      </c>
      <c r="J338">
        <f t="shared" si="18"/>
        <v>1.8008747105737071E-3</v>
      </c>
      <c r="K338">
        <f t="shared" si="18"/>
        <v>2.0480436915987542E-3</v>
      </c>
      <c r="L338">
        <f t="shared" si="18"/>
        <v>1.1898691143974163E-3</v>
      </c>
      <c r="M338">
        <f t="shared" si="18"/>
        <v>1.2289177048902449E-3</v>
      </c>
      <c r="N338">
        <f t="shared" si="18"/>
        <v>1.3942876457664357E-3</v>
      </c>
      <c r="O338">
        <f t="shared" si="18"/>
        <v>1.8537243006403776E-3</v>
      </c>
      <c r="P338">
        <f t="shared" si="18"/>
        <v>2.0157903578027886E-3</v>
      </c>
      <c r="Q338">
        <f t="shared" si="18"/>
        <v>1.8841854038437382E-3</v>
      </c>
      <c r="R338">
        <f t="shared" si="18"/>
        <v>1.419150179480758E-3</v>
      </c>
      <c r="S338">
        <f t="shared" si="18"/>
        <v>1.74679753784728E-3</v>
      </c>
      <c r="T338">
        <f t="shared" si="18"/>
        <v>1.8242122719734661E-3</v>
      </c>
      <c r="U338">
        <f t="shared" si="18"/>
        <v>1.7798749948259448E-3</v>
      </c>
      <c r="V338">
        <f t="shared" si="18"/>
        <v>2.0212019964525843E-3</v>
      </c>
      <c r="W338">
        <f t="shared" si="18"/>
        <v>1.8937834499794155E-3</v>
      </c>
      <c r="X338">
        <f t="shared" si="18"/>
        <v>2.1352605428489302E-3</v>
      </c>
      <c r="Y338">
        <f t="shared" si="18"/>
        <v>2.2972474053411002E-3</v>
      </c>
      <c r="Z338">
        <f t="shared" si="18"/>
        <v>2.3322422258592471E-3</v>
      </c>
      <c r="AA338">
        <f t="shared" si="18"/>
        <v>2.6996073298429317E-3</v>
      </c>
      <c r="AB338">
        <f t="shared" si="18"/>
        <v>2.7786858450474009E-3</v>
      </c>
      <c r="AC338">
        <f t="shared" si="18"/>
        <v>2.1239227218886572E-3</v>
      </c>
      <c r="AE338">
        <v>2.0934241852064691E-3</v>
      </c>
    </row>
    <row r="339" spans="1:31" x14ac:dyDescent="0.25">
      <c r="A339">
        <v>92</v>
      </c>
      <c r="D339">
        <f t="shared" si="18"/>
        <v>0</v>
      </c>
      <c r="E339">
        <f t="shared" si="18"/>
        <v>0</v>
      </c>
      <c r="F339">
        <f t="shared" si="18"/>
        <v>0</v>
      </c>
      <c r="G339">
        <f t="shared" si="18"/>
        <v>0</v>
      </c>
      <c r="H339">
        <f t="shared" si="18"/>
        <v>0</v>
      </c>
      <c r="I339">
        <f t="shared" si="18"/>
        <v>0</v>
      </c>
      <c r="J339">
        <f t="shared" si="18"/>
        <v>9.5189091844610236E-3</v>
      </c>
      <c r="K339">
        <f t="shared" si="18"/>
        <v>1.4933651917907582E-3</v>
      </c>
      <c r="L339">
        <f t="shared" si="18"/>
        <v>1.8697943226245112E-3</v>
      </c>
      <c r="M339">
        <f t="shared" si="18"/>
        <v>9.3228239681328925E-4</v>
      </c>
      <c r="N339">
        <f t="shared" si="18"/>
        <v>1.1407808010816293E-3</v>
      </c>
      <c r="O339">
        <f t="shared" si="18"/>
        <v>1.1796427367711494E-3</v>
      </c>
      <c r="P339">
        <f t="shared" si="18"/>
        <v>1.595834033260541E-3</v>
      </c>
      <c r="Q339">
        <f t="shared" si="18"/>
        <v>1.7585730435874889E-3</v>
      </c>
      <c r="R339">
        <f t="shared" si="18"/>
        <v>1.6695884464479505E-3</v>
      </c>
      <c r="S339">
        <f t="shared" si="18"/>
        <v>1.3308933621693562E-3</v>
      </c>
      <c r="T339">
        <f t="shared" si="18"/>
        <v>1.5754560530679934E-3</v>
      </c>
      <c r="U339">
        <f t="shared" si="18"/>
        <v>1.6556976696055301E-3</v>
      </c>
      <c r="V339">
        <f t="shared" si="18"/>
        <v>1.6499608134306811E-3</v>
      </c>
      <c r="W339">
        <f t="shared" si="18"/>
        <v>1.77027583367641E-3</v>
      </c>
      <c r="X339">
        <f t="shared" si="18"/>
        <v>1.7246335153779822E-3</v>
      </c>
      <c r="Y339">
        <f t="shared" si="18"/>
        <v>1.7229355540058252E-3</v>
      </c>
      <c r="Z339">
        <f t="shared" si="18"/>
        <v>2.1276595744680851E-3</v>
      </c>
      <c r="AA339">
        <f t="shared" si="18"/>
        <v>2.0451570680628272E-3</v>
      </c>
      <c r="AB339">
        <f t="shared" si="18"/>
        <v>2.2883295194508009E-3</v>
      </c>
      <c r="AC339">
        <f t="shared" si="18"/>
        <v>2.5323693991749379E-3</v>
      </c>
      <c r="AE339">
        <v>1.8471389869468846E-3</v>
      </c>
    </row>
    <row r="340" spans="1:31" x14ac:dyDescent="0.25">
      <c r="A340">
        <v>93</v>
      </c>
      <c r="D340">
        <f t="shared" si="18"/>
        <v>0</v>
      </c>
      <c r="E340">
        <f t="shared" si="18"/>
        <v>0</v>
      </c>
      <c r="F340">
        <f t="shared" si="18"/>
        <v>0</v>
      </c>
      <c r="G340">
        <f t="shared" si="18"/>
        <v>0</v>
      </c>
      <c r="H340">
        <f t="shared" si="18"/>
        <v>0</v>
      </c>
      <c r="I340">
        <f t="shared" si="18"/>
        <v>0</v>
      </c>
      <c r="J340">
        <f t="shared" si="18"/>
        <v>0</v>
      </c>
      <c r="K340">
        <f t="shared" si="18"/>
        <v>8.4908478047531679E-3</v>
      </c>
      <c r="L340">
        <f t="shared" si="18"/>
        <v>1.3173550909399965E-3</v>
      </c>
      <c r="M340">
        <f t="shared" si="18"/>
        <v>1.5679294855496229E-3</v>
      </c>
      <c r="N340">
        <f t="shared" si="18"/>
        <v>7.1826939327361843E-4</v>
      </c>
      <c r="O340">
        <f t="shared" si="18"/>
        <v>1.0532524435456691E-3</v>
      </c>
      <c r="P340">
        <f t="shared" si="18"/>
        <v>1.0918864438098437E-3</v>
      </c>
      <c r="Q340">
        <f t="shared" si="18"/>
        <v>1.3398651760666582E-3</v>
      </c>
      <c r="R340">
        <f t="shared" si="18"/>
        <v>1.5443693129643544E-3</v>
      </c>
      <c r="S340">
        <f t="shared" si="18"/>
        <v>1.538845450008318E-3</v>
      </c>
      <c r="T340">
        <f t="shared" si="18"/>
        <v>1.1608623548922056E-3</v>
      </c>
      <c r="U340">
        <f t="shared" si="18"/>
        <v>1.4073430191647006E-3</v>
      </c>
      <c r="V340">
        <f t="shared" si="18"/>
        <v>1.3612176710803118E-3</v>
      </c>
      <c r="W340">
        <f t="shared" si="18"/>
        <v>1.3997529847673939E-3</v>
      </c>
      <c r="X340">
        <f t="shared" si="18"/>
        <v>1.5193200016425082E-3</v>
      </c>
      <c r="Y340">
        <f t="shared" si="18"/>
        <v>1.5998687287196948E-3</v>
      </c>
      <c r="Z340">
        <f t="shared" si="18"/>
        <v>1.5548281505728314E-3</v>
      </c>
      <c r="AA340">
        <f t="shared" si="18"/>
        <v>1.8815445026178011E-3</v>
      </c>
      <c r="AB340">
        <f t="shared" si="18"/>
        <v>1.8388362209872508E-3</v>
      </c>
      <c r="AC340">
        <f t="shared" si="18"/>
        <v>2.1239227218886572E-3</v>
      </c>
      <c r="AE340">
        <v>1.6008537886872999E-3</v>
      </c>
    </row>
    <row r="341" spans="1:31" x14ac:dyDescent="0.25">
      <c r="A341">
        <v>94</v>
      </c>
      <c r="D341">
        <f t="shared" si="18"/>
        <v>0</v>
      </c>
      <c r="E341">
        <f t="shared" si="18"/>
        <v>0</v>
      </c>
      <c r="F341">
        <f t="shared" si="18"/>
        <v>0</v>
      </c>
      <c r="G341">
        <f t="shared" si="18"/>
        <v>0</v>
      </c>
      <c r="H341">
        <f t="shared" si="18"/>
        <v>0</v>
      </c>
      <c r="I341">
        <f t="shared" si="18"/>
        <v>0</v>
      </c>
      <c r="J341">
        <f t="shared" si="18"/>
        <v>0</v>
      </c>
      <c r="K341">
        <f t="shared" si="18"/>
        <v>0</v>
      </c>
      <c r="L341">
        <f t="shared" si="18"/>
        <v>7.5216726160122387E-3</v>
      </c>
      <c r="M341">
        <f t="shared" si="18"/>
        <v>1.1865412323078227E-3</v>
      </c>
      <c r="N341">
        <f t="shared" si="18"/>
        <v>1.3942876457664357E-3</v>
      </c>
      <c r="O341">
        <f t="shared" si="18"/>
        <v>6.3195146612740139E-4</v>
      </c>
      <c r="P341">
        <f t="shared" si="18"/>
        <v>8.8190828153872E-4</v>
      </c>
      <c r="Q341">
        <f t="shared" si="18"/>
        <v>9.2115730854582759E-4</v>
      </c>
      <c r="R341">
        <f t="shared" si="18"/>
        <v>1.2104516236747642E-3</v>
      </c>
      <c r="S341">
        <f t="shared" si="18"/>
        <v>1.414074197304941E-3</v>
      </c>
      <c r="T341">
        <f t="shared" si="18"/>
        <v>1.2023217247097845E-3</v>
      </c>
      <c r="U341">
        <f t="shared" si="18"/>
        <v>1.0348110435034563E-3</v>
      </c>
      <c r="V341">
        <f t="shared" si="18"/>
        <v>1.2374706100730108E-3</v>
      </c>
      <c r="W341">
        <f t="shared" si="18"/>
        <v>1.1939069575957184E-3</v>
      </c>
      <c r="X341">
        <f t="shared" si="18"/>
        <v>1.1908183796657495E-3</v>
      </c>
      <c r="Y341">
        <f t="shared" si="18"/>
        <v>1.3537350781474341E-3</v>
      </c>
      <c r="Z341">
        <f t="shared" si="18"/>
        <v>1.5139116202945991E-3</v>
      </c>
      <c r="AA341">
        <f t="shared" si="18"/>
        <v>1.3907068062827225E-3</v>
      </c>
      <c r="AB341">
        <f t="shared" si="18"/>
        <v>1.7571101667211507E-3</v>
      </c>
      <c r="AC341">
        <f t="shared" si="18"/>
        <v>1.6746313768737492E-3</v>
      </c>
      <c r="AD341">
        <f>SUM(AC337:AC341)</f>
        <v>1.2253400318588407E-2</v>
      </c>
      <c r="AE341">
        <v>1.8471389869468846E-3</v>
      </c>
    </row>
    <row r="342" spans="1:31" x14ac:dyDescent="0.25">
      <c r="A342">
        <v>95</v>
      </c>
      <c r="D342">
        <f t="shared" si="18"/>
        <v>0</v>
      </c>
      <c r="E342">
        <f t="shared" si="18"/>
        <v>0</v>
      </c>
      <c r="F342">
        <f t="shared" si="18"/>
        <v>0</v>
      </c>
      <c r="G342">
        <f t="shared" si="18"/>
        <v>0</v>
      </c>
      <c r="H342">
        <f t="shared" si="18"/>
        <v>0</v>
      </c>
      <c r="I342">
        <f t="shared" si="18"/>
        <v>0</v>
      </c>
      <c r="J342">
        <f t="shared" si="18"/>
        <v>0</v>
      </c>
      <c r="K342">
        <f t="shared" si="18"/>
        <v>0</v>
      </c>
      <c r="L342">
        <f t="shared" si="18"/>
        <v>0</v>
      </c>
      <c r="M342">
        <f t="shared" si="18"/>
        <v>6.9497415035172476E-3</v>
      </c>
      <c r="N342">
        <f t="shared" si="18"/>
        <v>9.7177623795842492E-4</v>
      </c>
      <c r="O342">
        <f t="shared" si="18"/>
        <v>1.2217728345129762E-3</v>
      </c>
      <c r="P342">
        <f t="shared" si="18"/>
        <v>5.8793885435914667E-4</v>
      </c>
      <c r="Q342">
        <f t="shared" si="18"/>
        <v>8.7928652179374445E-4</v>
      </c>
      <c r="R342">
        <f t="shared" si="18"/>
        <v>8.3479422322397525E-4</v>
      </c>
      <c r="S342">
        <f t="shared" si="18"/>
        <v>1.1229412743303943E-3</v>
      </c>
      <c r="T342">
        <f t="shared" si="18"/>
        <v>1.285240464344942E-3</v>
      </c>
      <c r="U342">
        <f t="shared" si="18"/>
        <v>1.0762034852435946E-3</v>
      </c>
      <c r="V342">
        <f t="shared" si="18"/>
        <v>9.8997648805840863E-4</v>
      </c>
      <c r="W342">
        <f t="shared" si="18"/>
        <v>1.0703993412927131E-3</v>
      </c>
      <c r="X342">
        <f t="shared" si="18"/>
        <v>1.1086929741715599E-3</v>
      </c>
      <c r="Y342">
        <f t="shared" si="18"/>
        <v>1.0255568773844198E-3</v>
      </c>
      <c r="Z342">
        <f t="shared" si="18"/>
        <v>1.3093289689034371E-3</v>
      </c>
      <c r="AA342">
        <f t="shared" si="18"/>
        <v>1.3498036649214659E-3</v>
      </c>
      <c r="AB342">
        <f t="shared" si="18"/>
        <v>1.3076168682576005E-3</v>
      </c>
      <c r="AC342">
        <f t="shared" si="18"/>
        <v>1.633786709145121E-3</v>
      </c>
      <c r="AE342">
        <v>1.0261883260816024E-3</v>
      </c>
    </row>
    <row r="343" spans="1:31" x14ac:dyDescent="0.25">
      <c r="A343">
        <v>96</v>
      </c>
      <c r="D343">
        <f t="shared" si="18"/>
        <v>0</v>
      </c>
      <c r="E343">
        <f t="shared" si="18"/>
        <v>0</v>
      </c>
      <c r="F343">
        <f t="shared" si="18"/>
        <v>0</v>
      </c>
      <c r="G343">
        <f t="shared" si="18"/>
        <v>0</v>
      </c>
      <c r="H343">
        <f t="shared" si="18"/>
        <v>0</v>
      </c>
      <c r="I343">
        <f t="shared" si="18"/>
        <v>0</v>
      </c>
      <c r="J343">
        <f t="shared" si="18"/>
        <v>0</v>
      </c>
      <c r="K343">
        <f t="shared" si="18"/>
        <v>0</v>
      </c>
      <c r="L343">
        <f t="shared" si="18"/>
        <v>0</v>
      </c>
      <c r="M343">
        <f t="shared" si="18"/>
        <v>0</v>
      </c>
      <c r="N343">
        <f t="shared" si="18"/>
        <v>5.7461551461889474E-3</v>
      </c>
      <c r="O343">
        <f t="shared" si="18"/>
        <v>8.0047185709470844E-4</v>
      </c>
      <c r="P343">
        <f t="shared" si="18"/>
        <v>1.0498908113556189E-3</v>
      </c>
      <c r="Q343">
        <f t="shared" si="18"/>
        <v>4.1870786752083071E-4</v>
      </c>
      <c r="R343">
        <f t="shared" si="18"/>
        <v>6.6783537857918024E-4</v>
      </c>
      <c r="S343">
        <f t="shared" si="18"/>
        <v>7.9021793378805519E-4</v>
      </c>
      <c r="T343">
        <f t="shared" si="18"/>
        <v>1.0364842454394694E-3</v>
      </c>
      <c r="U343">
        <f t="shared" si="18"/>
        <v>1.2417732522041476E-3</v>
      </c>
      <c r="V343">
        <f t="shared" si="18"/>
        <v>1.0724745287299428E-3</v>
      </c>
      <c r="W343">
        <f t="shared" si="18"/>
        <v>9.4689172498970775E-4</v>
      </c>
      <c r="X343">
        <f t="shared" si="18"/>
        <v>9.033794604360859E-4</v>
      </c>
      <c r="Y343">
        <f t="shared" si="18"/>
        <v>9.4351232719366612E-4</v>
      </c>
      <c r="Z343">
        <f t="shared" si="18"/>
        <v>9.8199672667757766E-4</v>
      </c>
      <c r="AA343">
        <f t="shared" si="18"/>
        <v>1.1861910994764397E-3</v>
      </c>
      <c r="AB343">
        <f t="shared" si="18"/>
        <v>1.2258908139915004E-3</v>
      </c>
      <c r="AC343">
        <f t="shared" si="18"/>
        <v>9.8027202548707265E-4</v>
      </c>
      <c r="AE343">
        <v>1.2724735243411871E-3</v>
      </c>
    </row>
    <row r="344" spans="1:31" x14ac:dyDescent="0.25">
      <c r="A344">
        <v>97</v>
      </c>
      <c r="D344">
        <f t="shared" si="18"/>
        <v>0</v>
      </c>
      <c r="E344">
        <f t="shared" si="18"/>
        <v>0</v>
      </c>
      <c r="F344">
        <f t="shared" si="18"/>
        <v>0</v>
      </c>
      <c r="G344">
        <f t="shared" si="18"/>
        <v>0</v>
      </c>
      <c r="H344">
        <f t="shared" si="18"/>
        <v>0</v>
      </c>
      <c r="I344">
        <f t="shared" si="18"/>
        <v>0</v>
      </c>
      <c r="J344">
        <f t="shared" si="18"/>
        <v>0</v>
      </c>
      <c r="K344">
        <f t="shared" si="18"/>
        <v>0</v>
      </c>
      <c r="L344">
        <f t="shared" si="18"/>
        <v>0</v>
      </c>
      <c r="M344">
        <f t="shared" si="18"/>
        <v>0</v>
      </c>
      <c r="N344">
        <f t="shared" si="18"/>
        <v>0</v>
      </c>
      <c r="O344">
        <f t="shared" si="18"/>
        <v>4.9713515335355575E-3</v>
      </c>
      <c r="P344">
        <f t="shared" si="18"/>
        <v>7.5592138417604569E-4</v>
      </c>
      <c r="Q344">
        <f t="shared" si="18"/>
        <v>1.0048988820499938E-3</v>
      </c>
      <c r="R344">
        <f t="shared" si="18"/>
        <v>3.3391768928959012E-4</v>
      </c>
      <c r="S344">
        <f t="shared" si="18"/>
        <v>5.4067542838130093E-4</v>
      </c>
      <c r="T344">
        <f t="shared" si="18"/>
        <v>6.2189054726368158E-4</v>
      </c>
      <c r="U344">
        <f t="shared" si="18"/>
        <v>9.5202616002317973E-4</v>
      </c>
      <c r="V344">
        <f t="shared" si="18"/>
        <v>1.1962215897372438E-3</v>
      </c>
      <c r="W344">
        <f t="shared" si="18"/>
        <v>9.0572251955537255E-4</v>
      </c>
      <c r="X344">
        <f t="shared" si="18"/>
        <v>9.4444216318318071E-4</v>
      </c>
      <c r="Y344">
        <f t="shared" si="18"/>
        <v>8.6146777700291262E-4</v>
      </c>
      <c r="Z344">
        <f t="shared" si="18"/>
        <v>9.0016366612111296E-4</v>
      </c>
      <c r="AA344">
        <f t="shared" si="18"/>
        <v>8.1806282722513089E-4</v>
      </c>
      <c r="AB344">
        <f t="shared" si="18"/>
        <v>9.3984962406015032E-4</v>
      </c>
      <c r="AC344">
        <f t="shared" si="18"/>
        <v>9.3942735775844467E-4</v>
      </c>
      <c r="AE344">
        <v>7.7990312782201792E-4</v>
      </c>
    </row>
    <row r="345" spans="1:31" x14ac:dyDescent="0.25">
      <c r="A345">
        <v>98</v>
      </c>
      <c r="D345">
        <f t="shared" si="18"/>
        <v>0</v>
      </c>
      <c r="E345">
        <f t="shared" si="18"/>
        <v>0</v>
      </c>
      <c r="F345">
        <f t="shared" si="18"/>
        <v>0</v>
      </c>
      <c r="G345">
        <f t="shared" si="18"/>
        <v>0</v>
      </c>
      <c r="H345">
        <f t="shared" si="18"/>
        <v>0</v>
      </c>
      <c r="I345">
        <f t="shared" si="18"/>
        <v>0</v>
      </c>
      <c r="J345">
        <f t="shared" si="18"/>
        <v>0</v>
      </c>
      <c r="K345">
        <f t="shared" si="18"/>
        <v>0</v>
      </c>
      <c r="L345">
        <f t="shared" si="18"/>
        <v>0</v>
      </c>
      <c r="M345">
        <f t="shared" si="18"/>
        <v>0</v>
      </c>
      <c r="N345">
        <f t="shared" si="18"/>
        <v>0</v>
      </c>
      <c r="O345">
        <f t="shared" si="18"/>
        <v>0</v>
      </c>
      <c r="P345">
        <f t="shared" si="18"/>
        <v>3.9475894506971277E-3</v>
      </c>
      <c r="Q345">
        <f t="shared" si="18"/>
        <v>5.8619101452916304E-4</v>
      </c>
      <c r="R345">
        <f t="shared" si="18"/>
        <v>8.3479422322397525E-4</v>
      </c>
      <c r="S345">
        <f t="shared" si="18"/>
        <v>2.4954250540675427E-4</v>
      </c>
      <c r="T345">
        <f t="shared" si="18"/>
        <v>4.9751243781094524E-4</v>
      </c>
      <c r="U345">
        <f t="shared" si="18"/>
        <v>5.3810174262179731E-4</v>
      </c>
      <c r="V345">
        <f t="shared" si="18"/>
        <v>9.4872746772264155E-4</v>
      </c>
      <c r="W345">
        <f t="shared" si="18"/>
        <v>9.8806093042404274E-4</v>
      </c>
      <c r="X345">
        <f t="shared" si="18"/>
        <v>7.3912864944770669E-4</v>
      </c>
      <c r="Y345">
        <f t="shared" si="18"/>
        <v>8.2044550190753577E-4</v>
      </c>
      <c r="Z345">
        <f t="shared" si="18"/>
        <v>8.1833060556464816E-4</v>
      </c>
      <c r="AA345">
        <f t="shared" si="18"/>
        <v>7.3625654450261782E-4</v>
      </c>
      <c r="AB345">
        <f t="shared" si="18"/>
        <v>7.7639751552795026E-4</v>
      </c>
      <c r="AC345">
        <f t="shared" si="18"/>
        <v>8.9858269002981658E-4</v>
      </c>
      <c r="AE345">
        <v>6.9780806173548972E-4</v>
      </c>
    </row>
    <row r="346" spans="1:31" x14ac:dyDescent="0.25">
      <c r="A346">
        <v>99</v>
      </c>
      <c r="D346">
        <f t="shared" si="18"/>
        <v>0</v>
      </c>
      <c r="E346">
        <f t="shared" si="18"/>
        <v>0</v>
      </c>
      <c r="F346">
        <f t="shared" si="18"/>
        <v>0</v>
      </c>
      <c r="G346">
        <f t="shared" si="18"/>
        <v>0</v>
      </c>
      <c r="H346">
        <f t="shared" si="18"/>
        <v>0</v>
      </c>
      <c r="I346">
        <f t="shared" si="18"/>
        <v>0</v>
      </c>
      <c r="J346">
        <f t="shared" si="18"/>
        <v>0</v>
      </c>
      <c r="K346">
        <f t="shared" si="18"/>
        <v>0</v>
      </c>
      <c r="L346">
        <f t="shared" si="18"/>
        <v>0</v>
      </c>
      <c r="M346">
        <f t="shared" si="18"/>
        <v>0</v>
      </c>
      <c r="N346">
        <f t="shared" si="18"/>
        <v>0</v>
      </c>
      <c r="O346">
        <f t="shared" si="18"/>
        <v>0</v>
      </c>
      <c r="P346">
        <f t="shared" si="18"/>
        <v>0</v>
      </c>
      <c r="Q346">
        <f t="shared" si="18"/>
        <v>3.4334045136708118E-3</v>
      </c>
      <c r="R346">
        <f t="shared" si="18"/>
        <v>5.4261624509558391E-4</v>
      </c>
      <c r="S346">
        <f t="shared" si="18"/>
        <v>7.9021793378805519E-4</v>
      </c>
      <c r="T346">
        <f t="shared" si="18"/>
        <v>2.4875621890547262E-4</v>
      </c>
      <c r="U346">
        <f t="shared" si="18"/>
        <v>3.7253197566124423E-4</v>
      </c>
      <c r="V346">
        <f t="shared" si="18"/>
        <v>5.3623726436497138E-4</v>
      </c>
      <c r="W346">
        <f t="shared" si="18"/>
        <v>8.2338410868670235E-4</v>
      </c>
      <c r="X346">
        <f t="shared" si="18"/>
        <v>9.033794604360859E-4</v>
      </c>
      <c r="Y346">
        <f t="shared" ref="Y346:AC346" si="19">Y251/SUM(Y$172:Y$262)</f>
        <v>5.7431185133527505E-4</v>
      </c>
      <c r="Z346">
        <f t="shared" si="19"/>
        <v>7.774140752864157E-4</v>
      </c>
      <c r="AA346">
        <f t="shared" si="19"/>
        <v>7.3625654450261782E-4</v>
      </c>
      <c r="AB346">
        <f t="shared" si="19"/>
        <v>6.5380843412880026E-4</v>
      </c>
      <c r="AC346">
        <f t="shared" si="19"/>
        <v>6.9435935138667645E-4</v>
      </c>
      <c r="AD346">
        <f>SUM(AC342:AC346)</f>
        <v>5.1464281338071309E-3</v>
      </c>
      <c r="AE346">
        <v>1.0261883260816024E-3</v>
      </c>
    </row>
    <row r="347" spans="1:31" x14ac:dyDescent="0.25">
      <c r="A347">
        <v>100</v>
      </c>
      <c r="D347">
        <f t="shared" ref="D347:AC356" si="20">D252/SUM(D$172:D$262)</f>
        <v>0</v>
      </c>
      <c r="E347">
        <f t="shared" si="20"/>
        <v>0</v>
      </c>
      <c r="F347">
        <f t="shared" si="20"/>
        <v>0</v>
      </c>
      <c r="G347">
        <f t="shared" si="20"/>
        <v>0</v>
      </c>
      <c r="H347">
        <f t="shared" si="20"/>
        <v>0</v>
      </c>
      <c r="I347">
        <f t="shared" si="20"/>
        <v>0</v>
      </c>
      <c r="J347">
        <f t="shared" si="20"/>
        <v>0</v>
      </c>
      <c r="K347">
        <f t="shared" si="20"/>
        <v>0</v>
      </c>
      <c r="L347">
        <f t="shared" si="20"/>
        <v>0</v>
      </c>
      <c r="M347">
        <f t="shared" si="20"/>
        <v>0</v>
      </c>
      <c r="N347">
        <f t="shared" si="20"/>
        <v>0</v>
      </c>
      <c r="O347">
        <f t="shared" si="20"/>
        <v>0</v>
      </c>
      <c r="P347">
        <f t="shared" si="20"/>
        <v>0</v>
      </c>
      <c r="Q347">
        <f t="shared" si="20"/>
        <v>0</v>
      </c>
      <c r="R347">
        <f t="shared" si="20"/>
        <v>3.1304783370899075E-3</v>
      </c>
      <c r="S347">
        <f t="shared" si="20"/>
        <v>4.9908501081350853E-4</v>
      </c>
      <c r="T347">
        <f t="shared" si="20"/>
        <v>6.6334991708126036E-4</v>
      </c>
      <c r="U347">
        <f t="shared" si="20"/>
        <v>2.0696220870069127E-4</v>
      </c>
      <c r="V347">
        <f t="shared" si="20"/>
        <v>3.2999216268613619E-4</v>
      </c>
      <c r="W347">
        <f t="shared" si="20"/>
        <v>4.5286125977768627E-4</v>
      </c>
      <c r="X347">
        <f t="shared" si="20"/>
        <v>6.5700324395351697E-4</v>
      </c>
      <c r="Y347">
        <f t="shared" si="20"/>
        <v>7.3840095171678226E-4</v>
      </c>
      <c r="Z347">
        <f t="shared" si="20"/>
        <v>5.7283142389525363E-4</v>
      </c>
      <c r="AA347">
        <f t="shared" si="20"/>
        <v>7.3625654450261782E-4</v>
      </c>
      <c r="AB347">
        <f t="shared" si="20"/>
        <v>6.9467146126185023E-4</v>
      </c>
      <c r="AC347">
        <f t="shared" si="20"/>
        <v>5.718253482007924E-4</v>
      </c>
      <c r="AE347">
        <v>2.4628519825958459E-4</v>
      </c>
    </row>
    <row r="348" spans="1:31" x14ac:dyDescent="0.25">
      <c r="A348">
        <v>101</v>
      </c>
      <c r="D348">
        <f t="shared" si="20"/>
        <v>0</v>
      </c>
      <c r="E348">
        <f t="shared" si="20"/>
        <v>0</v>
      </c>
      <c r="F348">
        <f t="shared" si="20"/>
        <v>0</v>
      </c>
      <c r="G348">
        <f t="shared" si="20"/>
        <v>0</v>
      </c>
      <c r="H348">
        <f t="shared" si="20"/>
        <v>0</v>
      </c>
      <c r="I348">
        <f t="shared" si="20"/>
        <v>0</v>
      </c>
      <c r="J348">
        <f t="shared" si="20"/>
        <v>0</v>
      </c>
      <c r="K348">
        <f t="shared" si="20"/>
        <v>0</v>
      </c>
      <c r="L348">
        <f t="shared" si="20"/>
        <v>0</v>
      </c>
      <c r="M348">
        <f t="shared" si="20"/>
        <v>0</v>
      </c>
      <c r="N348">
        <f t="shared" si="20"/>
        <v>0</v>
      </c>
      <c r="O348">
        <f t="shared" si="20"/>
        <v>0</v>
      </c>
      <c r="P348">
        <f t="shared" si="20"/>
        <v>0</v>
      </c>
      <c r="Q348">
        <f t="shared" si="20"/>
        <v>0</v>
      </c>
      <c r="R348">
        <f t="shared" si="20"/>
        <v>0</v>
      </c>
      <c r="S348">
        <f t="shared" si="20"/>
        <v>2.828148394609882E-3</v>
      </c>
      <c r="T348">
        <f t="shared" si="20"/>
        <v>4.9751243781094524E-4</v>
      </c>
      <c r="U348">
        <f t="shared" si="20"/>
        <v>5.794941843619355E-4</v>
      </c>
      <c r="V348">
        <f t="shared" si="20"/>
        <v>1.649960813430681E-4</v>
      </c>
      <c r="W348">
        <f t="shared" si="20"/>
        <v>2.4701523260601068E-4</v>
      </c>
      <c r="X348">
        <f t="shared" si="20"/>
        <v>4.1062702747094815E-4</v>
      </c>
      <c r="Y348">
        <f t="shared" si="20"/>
        <v>5.7431185133527505E-4</v>
      </c>
      <c r="Z348">
        <f t="shared" si="20"/>
        <v>6.9558101472995089E-4</v>
      </c>
      <c r="AA348">
        <f t="shared" si="20"/>
        <v>5.317408376963351E-4</v>
      </c>
      <c r="AB348">
        <f t="shared" si="20"/>
        <v>6.1294540699575019E-4</v>
      </c>
      <c r="AC348">
        <f t="shared" si="20"/>
        <v>6.9435935138667645E-4</v>
      </c>
      <c r="AE348">
        <v>4.1047533043264098E-4</v>
      </c>
    </row>
    <row r="349" spans="1:31" x14ac:dyDescent="0.25">
      <c r="A349">
        <v>102</v>
      </c>
      <c r="D349">
        <f t="shared" si="20"/>
        <v>0</v>
      </c>
      <c r="E349">
        <f t="shared" si="20"/>
        <v>0</v>
      </c>
      <c r="F349">
        <f t="shared" si="20"/>
        <v>0</v>
      </c>
      <c r="G349">
        <f t="shared" si="20"/>
        <v>0</v>
      </c>
      <c r="H349">
        <f t="shared" si="20"/>
        <v>0</v>
      </c>
      <c r="I349">
        <f t="shared" si="20"/>
        <v>0</v>
      </c>
      <c r="J349">
        <f t="shared" si="20"/>
        <v>0</v>
      </c>
      <c r="K349">
        <f t="shared" si="20"/>
        <v>0</v>
      </c>
      <c r="L349">
        <f t="shared" si="20"/>
        <v>0</v>
      </c>
      <c r="M349">
        <f t="shared" si="20"/>
        <v>0</v>
      </c>
      <c r="N349">
        <f t="shared" si="20"/>
        <v>0</v>
      </c>
      <c r="O349">
        <f t="shared" si="20"/>
        <v>0</v>
      </c>
      <c r="P349">
        <f t="shared" si="20"/>
        <v>0</v>
      </c>
      <c r="Q349">
        <f t="shared" si="20"/>
        <v>0</v>
      </c>
      <c r="R349">
        <f t="shared" si="20"/>
        <v>0</v>
      </c>
      <c r="S349">
        <f t="shared" si="20"/>
        <v>0</v>
      </c>
      <c r="T349">
        <f t="shared" si="20"/>
        <v>2.3631840796019899E-3</v>
      </c>
      <c r="U349">
        <f t="shared" si="20"/>
        <v>4.5531685914152077E-4</v>
      </c>
      <c r="V349">
        <f t="shared" si="20"/>
        <v>4.9498824402920431E-4</v>
      </c>
      <c r="W349">
        <f t="shared" si="20"/>
        <v>1.6467682173734047E-4</v>
      </c>
      <c r="X349">
        <f t="shared" si="20"/>
        <v>2.4637621648256888E-4</v>
      </c>
      <c r="Y349">
        <f t="shared" si="20"/>
        <v>3.2817820076301433E-4</v>
      </c>
      <c r="Z349">
        <f t="shared" si="20"/>
        <v>4.9099836333878883E-4</v>
      </c>
      <c r="AA349">
        <f t="shared" si="20"/>
        <v>6.5445026178010475E-4</v>
      </c>
      <c r="AB349">
        <f t="shared" si="20"/>
        <v>4.4949329846355018E-4</v>
      </c>
      <c r="AC349">
        <f t="shared" si="20"/>
        <v>5.3098068047216431E-4</v>
      </c>
      <c r="AE349">
        <v>4.1047533043264098E-4</v>
      </c>
    </row>
    <row r="350" spans="1:31" x14ac:dyDescent="0.25">
      <c r="A350">
        <v>103</v>
      </c>
      <c r="D350">
        <f t="shared" si="20"/>
        <v>0</v>
      </c>
      <c r="E350">
        <f t="shared" si="20"/>
        <v>0</v>
      </c>
      <c r="F350">
        <f t="shared" si="20"/>
        <v>0</v>
      </c>
      <c r="G350">
        <f t="shared" si="20"/>
        <v>0</v>
      </c>
      <c r="H350">
        <f t="shared" si="20"/>
        <v>0</v>
      </c>
      <c r="I350">
        <f t="shared" si="20"/>
        <v>0</v>
      </c>
      <c r="J350">
        <f t="shared" si="20"/>
        <v>0</v>
      </c>
      <c r="K350">
        <f t="shared" si="20"/>
        <v>0</v>
      </c>
      <c r="L350">
        <f t="shared" si="20"/>
        <v>0</v>
      </c>
      <c r="M350">
        <f t="shared" si="20"/>
        <v>0</v>
      </c>
      <c r="N350">
        <f t="shared" si="20"/>
        <v>0</v>
      </c>
      <c r="O350">
        <f t="shared" si="20"/>
        <v>0</v>
      </c>
      <c r="P350">
        <f t="shared" si="20"/>
        <v>0</v>
      </c>
      <c r="Q350">
        <f t="shared" si="20"/>
        <v>0</v>
      </c>
      <c r="R350">
        <f t="shared" si="20"/>
        <v>0</v>
      </c>
      <c r="S350">
        <f t="shared" si="20"/>
        <v>0</v>
      </c>
      <c r="T350">
        <f t="shared" si="20"/>
        <v>0</v>
      </c>
      <c r="U350">
        <f t="shared" si="20"/>
        <v>2.1524069704871892E-3</v>
      </c>
      <c r="V350">
        <f t="shared" si="20"/>
        <v>3.7124118302190321E-4</v>
      </c>
      <c r="W350">
        <f t="shared" si="20"/>
        <v>4.1169205434335118E-4</v>
      </c>
      <c r="X350">
        <f t="shared" si="20"/>
        <v>1.6425081098837924E-4</v>
      </c>
      <c r="Y350">
        <f t="shared" si="20"/>
        <v>2.4613365057226072E-4</v>
      </c>
      <c r="Z350">
        <f t="shared" si="20"/>
        <v>2.4549918166939441E-4</v>
      </c>
      <c r="AA350">
        <f t="shared" si="20"/>
        <v>4.4993455497382198E-4</v>
      </c>
      <c r="AB350">
        <f t="shared" si="20"/>
        <v>6.1294540699575019E-4</v>
      </c>
      <c r="AC350">
        <f t="shared" si="20"/>
        <v>4.0844667728628025E-4</v>
      </c>
      <c r="AE350">
        <v>5.3361792956243333E-4</v>
      </c>
    </row>
    <row r="351" spans="1:31" x14ac:dyDescent="0.25">
      <c r="A351">
        <v>104</v>
      </c>
      <c r="D351">
        <f t="shared" si="20"/>
        <v>0</v>
      </c>
      <c r="E351">
        <f t="shared" si="20"/>
        <v>0</v>
      </c>
      <c r="F351">
        <f t="shared" si="20"/>
        <v>0</v>
      </c>
      <c r="G351">
        <f t="shared" si="20"/>
        <v>0</v>
      </c>
      <c r="H351">
        <f t="shared" si="20"/>
        <v>0</v>
      </c>
      <c r="I351">
        <f t="shared" si="20"/>
        <v>0</v>
      </c>
      <c r="J351">
        <f t="shared" si="20"/>
        <v>0</v>
      </c>
      <c r="K351">
        <f t="shared" si="20"/>
        <v>0</v>
      </c>
      <c r="L351">
        <f t="shared" si="20"/>
        <v>0</v>
      </c>
      <c r="M351">
        <f t="shared" si="20"/>
        <v>0</v>
      </c>
      <c r="N351">
        <f t="shared" si="20"/>
        <v>0</v>
      </c>
      <c r="O351">
        <f t="shared" si="20"/>
        <v>0</v>
      </c>
      <c r="P351">
        <f t="shared" si="20"/>
        <v>0</v>
      </c>
      <c r="Q351">
        <f t="shared" si="20"/>
        <v>0</v>
      </c>
      <c r="R351">
        <f t="shared" si="20"/>
        <v>0</v>
      </c>
      <c r="S351">
        <f t="shared" si="20"/>
        <v>0</v>
      </c>
      <c r="T351">
        <f t="shared" si="20"/>
        <v>0</v>
      </c>
      <c r="U351">
        <f t="shared" si="20"/>
        <v>0</v>
      </c>
      <c r="V351">
        <f t="shared" si="20"/>
        <v>1.7737078744379821E-3</v>
      </c>
      <c r="W351">
        <f t="shared" si="20"/>
        <v>3.7052284890901608E-4</v>
      </c>
      <c r="X351">
        <f t="shared" si="20"/>
        <v>4.1062702747094815E-4</v>
      </c>
      <c r="Y351">
        <f t="shared" si="20"/>
        <v>1.6408910038150716E-4</v>
      </c>
      <c r="Z351">
        <f t="shared" si="20"/>
        <v>2.4549918166939441E-4</v>
      </c>
      <c r="AA351">
        <f t="shared" si="20"/>
        <v>2.0451570680628272E-4</v>
      </c>
      <c r="AB351">
        <f t="shared" si="20"/>
        <v>3.6776724419745015E-4</v>
      </c>
      <c r="AC351">
        <f t="shared" si="20"/>
        <v>6.1267001592942038E-4</v>
      </c>
      <c r="AD351">
        <f>SUM(AC347:AC351)</f>
        <v>2.8182820732753338E-3</v>
      </c>
      <c r="AE351">
        <v>4.9257039651916918E-4</v>
      </c>
    </row>
    <row r="352" spans="1:31" x14ac:dyDescent="0.25">
      <c r="A352">
        <v>105</v>
      </c>
      <c r="D352">
        <f t="shared" si="20"/>
        <v>0</v>
      </c>
      <c r="E352">
        <f t="shared" si="20"/>
        <v>0</v>
      </c>
      <c r="F352">
        <f t="shared" si="20"/>
        <v>0</v>
      </c>
      <c r="G352">
        <f t="shared" si="20"/>
        <v>0</v>
      </c>
      <c r="H352">
        <f t="shared" si="20"/>
        <v>0</v>
      </c>
      <c r="I352">
        <f t="shared" si="20"/>
        <v>0</v>
      </c>
      <c r="J352">
        <f t="shared" si="20"/>
        <v>0</v>
      </c>
      <c r="K352">
        <f t="shared" si="20"/>
        <v>0</v>
      </c>
      <c r="L352">
        <f t="shared" si="20"/>
        <v>0</v>
      </c>
      <c r="M352">
        <f t="shared" si="20"/>
        <v>0</v>
      </c>
      <c r="N352">
        <f t="shared" si="20"/>
        <v>0</v>
      </c>
      <c r="O352">
        <f t="shared" si="20"/>
        <v>0</v>
      </c>
      <c r="P352">
        <f t="shared" si="20"/>
        <v>0</v>
      </c>
      <c r="Q352">
        <f t="shared" si="20"/>
        <v>0</v>
      </c>
      <c r="R352">
        <f t="shared" si="20"/>
        <v>0</v>
      </c>
      <c r="S352">
        <f t="shared" si="20"/>
        <v>0</v>
      </c>
      <c r="T352">
        <f t="shared" si="20"/>
        <v>0</v>
      </c>
      <c r="U352">
        <f t="shared" si="20"/>
        <v>0</v>
      </c>
      <c r="V352">
        <f t="shared" si="20"/>
        <v>0</v>
      </c>
      <c r="W352">
        <f t="shared" si="20"/>
        <v>1.6055990119390696E-3</v>
      </c>
      <c r="X352">
        <f t="shared" si="20"/>
        <v>3.2850162197675849E-4</v>
      </c>
      <c r="Y352">
        <f t="shared" si="20"/>
        <v>4.1022275095376788E-4</v>
      </c>
      <c r="Z352">
        <f t="shared" si="20"/>
        <v>1.2274959083469721E-4</v>
      </c>
      <c r="AA352">
        <f t="shared" si="20"/>
        <v>2.0451570680628272E-4</v>
      </c>
      <c r="AB352">
        <f t="shared" si="20"/>
        <v>1.6345210853220007E-4</v>
      </c>
      <c r="AC352">
        <f t="shared" si="20"/>
        <v>3.6760200955765227E-4</v>
      </c>
      <c r="AE352">
        <v>2.8322797799852227E-3</v>
      </c>
    </row>
    <row r="353" spans="1:30" x14ac:dyDescent="0.25">
      <c r="A353">
        <v>106</v>
      </c>
      <c r="D353">
        <f t="shared" si="20"/>
        <v>0</v>
      </c>
      <c r="E353">
        <f t="shared" si="20"/>
        <v>0</v>
      </c>
      <c r="F353">
        <f t="shared" si="20"/>
        <v>0</v>
      </c>
      <c r="G353">
        <f t="shared" si="20"/>
        <v>0</v>
      </c>
      <c r="H353">
        <f t="shared" si="20"/>
        <v>0</v>
      </c>
      <c r="I353">
        <f t="shared" si="20"/>
        <v>0</v>
      </c>
      <c r="J353">
        <f t="shared" si="20"/>
        <v>0</v>
      </c>
      <c r="K353">
        <f t="shared" si="20"/>
        <v>0</v>
      </c>
      <c r="L353">
        <f t="shared" si="20"/>
        <v>0</v>
      </c>
      <c r="M353">
        <f t="shared" si="20"/>
        <v>0</v>
      </c>
      <c r="N353">
        <f t="shared" si="20"/>
        <v>0</v>
      </c>
      <c r="O353">
        <f t="shared" si="20"/>
        <v>0</v>
      </c>
      <c r="P353">
        <f t="shared" si="20"/>
        <v>0</v>
      </c>
      <c r="Q353">
        <f t="shared" si="20"/>
        <v>0</v>
      </c>
      <c r="R353">
        <f t="shared" si="20"/>
        <v>0</v>
      </c>
      <c r="S353">
        <f t="shared" si="20"/>
        <v>0</v>
      </c>
      <c r="T353">
        <f t="shared" si="20"/>
        <v>0</v>
      </c>
      <c r="U353">
        <f t="shared" si="20"/>
        <v>0</v>
      </c>
      <c r="V353">
        <f t="shared" si="20"/>
        <v>0</v>
      </c>
      <c r="W353">
        <f t="shared" si="20"/>
        <v>0</v>
      </c>
      <c r="X353">
        <f t="shared" si="20"/>
        <v>1.3550691906541287E-3</v>
      </c>
      <c r="Y353">
        <f t="shared" si="20"/>
        <v>3.2817820076301433E-4</v>
      </c>
      <c r="Z353">
        <f t="shared" si="20"/>
        <v>3.6824877250409168E-4</v>
      </c>
      <c r="AA353">
        <f t="shared" si="20"/>
        <v>1.2270942408376963E-4</v>
      </c>
      <c r="AB353">
        <f t="shared" si="20"/>
        <v>2.0431513566525008E-4</v>
      </c>
      <c r="AC353">
        <f t="shared" si="20"/>
        <v>1.2253400318588408E-4</v>
      </c>
    </row>
    <row r="354" spans="1:30" x14ac:dyDescent="0.25">
      <c r="A354">
        <v>107</v>
      </c>
      <c r="D354">
        <f t="shared" si="20"/>
        <v>0</v>
      </c>
      <c r="E354">
        <f t="shared" si="20"/>
        <v>0</v>
      </c>
      <c r="F354">
        <f t="shared" si="20"/>
        <v>0</v>
      </c>
      <c r="G354">
        <f t="shared" si="20"/>
        <v>0</v>
      </c>
      <c r="H354">
        <f t="shared" si="20"/>
        <v>0</v>
      </c>
      <c r="I354">
        <f t="shared" si="20"/>
        <v>0</v>
      </c>
      <c r="J354">
        <f t="shared" si="20"/>
        <v>0</v>
      </c>
      <c r="K354">
        <f t="shared" si="20"/>
        <v>0</v>
      </c>
      <c r="L354">
        <f t="shared" si="20"/>
        <v>0</v>
      </c>
      <c r="M354">
        <f t="shared" si="20"/>
        <v>0</v>
      </c>
      <c r="N354">
        <f t="shared" si="20"/>
        <v>0</v>
      </c>
      <c r="O354">
        <f t="shared" si="20"/>
        <v>0</v>
      </c>
      <c r="P354">
        <f t="shared" si="20"/>
        <v>0</v>
      </c>
      <c r="Q354">
        <f t="shared" si="20"/>
        <v>0</v>
      </c>
      <c r="R354">
        <f t="shared" si="20"/>
        <v>0</v>
      </c>
      <c r="S354">
        <f t="shared" si="20"/>
        <v>0</v>
      </c>
      <c r="T354">
        <f t="shared" si="20"/>
        <v>0</v>
      </c>
      <c r="U354">
        <f t="shared" si="20"/>
        <v>0</v>
      </c>
      <c r="V354">
        <f t="shared" si="20"/>
        <v>0</v>
      </c>
      <c r="W354">
        <f t="shared" si="20"/>
        <v>0</v>
      </c>
      <c r="X354">
        <f t="shared" si="20"/>
        <v>0</v>
      </c>
      <c r="Y354">
        <f t="shared" si="20"/>
        <v>1.1896459777659268E-3</v>
      </c>
      <c r="Z354">
        <f t="shared" si="20"/>
        <v>2.0458265139116204E-4</v>
      </c>
      <c r="AA354">
        <f t="shared" si="20"/>
        <v>3.6812827225130891E-4</v>
      </c>
      <c r="AB354">
        <f t="shared" si="20"/>
        <v>8.1726054266100033E-5</v>
      </c>
      <c r="AC354">
        <f t="shared" si="20"/>
        <v>2.0422333864314013E-4</v>
      </c>
    </row>
    <row r="355" spans="1:30" x14ac:dyDescent="0.25">
      <c r="A355">
        <v>108</v>
      </c>
      <c r="D355">
        <f t="shared" si="20"/>
        <v>0</v>
      </c>
      <c r="E355">
        <f t="shared" si="20"/>
        <v>0</v>
      </c>
      <c r="F355">
        <f t="shared" si="20"/>
        <v>0</v>
      </c>
      <c r="G355">
        <f t="shared" si="20"/>
        <v>0</v>
      </c>
      <c r="H355">
        <f t="shared" si="20"/>
        <v>0</v>
      </c>
      <c r="I355">
        <f t="shared" si="20"/>
        <v>0</v>
      </c>
      <c r="J355">
        <f t="shared" si="20"/>
        <v>0</v>
      </c>
      <c r="K355">
        <f t="shared" si="20"/>
        <v>0</v>
      </c>
      <c r="L355">
        <f t="shared" si="20"/>
        <v>0</v>
      </c>
      <c r="M355">
        <f t="shared" si="20"/>
        <v>0</v>
      </c>
      <c r="N355">
        <f t="shared" si="20"/>
        <v>0</v>
      </c>
      <c r="O355">
        <f t="shared" si="20"/>
        <v>0</v>
      </c>
      <c r="P355">
        <f t="shared" si="20"/>
        <v>0</v>
      </c>
      <c r="Q355">
        <f t="shared" si="20"/>
        <v>0</v>
      </c>
      <c r="R355">
        <f t="shared" si="20"/>
        <v>0</v>
      </c>
      <c r="S355">
        <f t="shared" si="20"/>
        <v>0</v>
      </c>
      <c r="T355">
        <f t="shared" si="20"/>
        <v>0</v>
      </c>
      <c r="U355">
        <f t="shared" si="20"/>
        <v>0</v>
      </c>
      <c r="V355">
        <f t="shared" si="20"/>
        <v>0</v>
      </c>
      <c r="W355">
        <f t="shared" si="20"/>
        <v>0</v>
      </c>
      <c r="X355">
        <f t="shared" si="20"/>
        <v>0</v>
      </c>
      <c r="Y355">
        <f t="shared" si="20"/>
        <v>0</v>
      </c>
      <c r="Z355">
        <f t="shared" si="20"/>
        <v>1.1047463175122749E-3</v>
      </c>
      <c r="AA355">
        <f t="shared" si="20"/>
        <v>1.6361256544502619E-4</v>
      </c>
      <c r="AB355">
        <f t="shared" si="20"/>
        <v>3.6776724419745015E-4</v>
      </c>
      <c r="AC355">
        <f t="shared" si="20"/>
        <v>8.1689335457256059E-5</v>
      </c>
    </row>
    <row r="356" spans="1:30" x14ac:dyDescent="0.25">
      <c r="A356">
        <v>109</v>
      </c>
      <c r="D356">
        <f t="shared" si="20"/>
        <v>0</v>
      </c>
      <c r="E356">
        <f t="shared" si="20"/>
        <v>0</v>
      </c>
      <c r="F356">
        <f t="shared" si="20"/>
        <v>0</v>
      </c>
      <c r="G356">
        <f t="shared" si="20"/>
        <v>0</v>
      </c>
      <c r="H356">
        <f t="shared" si="20"/>
        <v>0</v>
      </c>
      <c r="I356">
        <f t="shared" si="20"/>
        <v>0</v>
      </c>
      <c r="J356">
        <f t="shared" si="20"/>
        <v>0</v>
      </c>
      <c r="K356">
        <f t="shared" si="20"/>
        <v>0</v>
      </c>
      <c r="L356">
        <f t="shared" si="20"/>
        <v>0</v>
      </c>
      <c r="M356">
        <f t="shared" si="20"/>
        <v>0</v>
      </c>
      <c r="N356">
        <f t="shared" si="20"/>
        <v>0</v>
      </c>
      <c r="O356">
        <f t="shared" si="20"/>
        <v>0</v>
      </c>
      <c r="P356">
        <f t="shared" si="20"/>
        <v>0</v>
      </c>
      <c r="Q356">
        <f t="shared" si="20"/>
        <v>0</v>
      </c>
      <c r="R356">
        <f t="shared" si="20"/>
        <v>0</v>
      </c>
      <c r="S356">
        <f t="shared" si="20"/>
        <v>0</v>
      </c>
      <c r="T356">
        <f t="shared" si="20"/>
        <v>0</v>
      </c>
      <c r="U356">
        <f t="shared" si="20"/>
        <v>0</v>
      </c>
      <c r="V356">
        <f t="shared" si="20"/>
        <v>0</v>
      </c>
      <c r="W356">
        <f t="shared" si="20"/>
        <v>0</v>
      </c>
      <c r="X356">
        <f t="shared" si="20"/>
        <v>0</v>
      </c>
      <c r="Y356">
        <f t="shared" ref="Y356:AC356" si="21">Y261/SUM(Y$172:Y$262)</f>
        <v>0</v>
      </c>
      <c r="Z356">
        <f t="shared" si="21"/>
        <v>0</v>
      </c>
      <c r="AA356">
        <f t="shared" si="21"/>
        <v>9.8167539267015702E-4</v>
      </c>
      <c r="AB356">
        <f t="shared" si="21"/>
        <v>1.2258908139915005E-4</v>
      </c>
      <c r="AC356">
        <f t="shared" si="21"/>
        <v>3.6760200955765227E-4</v>
      </c>
      <c r="AD356">
        <f>SUM(AC352:AC356)</f>
        <v>1.1436506964015848E-3</v>
      </c>
    </row>
    <row r="357" spans="1:30" x14ac:dyDescent="0.25">
      <c r="A357">
        <v>110</v>
      </c>
      <c r="D357">
        <f t="shared" ref="D357:AC357" si="22">D262/SUM(D$172:D$262)</f>
        <v>0</v>
      </c>
      <c r="E357">
        <f t="shared" si="22"/>
        <v>0</v>
      </c>
      <c r="F357">
        <f t="shared" si="22"/>
        <v>0</v>
      </c>
      <c r="G357">
        <f t="shared" si="22"/>
        <v>0</v>
      </c>
      <c r="H357">
        <f t="shared" si="22"/>
        <v>0</v>
      </c>
      <c r="I357">
        <f t="shared" si="22"/>
        <v>0</v>
      </c>
      <c r="J357">
        <f t="shared" si="22"/>
        <v>0</v>
      </c>
      <c r="K357">
        <f t="shared" si="22"/>
        <v>0</v>
      </c>
      <c r="L357">
        <f t="shared" si="22"/>
        <v>0</v>
      </c>
      <c r="M357">
        <f t="shared" si="22"/>
        <v>0</v>
      </c>
      <c r="N357">
        <f t="shared" si="22"/>
        <v>0</v>
      </c>
      <c r="O357">
        <f t="shared" si="22"/>
        <v>0</v>
      </c>
      <c r="P357">
        <f t="shared" si="22"/>
        <v>0</v>
      </c>
      <c r="Q357">
        <f t="shared" si="22"/>
        <v>0</v>
      </c>
      <c r="R357">
        <f t="shared" si="22"/>
        <v>0</v>
      </c>
      <c r="S357">
        <f t="shared" si="22"/>
        <v>0</v>
      </c>
      <c r="T357">
        <f t="shared" si="22"/>
        <v>0</v>
      </c>
      <c r="U357">
        <f t="shared" si="22"/>
        <v>0</v>
      </c>
      <c r="V357">
        <f t="shared" si="22"/>
        <v>0</v>
      </c>
      <c r="W357">
        <f t="shared" si="22"/>
        <v>0</v>
      </c>
      <c r="X357">
        <f t="shared" si="22"/>
        <v>0</v>
      </c>
      <c r="Y357">
        <f t="shared" si="22"/>
        <v>0</v>
      </c>
      <c r="Z357">
        <f t="shared" si="22"/>
        <v>0</v>
      </c>
      <c r="AA357">
        <f t="shared" si="22"/>
        <v>0</v>
      </c>
      <c r="AB357">
        <f t="shared" si="22"/>
        <v>8.5812356979405029E-4</v>
      </c>
      <c r="AC357">
        <f t="shared" si="22"/>
        <v>7.7604868684393253E-4</v>
      </c>
    </row>
    <row r="360" spans="1:30" x14ac:dyDescent="0.25">
      <c r="B360">
        <v>22400</v>
      </c>
      <c r="C360">
        <v>416</v>
      </c>
      <c r="D360">
        <v>416</v>
      </c>
      <c r="E360">
        <v>416</v>
      </c>
      <c r="F360">
        <v>416</v>
      </c>
      <c r="G360">
        <v>416</v>
      </c>
      <c r="H360">
        <v>416</v>
      </c>
      <c r="I360">
        <v>416</v>
      </c>
      <c r="J360">
        <v>416</v>
      </c>
      <c r="K360">
        <v>416</v>
      </c>
      <c r="L360">
        <v>416</v>
      </c>
      <c r="M360">
        <v>416</v>
      </c>
      <c r="N360">
        <v>416</v>
      </c>
      <c r="O360">
        <v>416</v>
      </c>
      <c r="P360">
        <v>416</v>
      </c>
      <c r="Q360">
        <v>416</v>
      </c>
      <c r="R360">
        <v>416</v>
      </c>
      <c r="S360">
        <v>416</v>
      </c>
      <c r="T360">
        <v>416</v>
      </c>
      <c r="U360">
        <v>416</v>
      </c>
      <c r="V360">
        <v>416</v>
      </c>
      <c r="W360">
        <v>416</v>
      </c>
      <c r="X360">
        <v>416</v>
      </c>
      <c r="Y360">
        <v>416</v>
      </c>
      <c r="Z360">
        <v>416</v>
      </c>
      <c r="AA360">
        <v>416</v>
      </c>
      <c r="AB360">
        <v>416</v>
      </c>
      <c r="AC360">
        <v>0</v>
      </c>
    </row>
    <row r="361" spans="1:30" x14ac:dyDescent="0.25">
      <c r="B361">
        <v>0</v>
      </c>
      <c r="C361">
        <v>16570</v>
      </c>
      <c r="D361">
        <v>16873</v>
      </c>
      <c r="E361">
        <v>16957</v>
      </c>
      <c r="F361">
        <v>17040</v>
      </c>
      <c r="G361">
        <v>17117</v>
      </c>
      <c r="H361">
        <v>17199</v>
      </c>
      <c r="I361">
        <v>17263</v>
      </c>
      <c r="J361">
        <v>17318</v>
      </c>
      <c r="K361">
        <v>17410</v>
      </c>
      <c r="L361">
        <v>17461</v>
      </c>
      <c r="M361">
        <v>17503</v>
      </c>
      <c r="N361">
        <v>17552</v>
      </c>
      <c r="O361">
        <v>17611</v>
      </c>
      <c r="P361">
        <v>17661</v>
      </c>
      <c r="Q361">
        <v>17712</v>
      </c>
      <c r="R361">
        <v>17782</v>
      </c>
      <c r="S361">
        <v>17873</v>
      </c>
      <c r="T361">
        <v>17950</v>
      </c>
      <c r="U361">
        <v>17998</v>
      </c>
      <c r="V361">
        <v>18073</v>
      </c>
      <c r="W361">
        <v>18102</v>
      </c>
      <c r="X361">
        <v>18159</v>
      </c>
      <c r="Y361">
        <v>18177</v>
      </c>
      <c r="Z361">
        <v>18235</v>
      </c>
      <c r="AA361">
        <v>18256</v>
      </c>
      <c r="AB361">
        <v>18272</v>
      </c>
      <c r="AC361">
        <v>18294</v>
      </c>
    </row>
    <row r="362" spans="1:30" x14ac:dyDescent="0.25">
      <c r="B362">
        <v>0</v>
      </c>
      <c r="C362">
        <v>2626</v>
      </c>
      <c r="D362">
        <v>2676</v>
      </c>
      <c r="E362">
        <v>2676</v>
      </c>
      <c r="F362">
        <v>2680</v>
      </c>
      <c r="G362">
        <v>2691</v>
      </c>
      <c r="H362">
        <v>2693</v>
      </c>
      <c r="I362">
        <v>2702</v>
      </c>
      <c r="J362">
        <v>2718</v>
      </c>
      <c r="K362">
        <v>2731</v>
      </c>
      <c r="L362">
        <v>2766</v>
      </c>
      <c r="M362">
        <v>2768</v>
      </c>
      <c r="N362">
        <v>2780</v>
      </c>
      <c r="O362">
        <v>2785</v>
      </c>
      <c r="P362">
        <v>2796</v>
      </c>
      <c r="Q362">
        <v>2821</v>
      </c>
      <c r="R362">
        <v>2823</v>
      </c>
      <c r="S362">
        <v>2824</v>
      </c>
      <c r="T362">
        <v>2832</v>
      </c>
      <c r="U362">
        <v>2816</v>
      </c>
      <c r="V362">
        <v>2825</v>
      </c>
      <c r="W362">
        <v>2838</v>
      </c>
      <c r="X362">
        <v>2833</v>
      </c>
      <c r="Y362">
        <v>2840</v>
      </c>
      <c r="Z362">
        <v>2855</v>
      </c>
      <c r="AA362">
        <v>2852</v>
      </c>
      <c r="AB362">
        <v>2854</v>
      </c>
      <c r="AC362">
        <v>2834</v>
      </c>
    </row>
    <row r="363" spans="1:30" x14ac:dyDescent="0.25">
      <c r="B363">
        <v>0</v>
      </c>
      <c r="C363">
        <v>3204</v>
      </c>
      <c r="D363">
        <v>3267</v>
      </c>
      <c r="E363">
        <v>3270</v>
      </c>
      <c r="F363">
        <v>3265</v>
      </c>
      <c r="G363">
        <v>3269</v>
      </c>
      <c r="H363">
        <v>3270</v>
      </c>
      <c r="I363">
        <v>3277</v>
      </c>
      <c r="J363">
        <v>3286</v>
      </c>
      <c r="K363">
        <v>3296</v>
      </c>
      <c r="L363">
        <v>3305</v>
      </c>
      <c r="M363">
        <v>3327</v>
      </c>
      <c r="N363">
        <v>3336</v>
      </c>
      <c r="O363">
        <v>3340</v>
      </c>
      <c r="P363">
        <v>3355</v>
      </c>
      <c r="Q363">
        <v>3350</v>
      </c>
      <c r="R363">
        <v>3353</v>
      </c>
      <c r="S363">
        <v>3347</v>
      </c>
      <c r="T363">
        <v>3338</v>
      </c>
      <c r="U363">
        <v>3345</v>
      </c>
      <c r="V363">
        <v>3345</v>
      </c>
      <c r="W363">
        <v>3350</v>
      </c>
      <c r="X363">
        <v>3361</v>
      </c>
      <c r="Y363">
        <v>3360</v>
      </c>
      <c r="Z363">
        <v>3350</v>
      </c>
      <c r="AA363">
        <v>3340</v>
      </c>
      <c r="AB363">
        <v>3346</v>
      </c>
      <c r="AC363">
        <v>3355</v>
      </c>
    </row>
    <row r="364" spans="1:30" x14ac:dyDescent="0.25">
      <c r="B364">
        <v>0</v>
      </c>
      <c r="C364">
        <v>0</v>
      </c>
      <c r="D364">
        <v>0</v>
      </c>
      <c r="E364">
        <v>329</v>
      </c>
      <c r="F364">
        <v>663</v>
      </c>
      <c r="G364">
        <v>987</v>
      </c>
      <c r="H364">
        <v>1318</v>
      </c>
      <c r="I364">
        <v>1654</v>
      </c>
      <c r="J364">
        <v>1990</v>
      </c>
      <c r="K364">
        <v>2291</v>
      </c>
      <c r="L364">
        <v>2612</v>
      </c>
      <c r="M364">
        <v>2962</v>
      </c>
      <c r="N364">
        <v>3308</v>
      </c>
      <c r="O364">
        <v>3656</v>
      </c>
      <c r="P364">
        <v>3996</v>
      </c>
      <c r="Q364">
        <v>4341</v>
      </c>
      <c r="R364">
        <v>4682</v>
      </c>
      <c r="S364">
        <v>5012</v>
      </c>
      <c r="T364">
        <v>5352</v>
      </c>
      <c r="U364">
        <v>5729</v>
      </c>
      <c r="V364">
        <v>6061</v>
      </c>
      <c r="W364">
        <v>6430</v>
      </c>
      <c r="X364">
        <v>6783</v>
      </c>
      <c r="Y364">
        <v>7175</v>
      </c>
      <c r="Z364">
        <v>7528</v>
      </c>
      <c r="AA364">
        <v>7936</v>
      </c>
      <c r="AB364">
        <v>8328</v>
      </c>
      <c r="AC364">
        <v>8733</v>
      </c>
    </row>
    <row r="366" spans="1:30" x14ac:dyDescent="0.25">
      <c r="D366">
        <f>D361/SUM(D$361:D$363)</f>
        <v>0.73952489481065919</v>
      </c>
      <c r="E366">
        <f t="shared" ref="E366:AC366" si="23">E361/SUM(E$361:E$363)</f>
        <v>0.74038335589224125</v>
      </c>
      <c r="F366">
        <f t="shared" si="23"/>
        <v>0.74135305634109205</v>
      </c>
      <c r="G366">
        <f t="shared" si="23"/>
        <v>0.7417341942193526</v>
      </c>
      <c r="H366">
        <f t="shared" si="23"/>
        <v>0.74255245660996461</v>
      </c>
      <c r="I366">
        <f t="shared" si="23"/>
        <v>0.74275019361500727</v>
      </c>
      <c r="J366">
        <f t="shared" si="23"/>
        <v>0.74256067232655865</v>
      </c>
      <c r="K366">
        <f t="shared" si="23"/>
        <v>0.74284251397363144</v>
      </c>
      <c r="L366">
        <f t="shared" si="23"/>
        <v>0.74201087880333161</v>
      </c>
      <c r="M366">
        <f t="shared" si="23"/>
        <v>0.74171539961013644</v>
      </c>
      <c r="N366">
        <f t="shared" si="23"/>
        <v>0.74159202298462057</v>
      </c>
      <c r="O366">
        <f t="shared" si="23"/>
        <v>0.74195315133131112</v>
      </c>
      <c r="P366">
        <f t="shared" si="23"/>
        <v>0.74168486477406348</v>
      </c>
      <c r="Q366">
        <f t="shared" si="23"/>
        <v>0.74161537495289531</v>
      </c>
      <c r="R366">
        <f t="shared" si="23"/>
        <v>0.74221554386843647</v>
      </c>
      <c r="S366">
        <f t="shared" si="23"/>
        <v>0.7433455331891532</v>
      </c>
      <c r="T366">
        <f t="shared" si="23"/>
        <v>0.74419568822553894</v>
      </c>
      <c r="U366">
        <f t="shared" si="23"/>
        <v>0.74498116643900825</v>
      </c>
      <c r="V366">
        <f t="shared" si="23"/>
        <v>0.7454935445283174</v>
      </c>
      <c r="W366">
        <f t="shared" si="23"/>
        <v>0.74524495677233427</v>
      </c>
      <c r="X366">
        <f t="shared" si="23"/>
        <v>0.74565761918449469</v>
      </c>
      <c r="Y366">
        <f t="shared" si="23"/>
        <v>0.74566189440866393</v>
      </c>
      <c r="Z366">
        <f t="shared" si="23"/>
        <v>0.7461129296235679</v>
      </c>
      <c r="AA366">
        <f t="shared" si="23"/>
        <v>0.74672774869109948</v>
      </c>
      <c r="AB366">
        <f t="shared" si="23"/>
        <v>0.74664923177508991</v>
      </c>
      <c r="AC366">
        <f t="shared" si="23"/>
        <v>0.74721235142752118</v>
      </c>
    </row>
    <row r="367" spans="1:30" x14ac:dyDescent="0.25">
      <c r="D367">
        <f t="shared" ref="D367:AC368" si="24">D362/SUM(D$361:D$363)</f>
        <v>0.11728611500701262</v>
      </c>
      <c r="E367">
        <f t="shared" si="24"/>
        <v>0.11684058856918307</v>
      </c>
      <c r="F367">
        <f t="shared" si="24"/>
        <v>0.11659778116162715</v>
      </c>
      <c r="G367">
        <f t="shared" si="24"/>
        <v>0.11660961130129566</v>
      </c>
      <c r="H367">
        <f t="shared" si="24"/>
        <v>0.11626802521371211</v>
      </c>
      <c r="I367">
        <f t="shared" si="24"/>
        <v>0.11625505550296876</v>
      </c>
      <c r="J367">
        <f t="shared" si="24"/>
        <v>0.11654232055569848</v>
      </c>
      <c r="K367">
        <f t="shared" si="24"/>
        <v>0.11652515253658745</v>
      </c>
      <c r="L367">
        <f t="shared" si="24"/>
        <v>0.11754207037225906</v>
      </c>
      <c r="M367">
        <f t="shared" si="24"/>
        <v>0.11729807610814476</v>
      </c>
      <c r="N367">
        <f t="shared" si="24"/>
        <v>0.117458171370627</v>
      </c>
      <c r="O367">
        <f t="shared" si="24"/>
        <v>0.11733232221098754</v>
      </c>
      <c r="P367">
        <f t="shared" si="24"/>
        <v>0.11741978834201243</v>
      </c>
      <c r="Q367">
        <f t="shared" si="24"/>
        <v>0.11811748942762634</v>
      </c>
      <c r="R367">
        <f t="shared" si="24"/>
        <v>0.11783120460806411</v>
      </c>
      <c r="S367">
        <f t="shared" si="24"/>
        <v>0.11745133921144568</v>
      </c>
      <c r="T367">
        <f t="shared" si="24"/>
        <v>0.11741293532338308</v>
      </c>
      <c r="U367">
        <f t="shared" si="24"/>
        <v>0.11656111594022932</v>
      </c>
      <c r="V367">
        <f t="shared" si="24"/>
        <v>0.11652848244854185</v>
      </c>
      <c r="W367">
        <f t="shared" si="24"/>
        <v>0.11683820502264307</v>
      </c>
      <c r="X367">
        <f t="shared" si="24"/>
        <v>0.11633063688251961</v>
      </c>
      <c r="Y367">
        <f t="shared" si="24"/>
        <v>0.11650326127087009</v>
      </c>
      <c r="Z367">
        <f t="shared" si="24"/>
        <v>0.11681669394435353</v>
      </c>
      <c r="AA367">
        <f t="shared" si="24"/>
        <v>0.11665575916230367</v>
      </c>
      <c r="AB367">
        <f t="shared" si="24"/>
        <v>0.11662307943772475</v>
      </c>
      <c r="AC367">
        <f t="shared" si="24"/>
        <v>0.11575378834293183</v>
      </c>
    </row>
    <row r="368" spans="1:30" x14ac:dyDescent="0.25">
      <c r="D368">
        <f t="shared" si="24"/>
        <v>0.1431889901823282</v>
      </c>
      <c r="E368">
        <f t="shared" si="24"/>
        <v>0.14277605553857572</v>
      </c>
      <c r="F368">
        <f t="shared" si="24"/>
        <v>0.14204916249728083</v>
      </c>
      <c r="G368">
        <f t="shared" si="24"/>
        <v>0.14165619447935174</v>
      </c>
      <c r="H368">
        <f t="shared" si="24"/>
        <v>0.14117951817632329</v>
      </c>
      <c r="I368">
        <f t="shared" si="24"/>
        <v>0.14099475088202393</v>
      </c>
      <c r="J368">
        <f t="shared" si="24"/>
        <v>0.14089700711774292</v>
      </c>
      <c r="K368">
        <f t="shared" si="24"/>
        <v>0.1406323334897811</v>
      </c>
      <c r="L368">
        <f t="shared" si="24"/>
        <v>0.14044705082440931</v>
      </c>
      <c r="M368">
        <f t="shared" si="24"/>
        <v>0.14098652428171879</v>
      </c>
      <c r="N368">
        <f t="shared" si="24"/>
        <v>0.1409498056447524</v>
      </c>
      <c r="O368">
        <f t="shared" si="24"/>
        <v>0.14071452645770138</v>
      </c>
      <c r="P368">
        <f t="shared" si="24"/>
        <v>0.14089534688392408</v>
      </c>
      <c r="Q368">
        <f t="shared" si="24"/>
        <v>0.14026713561947829</v>
      </c>
      <c r="R368">
        <f t="shared" si="24"/>
        <v>0.13995325152349947</v>
      </c>
      <c r="S368">
        <f t="shared" si="24"/>
        <v>0.13920312759940109</v>
      </c>
      <c r="T368">
        <f t="shared" si="24"/>
        <v>0.13839137645107794</v>
      </c>
      <c r="U368">
        <f t="shared" si="24"/>
        <v>0.13845771762076245</v>
      </c>
      <c r="V368">
        <f t="shared" si="24"/>
        <v>0.13797797302314069</v>
      </c>
      <c r="W368">
        <f t="shared" si="24"/>
        <v>0.13791683820502265</v>
      </c>
      <c r="X368">
        <f t="shared" si="24"/>
        <v>0.13801174393298568</v>
      </c>
      <c r="Y368">
        <f t="shared" si="24"/>
        <v>0.13783484432046603</v>
      </c>
      <c r="Z368">
        <f t="shared" si="24"/>
        <v>0.13707037643207856</v>
      </c>
      <c r="AA368">
        <f t="shared" si="24"/>
        <v>0.13661649214659685</v>
      </c>
      <c r="AB368">
        <f t="shared" si="24"/>
        <v>0.13672768878718536</v>
      </c>
      <c r="AC368">
        <f t="shared" si="24"/>
        <v>0.13703386022954703</v>
      </c>
    </row>
    <row r="371" spans="2:29" x14ac:dyDescent="0.25">
      <c r="B371">
        <v>22400</v>
      </c>
      <c r="C371">
        <v>416</v>
      </c>
      <c r="D371">
        <v>416</v>
      </c>
      <c r="E371">
        <v>416</v>
      </c>
      <c r="F371">
        <v>416</v>
      </c>
      <c r="G371">
        <v>416</v>
      </c>
      <c r="H371">
        <v>416</v>
      </c>
      <c r="I371">
        <v>416</v>
      </c>
      <c r="J371">
        <v>416</v>
      </c>
      <c r="K371">
        <v>416</v>
      </c>
      <c r="L371">
        <v>416</v>
      </c>
      <c r="M371">
        <v>416</v>
      </c>
      <c r="N371">
        <v>416</v>
      </c>
      <c r="O371">
        <v>416</v>
      </c>
      <c r="P371">
        <v>416</v>
      </c>
      <c r="Q371">
        <v>416</v>
      </c>
      <c r="R371">
        <v>416</v>
      </c>
      <c r="S371">
        <v>416</v>
      </c>
      <c r="T371">
        <v>416</v>
      </c>
      <c r="U371">
        <v>416</v>
      </c>
      <c r="V371">
        <v>416</v>
      </c>
      <c r="W371">
        <v>416</v>
      </c>
      <c r="X371">
        <v>416</v>
      </c>
      <c r="Y371">
        <v>416</v>
      </c>
      <c r="Z371">
        <v>416</v>
      </c>
      <c r="AA371">
        <v>416</v>
      </c>
      <c r="AB371">
        <v>416</v>
      </c>
      <c r="AC371">
        <v>0</v>
      </c>
    </row>
    <row r="372" spans="2:29" x14ac:dyDescent="0.25">
      <c r="B372">
        <v>0</v>
      </c>
      <c r="C372">
        <v>10957</v>
      </c>
      <c r="D372">
        <v>11158</v>
      </c>
      <c r="E372">
        <v>11193</v>
      </c>
      <c r="F372">
        <v>11242</v>
      </c>
      <c r="G372">
        <v>11299</v>
      </c>
      <c r="H372">
        <v>11329</v>
      </c>
      <c r="I372">
        <v>11391</v>
      </c>
      <c r="J372">
        <v>11425</v>
      </c>
      <c r="K372">
        <v>11469</v>
      </c>
      <c r="L372">
        <v>11514</v>
      </c>
      <c r="M372">
        <v>11543</v>
      </c>
      <c r="N372">
        <v>11574</v>
      </c>
      <c r="O372">
        <v>11592</v>
      </c>
      <c r="P372">
        <v>11612</v>
      </c>
      <c r="Q372">
        <v>11626</v>
      </c>
      <c r="R372">
        <v>11657</v>
      </c>
      <c r="S372">
        <v>11666</v>
      </c>
      <c r="T372">
        <v>11692</v>
      </c>
      <c r="U372">
        <v>11717</v>
      </c>
      <c r="V372">
        <v>11753</v>
      </c>
      <c r="W372">
        <v>11764</v>
      </c>
      <c r="X372">
        <v>11812</v>
      </c>
      <c r="Y372">
        <v>11833</v>
      </c>
      <c r="Z372">
        <v>11870</v>
      </c>
      <c r="AA372">
        <v>11864</v>
      </c>
      <c r="AB372">
        <v>11896</v>
      </c>
      <c r="AC372">
        <v>11881</v>
      </c>
    </row>
    <row r="373" spans="2:29" x14ac:dyDescent="0.25">
      <c r="B373">
        <v>0</v>
      </c>
      <c r="C373">
        <v>11443</v>
      </c>
      <c r="D373">
        <v>11658</v>
      </c>
      <c r="E373">
        <v>11710</v>
      </c>
      <c r="F373">
        <v>11743</v>
      </c>
      <c r="G373">
        <v>11778</v>
      </c>
      <c r="H373">
        <v>11833</v>
      </c>
      <c r="I373">
        <v>11851</v>
      </c>
      <c r="J373">
        <v>11897</v>
      </c>
      <c r="K373">
        <v>11968</v>
      </c>
      <c r="L373">
        <v>12018</v>
      </c>
      <c r="M373">
        <v>12055</v>
      </c>
      <c r="N373">
        <v>12094</v>
      </c>
      <c r="O373">
        <v>12144</v>
      </c>
      <c r="P373">
        <v>12200</v>
      </c>
      <c r="Q373">
        <v>12257</v>
      </c>
      <c r="R373">
        <v>12301</v>
      </c>
      <c r="S373">
        <v>12378</v>
      </c>
      <c r="T373">
        <v>12428</v>
      </c>
      <c r="U373">
        <v>12442</v>
      </c>
      <c r="V373">
        <v>12490</v>
      </c>
      <c r="W373">
        <v>12526</v>
      </c>
      <c r="X373">
        <v>12541</v>
      </c>
      <c r="Y373">
        <v>12544</v>
      </c>
      <c r="Z373">
        <v>12570</v>
      </c>
      <c r="AA373">
        <v>12584</v>
      </c>
      <c r="AB373">
        <v>12576</v>
      </c>
      <c r="AC373">
        <v>12602</v>
      </c>
    </row>
    <row r="374" spans="2:29" x14ac:dyDescent="0.25">
      <c r="B374">
        <v>0</v>
      </c>
      <c r="C374">
        <v>0</v>
      </c>
      <c r="D374">
        <v>0</v>
      </c>
      <c r="E374">
        <v>329</v>
      </c>
      <c r="F374">
        <v>663</v>
      </c>
      <c r="G374">
        <v>987</v>
      </c>
      <c r="H374">
        <v>1318</v>
      </c>
      <c r="I374">
        <v>1654</v>
      </c>
      <c r="J374">
        <v>1990</v>
      </c>
      <c r="K374">
        <v>2291</v>
      </c>
      <c r="L374">
        <v>2612</v>
      </c>
      <c r="M374">
        <v>2962</v>
      </c>
      <c r="N374">
        <v>3308</v>
      </c>
      <c r="O374">
        <v>3656</v>
      </c>
      <c r="P374">
        <v>3996</v>
      </c>
      <c r="Q374">
        <v>4341</v>
      </c>
      <c r="R374">
        <v>4682</v>
      </c>
      <c r="S374">
        <v>5012</v>
      </c>
      <c r="T374">
        <v>5352</v>
      </c>
      <c r="U374">
        <v>5729</v>
      </c>
      <c r="V374">
        <v>6061</v>
      </c>
      <c r="W374">
        <v>6430</v>
      </c>
      <c r="X374">
        <v>6783</v>
      </c>
      <c r="Y374">
        <v>7175</v>
      </c>
      <c r="Z374">
        <v>7528</v>
      </c>
      <c r="AA374">
        <v>7936</v>
      </c>
      <c r="AB374">
        <v>8328</v>
      </c>
      <c r="AC374">
        <v>8733</v>
      </c>
    </row>
    <row r="375" spans="2:29" x14ac:dyDescent="0.25">
      <c r="B375">
        <v>22400</v>
      </c>
      <c r="C375">
        <v>416</v>
      </c>
      <c r="D375">
        <v>416</v>
      </c>
      <c r="E375">
        <v>416</v>
      </c>
      <c r="F375">
        <v>416</v>
      </c>
      <c r="G375">
        <v>416</v>
      </c>
      <c r="H375">
        <v>416</v>
      </c>
      <c r="I375">
        <v>416</v>
      </c>
      <c r="J375">
        <v>416</v>
      </c>
      <c r="K375">
        <v>416</v>
      </c>
      <c r="L375">
        <v>416</v>
      </c>
      <c r="M375">
        <v>416</v>
      </c>
      <c r="N375">
        <v>416</v>
      </c>
      <c r="O375">
        <v>416</v>
      </c>
      <c r="P375">
        <v>416</v>
      </c>
      <c r="Q375">
        <v>416</v>
      </c>
      <c r="R375">
        <v>416</v>
      </c>
      <c r="S375">
        <v>416</v>
      </c>
      <c r="T375">
        <v>416</v>
      </c>
      <c r="U375">
        <v>416</v>
      </c>
      <c r="V375">
        <v>416</v>
      </c>
      <c r="W375">
        <v>416</v>
      </c>
      <c r="X375">
        <v>416</v>
      </c>
      <c r="Y375">
        <v>416</v>
      </c>
      <c r="Z375">
        <v>416</v>
      </c>
      <c r="AA375">
        <v>416</v>
      </c>
      <c r="AB375">
        <v>416</v>
      </c>
      <c r="AC375">
        <v>0</v>
      </c>
    </row>
    <row r="376" spans="2:29" x14ac:dyDescent="0.25">
      <c r="D376">
        <f>D372/(D372+D373)</f>
        <v>0.48904277699859749</v>
      </c>
      <c r="E376">
        <f t="shared" ref="E376:AC376" si="25">E372/(E372+E373)</f>
        <v>0.48871326900406059</v>
      </c>
      <c r="F376">
        <f t="shared" si="25"/>
        <v>0.4891015879921688</v>
      </c>
      <c r="G376">
        <f t="shared" si="25"/>
        <v>0.4896217012609958</v>
      </c>
      <c r="H376">
        <f t="shared" si="25"/>
        <v>0.48912011052586135</v>
      </c>
      <c r="I376">
        <f t="shared" si="25"/>
        <v>0.49010412184837793</v>
      </c>
      <c r="J376">
        <f t="shared" si="25"/>
        <v>0.48988079924534772</v>
      </c>
      <c r="K376">
        <f t="shared" si="25"/>
        <v>0.48935443956137731</v>
      </c>
      <c r="L376">
        <f t="shared" si="25"/>
        <v>0.48929117797042326</v>
      </c>
      <c r="M376">
        <f t="shared" si="25"/>
        <v>0.48915162301889992</v>
      </c>
      <c r="N376">
        <f t="shared" si="25"/>
        <v>0.48901470339699171</v>
      </c>
      <c r="O376">
        <f t="shared" si="25"/>
        <v>0.48837209302325579</v>
      </c>
      <c r="P376">
        <f t="shared" si="25"/>
        <v>0.48765328405845793</v>
      </c>
      <c r="Q376">
        <f t="shared" si="25"/>
        <v>0.4867897667797178</v>
      </c>
      <c r="R376">
        <f t="shared" si="25"/>
        <v>0.48655981300609402</v>
      </c>
      <c r="S376">
        <f t="shared" si="25"/>
        <v>0.48519381134586592</v>
      </c>
      <c r="T376">
        <f t="shared" si="25"/>
        <v>0.48474295190713101</v>
      </c>
      <c r="U376">
        <f t="shared" si="25"/>
        <v>0.4849952398691999</v>
      </c>
      <c r="V376">
        <f t="shared" si="25"/>
        <v>0.48479973600626985</v>
      </c>
      <c r="W376">
        <f t="shared" si="25"/>
        <v>0.4843145327295183</v>
      </c>
      <c r="X376">
        <f t="shared" si="25"/>
        <v>0.48503264484868391</v>
      </c>
      <c r="Y376">
        <f t="shared" si="25"/>
        <v>0.48541658120359354</v>
      </c>
      <c r="Z376">
        <f t="shared" si="25"/>
        <v>0.48567921440261863</v>
      </c>
      <c r="AA376">
        <f t="shared" si="25"/>
        <v>0.48527486910994766</v>
      </c>
      <c r="AB376">
        <f t="shared" si="25"/>
        <v>0.48610657077476299</v>
      </c>
      <c r="AC376">
        <f t="shared" si="25"/>
        <v>0.48527549728382957</v>
      </c>
    </row>
    <row r="381" spans="2:29" x14ac:dyDescent="0.25">
      <c r="B381">
        <v>22400</v>
      </c>
      <c r="C381">
        <v>416</v>
      </c>
      <c r="D381">
        <v>416</v>
      </c>
      <c r="E381">
        <v>416</v>
      </c>
      <c r="F381">
        <v>416</v>
      </c>
      <c r="G381">
        <v>416</v>
      </c>
      <c r="H381">
        <v>416</v>
      </c>
      <c r="I381">
        <v>416</v>
      </c>
      <c r="J381">
        <v>416</v>
      </c>
      <c r="K381">
        <v>416</v>
      </c>
      <c r="L381">
        <v>416</v>
      </c>
      <c r="M381">
        <v>416</v>
      </c>
      <c r="N381">
        <v>416</v>
      </c>
      <c r="O381">
        <v>416</v>
      </c>
      <c r="P381">
        <v>416</v>
      </c>
      <c r="Q381">
        <v>416</v>
      </c>
      <c r="R381">
        <v>416</v>
      </c>
      <c r="S381">
        <v>416</v>
      </c>
      <c r="T381">
        <v>416</v>
      </c>
      <c r="U381">
        <v>416</v>
      </c>
      <c r="V381">
        <v>416</v>
      </c>
      <c r="W381">
        <v>416</v>
      </c>
      <c r="X381">
        <v>416</v>
      </c>
      <c r="Y381">
        <v>416</v>
      </c>
      <c r="Z381">
        <v>416</v>
      </c>
      <c r="AA381">
        <v>416</v>
      </c>
      <c r="AB381">
        <v>416</v>
      </c>
      <c r="AC381">
        <v>0</v>
      </c>
    </row>
    <row r="382" spans="2:29" x14ac:dyDescent="0.25">
      <c r="B382">
        <v>0</v>
      </c>
      <c r="C382">
        <v>22400</v>
      </c>
      <c r="D382">
        <v>416</v>
      </c>
      <c r="E382">
        <v>416</v>
      </c>
      <c r="F382">
        <v>416</v>
      </c>
      <c r="G382">
        <v>416</v>
      </c>
      <c r="H382">
        <v>416</v>
      </c>
      <c r="I382">
        <v>416</v>
      </c>
      <c r="J382">
        <v>416</v>
      </c>
      <c r="K382">
        <v>416</v>
      </c>
      <c r="L382">
        <v>416</v>
      </c>
      <c r="M382">
        <v>416</v>
      </c>
      <c r="N382">
        <v>416</v>
      </c>
      <c r="O382">
        <v>416</v>
      </c>
      <c r="P382">
        <v>416</v>
      </c>
      <c r="Q382">
        <v>416</v>
      </c>
      <c r="R382">
        <v>416</v>
      </c>
      <c r="S382">
        <v>416</v>
      </c>
      <c r="T382">
        <v>416</v>
      </c>
      <c r="U382">
        <v>416</v>
      </c>
      <c r="V382">
        <v>416</v>
      </c>
      <c r="W382">
        <v>416</v>
      </c>
      <c r="X382">
        <v>416</v>
      </c>
      <c r="Y382">
        <v>416</v>
      </c>
      <c r="Z382">
        <v>416</v>
      </c>
      <c r="AA382">
        <v>416</v>
      </c>
      <c r="AB382">
        <v>416</v>
      </c>
      <c r="AC382">
        <v>416</v>
      </c>
    </row>
    <row r="383" spans="2:29" x14ac:dyDescent="0.25">
      <c r="B383">
        <v>0</v>
      </c>
      <c r="C383">
        <v>0</v>
      </c>
      <c r="D383">
        <v>10427</v>
      </c>
      <c r="E383">
        <v>10456</v>
      </c>
      <c r="F383">
        <v>10511</v>
      </c>
      <c r="G383">
        <v>10564</v>
      </c>
      <c r="H383">
        <v>10596</v>
      </c>
      <c r="I383">
        <v>10632</v>
      </c>
      <c r="J383">
        <v>10650</v>
      </c>
      <c r="K383">
        <v>10714</v>
      </c>
      <c r="L383">
        <v>10756</v>
      </c>
      <c r="M383">
        <v>10775</v>
      </c>
      <c r="N383">
        <v>10805</v>
      </c>
      <c r="O383">
        <v>10798</v>
      </c>
      <c r="P383">
        <v>10826</v>
      </c>
      <c r="Q383">
        <v>10843</v>
      </c>
      <c r="R383">
        <v>10852</v>
      </c>
      <c r="S383">
        <v>10855</v>
      </c>
      <c r="T383">
        <v>10864</v>
      </c>
      <c r="U383">
        <v>10882</v>
      </c>
      <c r="V383">
        <v>10901</v>
      </c>
      <c r="W383">
        <v>10916</v>
      </c>
      <c r="X383">
        <v>10927</v>
      </c>
      <c r="Y383">
        <v>10925</v>
      </c>
      <c r="Z383">
        <v>10952</v>
      </c>
      <c r="AA383">
        <v>10959</v>
      </c>
      <c r="AB383">
        <v>10954</v>
      </c>
      <c r="AC383">
        <v>10950</v>
      </c>
    </row>
    <row r="384" spans="2:29" x14ac:dyDescent="0.25">
      <c r="B384">
        <v>0</v>
      </c>
      <c r="C384">
        <v>0</v>
      </c>
      <c r="D384">
        <v>11973</v>
      </c>
      <c r="E384">
        <v>12031</v>
      </c>
      <c r="F384">
        <v>12058</v>
      </c>
      <c r="G384">
        <v>12097</v>
      </c>
      <c r="H384">
        <v>12150</v>
      </c>
      <c r="I384">
        <v>12194</v>
      </c>
      <c r="J384">
        <v>12256</v>
      </c>
      <c r="K384">
        <v>12307</v>
      </c>
      <c r="L384">
        <v>12360</v>
      </c>
      <c r="M384">
        <v>12407</v>
      </c>
      <c r="N384">
        <v>12447</v>
      </c>
      <c r="O384">
        <v>12522</v>
      </c>
      <c r="P384">
        <v>12570</v>
      </c>
      <c r="Q384">
        <v>12624</v>
      </c>
      <c r="R384">
        <v>12690</v>
      </c>
      <c r="S384">
        <v>12773</v>
      </c>
      <c r="T384">
        <v>12840</v>
      </c>
      <c r="U384">
        <v>12861</v>
      </c>
      <c r="V384">
        <v>12926</v>
      </c>
      <c r="W384">
        <v>12958</v>
      </c>
      <c r="X384">
        <v>13010</v>
      </c>
      <c r="Y384">
        <v>13036</v>
      </c>
      <c r="Z384">
        <v>13072</v>
      </c>
      <c r="AA384">
        <v>13073</v>
      </c>
      <c r="AB384">
        <v>13102</v>
      </c>
      <c r="AC384">
        <v>13117</v>
      </c>
    </row>
    <row r="385" spans="2:29" x14ac:dyDescent="0.25">
      <c r="B385">
        <v>0</v>
      </c>
      <c r="C385">
        <v>0</v>
      </c>
      <c r="D385">
        <v>0</v>
      </c>
      <c r="E385">
        <v>329</v>
      </c>
      <c r="F385">
        <v>663</v>
      </c>
      <c r="G385">
        <v>987</v>
      </c>
      <c r="H385">
        <v>1318</v>
      </c>
      <c r="I385">
        <v>1654</v>
      </c>
      <c r="J385">
        <v>1990</v>
      </c>
      <c r="K385">
        <v>2291</v>
      </c>
      <c r="L385">
        <v>2612</v>
      </c>
      <c r="M385">
        <v>2962</v>
      </c>
      <c r="N385">
        <v>3308</v>
      </c>
      <c r="O385">
        <v>3656</v>
      </c>
      <c r="P385">
        <v>3996</v>
      </c>
      <c r="Q385">
        <v>4341</v>
      </c>
      <c r="R385">
        <v>4682</v>
      </c>
      <c r="S385">
        <v>5012</v>
      </c>
      <c r="T385">
        <v>5352</v>
      </c>
      <c r="U385">
        <v>5729</v>
      </c>
      <c r="V385">
        <v>6061</v>
      </c>
      <c r="W385">
        <v>6430</v>
      </c>
      <c r="X385">
        <v>6783</v>
      </c>
      <c r="Y385">
        <v>7175</v>
      </c>
      <c r="Z385">
        <v>7528</v>
      </c>
      <c r="AA385">
        <v>7936</v>
      </c>
      <c r="AB385">
        <v>8328</v>
      </c>
      <c r="AC385">
        <v>8733</v>
      </c>
    </row>
    <row r="386" spans="2:29" x14ac:dyDescent="0.25">
      <c r="B386">
        <v>22400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</row>
    <row r="387" spans="2:29" x14ac:dyDescent="0.25">
      <c r="D387">
        <f>D383/(D$383+D$384)</f>
        <v>0.46549107142857143</v>
      </c>
      <c r="E387">
        <f t="shared" ref="E387:AC387" si="26">E383/(E$383+E$384)</f>
        <v>0.46497976608707253</v>
      </c>
      <c r="F387">
        <f t="shared" si="26"/>
        <v>0.46572732509194026</v>
      </c>
      <c r="G387">
        <f t="shared" si="26"/>
        <v>0.46617536737125459</v>
      </c>
      <c r="H387">
        <f t="shared" si="26"/>
        <v>0.46584014771828014</v>
      </c>
      <c r="I387">
        <f t="shared" si="26"/>
        <v>0.46578463156050121</v>
      </c>
      <c r="J387">
        <f t="shared" si="26"/>
        <v>0.4649436828778486</v>
      </c>
      <c r="K387">
        <f t="shared" si="26"/>
        <v>0.46540115546674776</v>
      </c>
      <c r="L387">
        <f t="shared" si="26"/>
        <v>0.46530541616196575</v>
      </c>
      <c r="M387">
        <f t="shared" si="26"/>
        <v>0.46480027607626606</v>
      </c>
      <c r="N387">
        <f t="shared" si="26"/>
        <v>0.46469120935833474</v>
      </c>
      <c r="O387">
        <f t="shared" si="26"/>
        <v>0.46303602058319038</v>
      </c>
      <c r="P387">
        <f t="shared" si="26"/>
        <v>0.46272867156778935</v>
      </c>
      <c r="Q387">
        <f t="shared" si="26"/>
        <v>0.46205309583670684</v>
      </c>
      <c r="R387">
        <f t="shared" si="26"/>
        <v>0.46096338458924474</v>
      </c>
      <c r="S387">
        <f t="shared" si="26"/>
        <v>0.45941256136786862</v>
      </c>
      <c r="T387">
        <f t="shared" si="26"/>
        <v>0.45831927100911241</v>
      </c>
      <c r="U387">
        <f t="shared" si="26"/>
        <v>0.45832455881733564</v>
      </c>
      <c r="V387">
        <f t="shared" si="26"/>
        <v>0.45750619045620516</v>
      </c>
      <c r="W387">
        <f t="shared" si="26"/>
        <v>0.45723381084024461</v>
      </c>
      <c r="X387">
        <f t="shared" si="26"/>
        <v>0.45648995279274762</v>
      </c>
      <c r="Y387">
        <f t="shared" si="26"/>
        <v>0.45594925086599059</v>
      </c>
      <c r="Z387">
        <f t="shared" si="26"/>
        <v>0.45587745587745587</v>
      </c>
      <c r="AA387">
        <f t="shared" si="26"/>
        <v>0.45601697736351532</v>
      </c>
      <c r="AB387">
        <f t="shared" si="26"/>
        <v>0.45535417359494512</v>
      </c>
      <c r="AC387">
        <f t="shared" si="26"/>
        <v>0.45497984792454399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:BG387"/>
  <sheetViews>
    <sheetView zoomScale="75" zoomScaleNormal="75" workbookViewId="0">
      <selection activeCell="A7" sqref="A7:A16"/>
    </sheetView>
  </sheetViews>
  <sheetFormatPr defaultRowHeight="15" x14ac:dyDescent="0.25"/>
  <cols>
    <col min="1" max="1" width="16.7109375" customWidth="1"/>
  </cols>
  <sheetData>
    <row r="1" spans="1:44" ht="23.25" x14ac:dyDescent="0.35">
      <c r="A1" s="11" t="s">
        <v>18</v>
      </c>
    </row>
    <row r="2" spans="1:44" ht="15" customHeight="1" x14ac:dyDescent="0.3">
      <c r="A2" s="4"/>
    </row>
    <row r="3" spans="1:44" ht="21" x14ac:dyDescent="0.35">
      <c r="A3" s="14" t="s">
        <v>44</v>
      </c>
    </row>
    <row r="4" spans="1:44" x14ac:dyDescent="0.25">
      <c r="B4" t="s">
        <v>20</v>
      </c>
      <c r="D4">
        <v>2010</v>
      </c>
      <c r="E4">
        <v>2011</v>
      </c>
      <c r="F4">
        <v>2012</v>
      </c>
      <c r="G4">
        <v>2013</v>
      </c>
      <c r="H4">
        <v>2014</v>
      </c>
      <c r="I4">
        <v>2015</v>
      </c>
      <c r="J4">
        <v>2016</v>
      </c>
      <c r="K4">
        <v>2017</v>
      </c>
      <c r="L4">
        <v>2018</v>
      </c>
      <c r="M4">
        <v>2019</v>
      </c>
      <c r="N4">
        <v>2020</v>
      </c>
      <c r="O4">
        <v>2021</v>
      </c>
      <c r="P4">
        <v>2022</v>
      </c>
      <c r="Q4">
        <v>2023</v>
      </c>
      <c r="R4">
        <v>2024</v>
      </c>
      <c r="S4">
        <v>2025</v>
      </c>
      <c r="T4">
        <v>2026</v>
      </c>
      <c r="U4">
        <v>2027</v>
      </c>
      <c r="V4">
        <v>2028</v>
      </c>
      <c r="W4">
        <v>2029</v>
      </c>
      <c r="X4">
        <v>2030</v>
      </c>
      <c r="Y4">
        <v>2031</v>
      </c>
      <c r="Z4">
        <v>2032</v>
      </c>
      <c r="AA4">
        <v>2033</v>
      </c>
      <c r="AB4">
        <v>2034</v>
      </c>
      <c r="AC4">
        <v>2035</v>
      </c>
    </row>
    <row r="5" spans="1:44" x14ac:dyDescent="0.25">
      <c r="B5" t="s">
        <v>19</v>
      </c>
      <c r="C5" t="s">
        <v>19</v>
      </c>
      <c r="D5">
        <v>0</v>
      </c>
      <c r="E5">
        <v>1</v>
      </c>
      <c r="F5">
        <v>2</v>
      </c>
      <c r="G5">
        <v>3</v>
      </c>
      <c r="H5">
        <v>4</v>
      </c>
      <c r="I5">
        <v>5</v>
      </c>
      <c r="J5">
        <v>6</v>
      </c>
      <c r="K5">
        <v>7</v>
      </c>
      <c r="L5">
        <v>8</v>
      </c>
      <c r="M5">
        <v>9</v>
      </c>
      <c r="N5">
        <v>10</v>
      </c>
      <c r="O5">
        <v>11</v>
      </c>
      <c r="P5">
        <v>12</v>
      </c>
      <c r="Q5">
        <v>13</v>
      </c>
      <c r="R5">
        <v>14</v>
      </c>
      <c r="S5">
        <v>15</v>
      </c>
      <c r="T5">
        <v>16</v>
      </c>
      <c r="U5">
        <v>17</v>
      </c>
      <c r="V5">
        <v>18</v>
      </c>
      <c r="W5">
        <v>19</v>
      </c>
      <c r="X5">
        <v>20</v>
      </c>
      <c r="Y5">
        <v>21</v>
      </c>
      <c r="Z5">
        <v>22</v>
      </c>
      <c r="AA5">
        <v>23</v>
      </c>
      <c r="AB5">
        <v>24</v>
      </c>
      <c r="AC5">
        <v>25</v>
      </c>
    </row>
    <row r="6" spans="1:44" x14ac:dyDescent="0.25">
      <c r="A6" s="2" t="s">
        <v>2</v>
      </c>
    </row>
    <row r="7" spans="1:44" x14ac:dyDescent="0.25">
      <c r="A7" t="s">
        <v>49</v>
      </c>
      <c r="B7">
        <v>0</v>
      </c>
      <c r="C7">
        <v>0</v>
      </c>
      <c r="D7">
        <v>0</v>
      </c>
      <c r="E7">
        <v>187</v>
      </c>
      <c r="F7">
        <v>205</v>
      </c>
      <c r="G7">
        <v>205</v>
      </c>
      <c r="H7">
        <v>203</v>
      </c>
      <c r="I7">
        <v>248</v>
      </c>
      <c r="J7">
        <v>207</v>
      </c>
      <c r="K7">
        <v>218</v>
      </c>
      <c r="L7">
        <v>234</v>
      </c>
      <c r="M7">
        <v>211</v>
      </c>
      <c r="N7">
        <v>212</v>
      </c>
      <c r="O7">
        <v>223</v>
      </c>
      <c r="P7">
        <v>254</v>
      </c>
      <c r="Q7">
        <v>227</v>
      </c>
      <c r="R7">
        <v>244</v>
      </c>
      <c r="S7">
        <v>236</v>
      </c>
      <c r="T7">
        <v>239</v>
      </c>
      <c r="U7">
        <v>215</v>
      </c>
      <c r="V7">
        <v>245</v>
      </c>
      <c r="W7">
        <v>255</v>
      </c>
      <c r="X7">
        <v>207</v>
      </c>
      <c r="Y7">
        <v>223</v>
      </c>
      <c r="Z7">
        <v>267</v>
      </c>
      <c r="AA7">
        <v>231</v>
      </c>
      <c r="AB7">
        <v>237</v>
      </c>
      <c r="AC7">
        <v>267</v>
      </c>
    </row>
    <row r="8" spans="1:44" x14ac:dyDescent="0.25">
      <c r="A8" t="s">
        <v>12</v>
      </c>
      <c r="B8">
        <v>0</v>
      </c>
      <c r="C8">
        <v>0</v>
      </c>
      <c r="D8">
        <v>0</v>
      </c>
      <c r="E8">
        <v>72</v>
      </c>
      <c r="F8">
        <v>76</v>
      </c>
      <c r="G8">
        <v>60</v>
      </c>
      <c r="H8">
        <v>73</v>
      </c>
      <c r="I8">
        <v>63</v>
      </c>
      <c r="J8">
        <v>89</v>
      </c>
      <c r="K8">
        <v>74</v>
      </c>
      <c r="L8">
        <v>66</v>
      </c>
      <c r="M8">
        <v>100</v>
      </c>
      <c r="N8">
        <v>89</v>
      </c>
      <c r="O8">
        <v>92</v>
      </c>
      <c r="P8">
        <v>89</v>
      </c>
      <c r="Q8">
        <v>97</v>
      </c>
      <c r="R8">
        <v>121</v>
      </c>
      <c r="S8">
        <v>86</v>
      </c>
      <c r="T8">
        <v>104</v>
      </c>
      <c r="U8">
        <v>123</v>
      </c>
      <c r="V8">
        <v>87</v>
      </c>
      <c r="W8">
        <v>143</v>
      </c>
      <c r="X8">
        <v>108</v>
      </c>
      <c r="Y8">
        <v>129</v>
      </c>
      <c r="Z8">
        <v>137</v>
      </c>
      <c r="AA8">
        <v>138</v>
      </c>
      <c r="AB8">
        <v>144</v>
      </c>
      <c r="AC8">
        <v>140</v>
      </c>
    </row>
    <row r="9" spans="1:44" x14ac:dyDescent="0.25">
      <c r="A9" t="s">
        <v>3</v>
      </c>
      <c r="B9">
        <v>0</v>
      </c>
      <c r="C9">
        <v>0</v>
      </c>
      <c r="D9">
        <v>0</v>
      </c>
      <c r="E9">
        <v>142</v>
      </c>
      <c r="F9">
        <v>153</v>
      </c>
      <c r="G9">
        <v>137</v>
      </c>
      <c r="H9">
        <v>147</v>
      </c>
      <c r="I9">
        <v>157</v>
      </c>
      <c r="J9">
        <v>132</v>
      </c>
      <c r="K9">
        <v>139</v>
      </c>
      <c r="L9">
        <v>148</v>
      </c>
      <c r="M9">
        <v>132</v>
      </c>
      <c r="N9">
        <v>148</v>
      </c>
      <c r="O9">
        <v>143</v>
      </c>
      <c r="P9">
        <v>136</v>
      </c>
      <c r="Q9">
        <v>141</v>
      </c>
      <c r="R9">
        <v>142</v>
      </c>
      <c r="S9">
        <v>153</v>
      </c>
      <c r="T9">
        <v>136</v>
      </c>
      <c r="U9">
        <v>146</v>
      </c>
      <c r="V9">
        <v>142</v>
      </c>
      <c r="W9">
        <v>137</v>
      </c>
      <c r="X9">
        <v>165</v>
      </c>
      <c r="Y9">
        <v>151</v>
      </c>
      <c r="Z9">
        <v>177</v>
      </c>
      <c r="AA9">
        <v>138</v>
      </c>
      <c r="AB9">
        <v>143</v>
      </c>
      <c r="AC9">
        <v>150</v>
      </c>
      <c r="AR9" s="1"/>
    </row>
    <row r="10" spans="1:44" x14ac:dyDescent="0.25">
      <c r="A10" t="s">
        <v>13</v>
      </c>
      <c r="B10">
        <v>0</v>
      </c>
      <c r="C10">
        <v>0</v>
      </c>
      <c r="D10">
        <v>0</v>
      </c>
      <c r="E10">
        <v>47</v>
      </c>
      <c r="F10">
        <v>46</v>
      </c>
      <c r="G10">
        <v>31</v>
      </c>
      <c r="H10">
        <v>40</v>
      </c>
      <c r="I10">
        <v>47</v>
      </c>
      <c r="J10">
        <v>36</v>
      </c>
      <c r="K10">
        <v>36</v>
      </c>
      <c r="L10">
        <v>53</v>
      </c>
      <c r="M10">
        <v>46</v>
      </c>
      <c r="N10">
        <v>51</v>
      </c>
      <c r="O10">
        <v>47</v>
      </c>
      <c r="P10">
        <v>55</v>
      </c>
      <c r="Q10">
        <v>58</v>
      </c>
      <c r="R10">
        <v>40</v>
      </c>
      <c r="S10">
        <v>31</v>
      </c>
      <c r="T10">
        <v>51</v>
      </c>
      <c r="U10">
        <v>37</v>
      </c>
      <c r="V10">
        <v>40</v>
      </c>
      <c r="W10">
        <v>38</v>
      </c>
      <c r="X10">
        <v>51</v>
      </c>
      <c r="Y10">
        <v>44</v>
      </c>
      <c r="Z10">
        <v>38</v>
      </c>
      <c r="AA10">
        <v>58</v>
      </c>
      <c r="AB10">
        <v>43</v>
      </c>
      <c r="AC10">
        <v>61</v>
      </c>
      <c r="AR10" s="1"/>
    </row>
    <row r="11" spans="1:44" x14ac:dyDescent="0.25">
      <c r="A11" t="s">
        <v>50</v>
      </c>
      <c r="B11">
        <v>0</v>
      </c>
      <c r="C11">
        <v>0</v>
      </c>
      <c r="D11">
        <v>0</v>
      </c>
      <c r="E11">
        <v>2</v>
      </c>
      <c r="F11">
        <v>2</v>
      </c>
      <c r="G11">
        <v>3</v>
      </c>
      <c r="H11">
        <v>1</v>
      </c>
      <c r="I11">
        <v>3</v>
      </c>
      <c r="J11">
        <v>2</v>
      </c>
      <c r="K11">
        <v>1</v>
      </c>
      <c r="L11">
        <v>1</v>
      </c>
      <c r="M11">
        <v>3</v>
      </c>
      <c r="N11">
        <v>2</v>
      </c>
      <c r="O11">
        <v>3</v>
      </c>
      <c r="P11">
        <v>4</v>
      </c>
      <c r="Q11">
        <v>4</v>
      </c>
      <c r="R11">
        <v>8</v>
      </c>
      <c r="S11">
        <v>3</v>
      </c>
      <c r="T11">
        <v>3</v>
      </c>
      <c r="U11">
        <v>5</v>
      </c>
      <c r="V11">
        <v>3</v>
      </c>
      <c r="W11">
        <v>6</v>
      </c>
      <c r="X11">
        <v>7</v>
      </c>
      <c r="Y11">
        <v>8</v>
      </c>
      <c r="Z11">
        <v>2</v>
      </c>
      <c r="AA11">
        <v>9</v>
      </c>
      <c r="AB11">
        <v>8</v>
      </c>
      <c r="AC11">
        <v>4</v>
      </c>
      <c r="AR11" s="1"/>
    </row>
    <row r="12" spans="1:44" x14ac:dyDescent="0.25">
      <c r="A12" t="s">
        <v>51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2</v>
      </c>
      <c r="K12">
        <v>0</v>
      </c>
      <c r="L12">
        <v>3</v>
      </c>
      <c r="M12">
        <v>2</v>
      </c>
      <c r="N12">
        <v>3</v>
      </c>
      <c r="O12">
        <v>1</v>
      </c>
      <c r="P12">
        <v>1</v>
      </c>
      <c r="Q12">
        <v>5</v>
      </c>
      <c r="R12">
        <v>6</v>
      </c>
      <c r="S12">
        <v>3</v>
      </c>
      <c r="T12">
        <v>3</v>
      </c>
      <c r="U12">
        <v>6</v>
      </c>
      <c r="V12">
        <v>2</v>
      </c>
      <c r="W12">
        <v>4</v>
      </c>
      <c r="X12">
        <v>6</v>
      </c>
      <c r="Y12">
        <v>11</v>
      </c>
      <c r="Z12">
        <v>6</v>
      </c>
      <c r="AA12">
        <v>13</v>
      </c>
      <c r="AB12">
        <v>11</v>
      </c>
      <c r="AC12">
        <v>14</v>
      </c>
      <c r="AR12" s="1"/>
    </row>
    <row r="13" spans="1:44" x14ac:dyDescent="0.25">
      <c r="A13" t="s">
        <v>14</v>
      </c>
      <c r="B13">
        <f t="shared" ref="B13:AC13" si="0">B87</f>
        <v>0</v>
      </c>
      <c r="C13">
        <f t="shared" si="0"/>
        <v>0</v>
      </c>
      <c r="D13">
        <f t="shared" si="0"/>
        <v>0</v>
      </c>
      <c r="E13">
        <f t="shared" si="0"/>
        <v>206</v>
      </c>
      <c r="F13">
        <f t="shared" si="0"/>
        <v>411</v>
      </c>
      <c r="G13">
        <f t="shared" si="0"/>
        <v>633</v>
      </c>
      <c r="H13">
        <f t="shared" si="0"/>
        <v>836</v>
      </c>
      <c r="I13">
        <f t="shared" si="0"/>
        <v>1053</v>
      </c>
      <c r="J13">
        <f t="shared" si="0"/>
        <v>1244</v>
      </c>
      <c r="K13">
        <f t="shared" si="0"/>
        <v>1422</v>
      </c>
      <c r="L13">
        <f t="shared" si="0"/>
        <v>1611</v>
      </c>
      <c r="M13">
        <f t="shared" si="0"/>
        <v>1797</v>
      </c>
      <c r="N13">
        <f t="shared" si="0"/>
        <v>1984</v>
      </c>
      <c r="O13">
        <f t="shared" si="0"/>
        <v>2167</v>
      </c>
      <c r="P13">
        <f t="shared" si="0"/>
        <v>2331</v>
      </c>
      <c r="Q13">
        <f t="shared" si="0"/>
        <v>2499</v>
      </c>
      <c r="R13">
        <f t="shared" si="0"/>
        <v>2658</v>
      </c>
      <c r="S13">
        <f t="shared" si="0"/>
        <v>2839</v>
      </c>
      <c r="T13">
        <f t="shared" si="0"/>
        <v>2997</v>
      </c>
      <c r="U13">
        <f t="shared" si="0"/>
        <v>3185</v>
      </c>
      <c r="V13">
        <f t="shared" si="0"/>
        <v>3355</v>
      </c>
      <c r="W13">
        <f t="shared" si="0"/>
        <v>3521</v>
      </c>
      <c r="X13">
        <f t="shared" si="0"/>
        <v>3683</v>
      </c>
      <c r="Y13">
        <f t="shared" si="0"/>
        <v>3870</v>
      </c>
      <c r="Z13">
        <f t="shared" si="0"/>
        <v>4013</v>
      </c>
      <c r="AA13">
        <f t="shared" si="0"/>
        <v>4183</v>
      </c>
      <c r="AB13">
        <f t="shared" si="0"/>
        <v>4346</v>
      </c>
      <c r="AC13">
        <f t="shared" si="0"/>
        <v>4510</v>
      </c>
    </row>
    <row r="14" spans="1:44" x14ac:dyDescent="0.25">
      <c r="A14" t="s">
        <v>16</v>
      </c>
      <c r="B14">
        <f t="shared" ref="B14:AC14" si="1">B87+B88+B86</f>
        <v>0</v>
      </c>
      <c r="C14">
        <f t="shared" si="1"/>
        <v>0</v>
      </c>
      <c r="D14">
        <f t="shared" si="1"/>
        <v>0</v>
      </c>
      <c r="E14">
        <f t="shared" si="1"/>
        <v>329</v>
      </c>
      <c r="F14">
        <f t="shared" si="1"/>
        <v>663</v>
      </c>
      <c r="G14">
        <f t="shared" si="1"/>
        <v>985</v>
      </c>
      <c r="H14">
        <f t="shared" si="1"/>
        <v>1316</v>
      </c>
      <c r="I14">
        <f t="shared" si="1"/>
        <v>1651</v>
      </c>
      <c r="J14">
        <f t="shared" si="1"/>
        <v>1983</v>
      </c>
      <c r="K14">
        <f t="shared" si="1"/>
        <v>2281</v>
      </c>
      <c r="L14">
        <f t="shared" si="1"/>
        <v>2600</v>
      </c>
      <c r="M14">
        <f t="shared" si="1"/>
        <v>2946</v>
      </c>
      <c r="N14">
        <f t="shared" si="1"/>
        <v>3289</v>
      </c>
      <c r="O14">
        <f t="shared" si="1"/>
        <v>3633</v>
      </c>
      <c r="P14">
        <f t="shared" si="1"/>
        <v>3962</v>
      </c>
      <c r="Q14">
        <f t="shared" si="1"/>
        <v>4301</v>
      </c>
      <c r="R14">
        <f t="shared" si="1"/>
        <v>4635</v>
      </c>
      <c r="S14">
        <f t="shared" si="1"/>
        <v>4955</v>
      </c>
      <c r="T14">
        <f t="shared" si="1"/>
        <v>5287</v>
      </c>
      <c r="U14">
        <f t="shared" si="1"/>
        <v>5655</v>
      </c>
      <c r="V14">
        <f t="shared" si="1"/>
        <v>5976</v>
      </c>
      <c r="W14">
        <f t="shared" si="1"/>
        <v>6338</v>
      </c>
      <c r="X14">
        <f t="shared" si="1"/>
        <v>6680</v>
      </c>
      <c r="Y14">
        <f t="shared" si="1"/>
        <v>7067</v>
      </c>
      <c r="Z14">
        <f t="shared" si="1"/>
        <v>7409</v>
      </c>
      <c r="AA14">
        <f t="shared" si="1"/>
        <v>7803</v>
      </c>
      <c r="AB14">
        <f t="shared" si="1"/>
        <v>8185</v>
      </c>
      <c r="AC14">
        <f t="shared" si="1"/>
        <v>8578</v>
      </c>
    </row>
    <row r="15" spans="1:44" x14ac:dyDescent="0.25">
      <c r="A15" t="s">
        <v>17</v>
      </c>
      <c r="B15">
        <f t="shared" ref="B15:AC15" si="2">SUM(B81:B85)</f>
        <v>0</v>
      </c>
      <c r="C15">
        <f t="shared" si="2"/>
        <v>0</v>
      </c>
      <c r="D15">
        <f t="shared" si="2"/>
        <v>22400</v>
      </c>
      <c r="E15">
        <f t="shared" si="2"/>
        <v>22487</v>
      </c>
      <c r="F15">
        <f t="shared" si="2"/>
        <v>22569</v>
      </c>
      <c r="G15">
        <f t="shared" si="2"/>
        <v>22663</v>
      </c>
      <c r="H15">
        <f t="shared" si="2"/>
        <v>22748</v>
      </c>
      <c r="I15">
        <f t="shared" si="2"/>
        <v>22829</v>
      </c>
      <c r="J15">
        <f t="shared" si="2"/>
        <v>22913</v>
      </c>
      <c r="K15">
        <f t="shared" si="2"/>
        <v>23031</v>
      </c>
      <c r="L15">
        <f t="shared" si="2"/>
        <v>23128</v>
      </c>
      <c r="M15">
        <f t="shared" si="2"/>
        <v>23198</v>
      </c>
      <c r="N15">
        <f t="shared" si="2"/>
        <v>23271</v>
      </c>
      <c r="O15">
        <f t="shared" si="2"/>
        <v>23343</v>
      </c>
      <c r="P15">
        <f t="shared" si="2"/>
        <v>23430</v>
      </c>
      <c r="Q15">
        <f t="shared" si="2"/>
        <v>23507</v>
      </c>
      <c r="R15">
        <f t="shared" si="2"/>
        <v>23589</v>
      </c>
      <c r="S15">
        <f t="shared" si="2"/>
        <v>23685</v>
      </c>
      <c r="T15">
        <f t="shared" si="2"/>
        <v>23769</v>
      </c>
      <c r="U15">
        <f t="shared" si="2"/>
        <v>23817</v>
      </c>
      <c r="V15">
        <f t="shared" si="2"/>
        <v>23912</v>
      </c>
      <c r="W15">
        <f t="shared" si="2"/>
        <v>23966</v>
      </c>
      <c r="X15">
        <f t="shared" si="2"/>
        <v>24040</v>
      </c>
      <c r="Y15">
        <f t="shared" si="2"/>
        <v>24069</v>
      </c>
      <c r="Z15">
        <f t="shared" si="2"/>
        <v>24143</v>
      </c>
      <c r="AA15">
        <f t="shared" si="2"/>
        <v>24165</v>
      </c>
      <c r="AB15">
        <f t="shared" si="2"/>
        <v>24199</v>
      </c>
      <c r="AC15">
        <f t="shared" si="2"/>
        <v>24222</v>
      </c>
    </row>
    <row r="16" spans="1:44" x14ac:dyDescent="0.25">
      <c r="A16" t="s">
        <v>24</v>
      </c>
      <c r="B16">
        <f>B15+B14</f>
        <v>0</v>
      </c>
      <c r="C16">
        <f t="shared" ref="C16:AC16" si="3">C15+C14</f>
        <v>0</v>
      </c>
      <c r="D16">
        <f t="shared" si="3"/>
        <v>22400</v>
      </c>
      <c r="E16">
        <f t="shared" si="3"/>
        <v>22816</v>
      </c>
      <c r="F16">
        <f t="shared" si="3"/>
        <v>23232</v>
      </c>
      <c r="G16">
        <f t="shared" si="3"/>
        <v>23648</v>
      </c>
      <c r="H16">
        <f t="shared" si="3"/>
        <v>24064</v>
      </c>
      <c r="I16">
        <f t="shared" si="3"/>
        <v>24480</v>
      </c>
      <c r="J16">
        <f t="shared" si="3"/>
        <v>24896</v>
      </c>
      <c r="K16">
        <f t="shared" si="3"/>
        <v>25312</v>
      </c>
      <c r="L16">
        <f t="shared" si="3"/>
        <v>25728</v>
      </c>
      <c r="M16">
        <f t="shared" si="3"/>
        <v>26144</v>
      </c>
      <c r="N16">
        <f t="shared" si="3"/>
        <v>26560</v>
      </c>
      <c r="O16">
        <f t="shared" si="3"/>
        <v>26976</v>
      </c>
      <c r="P16">
        <f t="shared" si="3"/>
        <v>27392</v>
      </c>
      <c r="Q16">
        <f t="shared" si="3"/>
        <v>27808</v>
      </c>
      <c r="R16">
        <f t="shared" si="3"/>
        <v>28224</v>
      </c>
      <c r="S16">
        <f t="shared" si="3"/>
        <v>28640</v>
      </c>
      <c r="T16">
        <f t="shared" si="3"/>
        <v>29056</v>
      </c>
      <c r="U16">
        <f t="shared" si="3"/>
        <v>29472</v>
      </c>
      <c r="V16">
        <f t="shared" si="3"/>
        <v>29888</v>
      </c>
      <c r="W16">
        <f t="shared" si="3"/>
        <v>30304</v>
      </c>
      <c r="X16">
        <f t="shared" si="3"/>
        <v>30720</v>
      </c>
      <c r="Y16">
        <f t="shared" si="3"/>
        <v>31136</v>
      </c>
      <c r="Z16">
        <f t="shared" si="3"/>
        <v>31552</v>
      </c>
      <c r="AA16">
        <f t="shared" si="3"/>
        <v>31968</v>
      </c>
      <c r="AB16">
        <f t="shared" si="3"/>
        <v>32384</v>
      </c>
      <c r="AC16">
        <f t="shared" si="3"/>
        <v>32800</v>
      </c>
    </row>
    <row r="18" spans="1:29" x14ac:dyDescent="0.25">
      <c r="A18" s="2" t="s">
        <v>21</v>
      </c>
    </row>
    <row r="19" spans="1:29" x14ac:dyDescent="0.25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25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25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25">
      <c r="A22" t="s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25">
      <c r="A23" t="s">
        <v>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25">
      <c r="A24" t="s">
        <v>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x14ac:dyDescent="0.25">
      <c r="A25" t="s">
        <v>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25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142.5761876</v>
      </c>
      <c r="J26">
        <v>262.30723979999999</v>
      </c>
      <c r="K26">
        <v>175.53154710000001</v>
      </c>
      <c r="L26">
        <v>184.91129910000001</v>
      </c>
      <c r="M26">
        <v>209.93749769999999</v>
      </c>
      <c r="N26">
        <v>187.21877850000001</v>
      </c>
      <c r="O26">
        <v>318.78457830000002</v>
      </c>
      <c r="P26">
        <v>296.5485041</v>
      </c>
      <c r="Q26">
        <v>172.5770924</v>
      </c>
      <c r="R26">
        <v>181.45996239999999</v>
      </c>
      <c r="S26">
        <v>281.84026590000002</v>
      </c>
      <c r="T26">
        <v>189.37250090000001</v>
      </c>
      <c r="U26">
        <v>229.19726270000001</v>
      </c>
      <c r="V26">
        <v>229.94324069999999</v>
      </c>
      <c r="W26">
        <v>150.4404021</v>
      </c>
      <c r="X26">
        <v>196.2328918</v>
      </c>
      <c r="Y26">
        <v>278.90903969999999</v>
      </c>
      <c r="Z26">
        <v>240.5217347</v>
      </c>
      <c r="AA26">
        <v>266.72895369999998</v>
      </c>
      <c r="AB26">
        <v>264.90140659999997</v>
      </c>
      <c r="AC26">
        <v>227.7137338</v>
      </c>
    </row>
    <row r="27" spans="1:29" x14ac:dyDescent="0.25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x14ac:dyDescent="0.25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25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 x14ac:dyDescent="0.25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25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 x14ac:dyDescent="0.25">
      <c r="A32" t="s">
        <v>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 x14ac:dyDescent="0.25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308.2918257</v>
      </c>
      <c r="J33">
        <v>269.78537660000001</v>
      </c>
      <c r="K33">
        <v>206.86586410000001</v>
      </c>
      <c r="L33">
        <v>358.97767829999998</v>
      </c>
      <c r="M33">
        <v>248.23787429999999</v>
      </c>
      <c r="N33">
        <v>272.3027313</v>
      </c>
      <c r="O33">
        <v>252.75511109999999</v>
      </c>
      <c r="P33">
        <v>287.1981237</v>
      </c>
      <c r="Q33">
        <v>256.60321690000001</v>
      </c>
      <c r="R33">
        <v>170.3742187</v>
      </c>
      <c r="S33">
        <v>141.1277513</v>
      </c>
      <c r="T33">
        <v>222.16162489999999</v>
      </c>
      <c r="U33">
        <v>153.86680609999999</v>
      </c>
      <c r="V33">
        <v>163.8056373</v>
      </c>
      <c r="W33">
        <v>179.7055326</v>
      </c>
      <c r="X33">
        <v>175.505844</v>
      </c>
      <c r="Y33">
        <v>159.1883182</v>
      </c>
      <c r="Z33">
        <v>131.3639331</v>
      </c>
      <c r="AA33">
        <v>187.88194290000001</v>
      </c>
      <c r="AB33">
        <v>131.53092079999999</v>
      </c>
      <c r="AC33">
        <v>192.1944972</v>
      </c>
    </row>
    <row r="34" spans="1:29" x14ac:dyDescent="0.25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25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 x14ac:dyDescent="0.25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</row>
    <row r="37" spans="1:29" x14ac:dyDescent="0.25"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 x14ac:dyDescent="0.25">
      <c r="A38" t="s">
        <v>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 x14ac:dyDescent="0.25"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583.99661470000001</v>
      </c>
      <c r="J39">
        <v>884.31111420000002</v>
      </c>
      <c r="K39">
        <v>720.46361179999997</v>
      </c>
      <c r="L39">
        <v>665.40413260000003</v>
      </c>
      <c r="M39">
        <v>1005.12644</v>
      </c>
      <c r="N39">
        <v>833.56188970000005</v>
      </c>
      <c r="O39">
        <v>822.37400419999994</v>
      </c>
      <c r="P39">
        <v>735.80405870000004</v>
      </c>
      <c r="Q39">
        <v>856.73887609999997</v>
      </c>
      <c r="R39">
        <v>965.6223205</v>
      </c>
      <c r="S39">
        <v>697.90632170000003</v>
      </c>
      <c r="T39">
        <v>735.77006329999995</v>
      </c>
      <c r="U39">
        <v>853.87376859999995</v>
      </c>
      <c r="V39">
        <v>626.82947390000004</v>
      </c>
      <c r="W39">
        <v>918.02727489999995</v>
      </c>
      <c r="X39">
        <v>669.44090930000004</v>
      </c>
      <c r="Y39">
        <v>831.1313189</v>
      </c>
      <c r="Z39">
        <v>821.01311629999998</v>
      </c>
      <c r="AA39">
        <v>758.74569529999997</v>
      </c>
      <c r="AB39">
        <v>783.51465510000003</v>
      </c>
      <c r="AC39">
        <v>670.95203600000002</v>
      </c>
    </row>
    <row r="40" spans="1:29" x14ac:dyDescent="0.25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 x14ac:dyDescent="0.25"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 x14ac:dyDescent="0.25"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 ht="15.75" x14ac:dyDescent="0.25">
      <c r="A43" s="3"/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25">
      <c r="A44" t="s">
        <v>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29" x14ac:dyDescent="0.25">
      <c r="A45" t="s">
        <v>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</row>
    <row r="46" spans="1:29" x14ac:dyDescent="0.25">
      <c r="A46" s="2"/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</row>
    <row r="48" spans="1:29" x14ac:dyDescent="0.25">
      <c r="A48" s="2" t="s">
        <v>22</v>
      </c>
    </row>
    <row r="49" spans="1:29" x14ac:dyDescent="0.25"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</row>
    <row r="50" spans="1:29" x14ac:dyDescent="0.25"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29" x14ac:dyDescent="0.25"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</row>
    <row r="52" spans="1:29" x14ac:dyDescent="0.25">
      <c r="A52" t="s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29" x14ac:dyDescent="0.25">
      <c r="A53" t="s">
        <v>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192.75</v>
      </c>
      <c r="J53">
        <v>201.9902913</v>
      </c>
      <c r="K53">
        <v>209.11490240000001</v>
      </c>
      <c r="L53">
        <v>220.04581200000001</v>
      </c>
      <c r="M53">
        <v>226.2976511</v>
      </c>
      <c r="N53">
        <v>231.8692412</v>
      </c>
      <c r="O53">
        <v>236.7986736</v>
      </c>
      <c r="P53">
        <v>239.78068669999999</v>
      </c>
      <c r="Q53">
        <v>241.79604850000001</v>
      </c>
      <c r="R53">
        <v>247.97413370000001</v>
      </c>
      <c r="S53">
        <v>250.12716950000001</v>
      </c>
      <c r="T53">
        <v>250.96915150000001</v>
      </c>
      <c r="U53">
        <v>249.4457544</v>
      </c>
      <c r="V53">
        <v>252.2924715</v>
      </c>
      <c r="W53">
        <v>249.70419530000001</v>
      </c>
      <c r="X53">
        <v>247.14894279999999</v>
      </c>
      <c r="Y53">
        <v>248.1762335</v>
      </c>
      <c r="Z53">
        <v>245.30391800000001</v>
      </c>
      <c r="AA53">
        <v>242.56460319999999</v>
      </c>
      <c r="AB53">
        <v>237.55264450000001</v>
      </c>
      <c r="AC53">
        <v>234.78620359999999</v>
      </c>
    </row>
    <row r="54" spans="1:29" x14ac:dyDescent="0.25">
      <c r="A54" t="s">
        <v>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18.236000000000001</v>
      </c>
      <c r="J54">
        <v>18.458252430000002</v>
      </c>
      <c r="K54">
        <v>19.932133090000001</v>
      </c>
      <c r="L54">
        <v>21.304497829999999</v>
      </c>
      <c r="M54">
        <v>22.235276859999999</v>
      </c>
      <c r="N54">
        <v>25.43660783</v>
      </c>
      <c r="O54">
        <v>26.64539911</v>
      </c>
      <c r="P54">
        <v>27.604456809999999</v>
      </c>
      <c r="Q54">
        <v>27.872461250000001</v>
      </c>
      <c r="R54">
        <v>26.76327229</v>
      </c>
      <c r="S54">
        <v>28.58213546</v>
      </c>
      <c r="T54">
        <v>27.749646080000002</v>
      </c>
      <c r="U54">
        <v>28.166013230000001</v>
      </c>
      <c r="V54">
        <v>28.79879407</v>
      </c>
      <c r="W54">
        <v>30.90990189</v>
      </c>
      <c r="X54">
        <v>30.632219580000001</v>
      </c>
      <c r="Y54">
        <v>29.377335850000001</v>
      </c>
      <c r="Z54">
        <v>31.221268670000001</v>
      </c>
      <c r="AA54">
        <v>29.28632035</v>
      </c>
      <c r="AB54">
        <v>28.986498170000001</v>
      </c>
      <c r="AC54">
        <v>28.357057430000001</v>
      </c>
    </row>
    <row r="55" spans="1:29" x14ac:dyDescent="0.25">
      <c r="A55" t="s">
        <v>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2.0579999999999998</v>
      </c>
      <c r="J55">
        <v>1.7126213589999999</v>
      </c>
      <c r="K55">
        <v>1.3856159859999999</v>
      </c>
      <c r="L55">
        <v>1.3452582390000001</v>
      </c>
      <c r="M55">
        <v>1.30607596</v>
      </c>
      <c r="N55">
        <v>0.50721396500000004</v>
      </c>
      <c r="O55">
        <v>0.98488148600000003</v>
      </c>
      <c r="P55">
        <v>1.1952445220000001</v>
      </c>
      <c r="Q55">
        <v>1.856690519</v>
      </c>
      <c r="R55">
        <v>2.9292447510000001</v>
      </c>
      <c r="S55">
        <v>2.4063997210000001</v>
      </c>
      <c r="T55">
        <v>1.486742987</v>
      </c>
      <c r="U55">
        <v>1.8558511630000001</v>
      </c>
      <c r="V55">
        <v>1.6015975520000001</v>
      </c>
      <c r="W55">
        <v>1.554949079</v>
      </c>
      <c r="X55">
        <v>2.2644889500000001</v>
      </c>
      <c r="Y55">
        <v>2.7481662020000002</v>
      </c>
      <c r="Z55">
        <v>2.1344980210000002</v>
      </c>
      <c r="AA55">
        <v>2.9357982489999999</v>
      </c>
      <c r="AB55">
        <v>2.6826254700000001</v>
      </c>
      <c r="AC55">
        <v>1.9533680609999999</v>
      </c>
    </row>
    <row r="56" spans="1:29" x14ac:dyDescent="0.25">
      <c r="A56" t="s">
        <v>28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</row>
    <row r="57" spans="1:29" x14ac:dyDescent="0.25"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</row>
    <row r="58" spans="1:29" x14ac:dyDescent="0.25"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</row>
    <row r="59" spans="1:29" x14ac:dyDescent="0.25"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</row>
    <row r="60" spans="1:29" x14ac:dyDescent="0.25"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</row>
    <row r="61" spans="1:29" x14ac:dyDescent="0.25"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</row>
    <row r="62" spans="1:29" x14ac:dyDescent="0.25">
      <c r="A62" t="s">
        <v>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108.768</v>
      </c>
      <c r="J62">
        <v>108.0990291</v>
      </c>
      <c r="K62">
        <v>107.2523329</v>
      </c>
      <c r="L62">
        <v>106.8464493</v>
      </c>
      <c r="M62">
        <v>104.3794584</v>
      </c>
      <c r="N62">
        <v>102.7056523</v>
      </c>
      <c r="O62">
        <v>100.9302527</v>
      </c>
      <c r="P62">
        <v>98.205192740000001</v>
      </c>
      <c r="Q62">
        <v>95.970059430000006</v>
      </c>
      <c r="R62">
        <v>94.338235580000003</v>
      </c>
      <c r="S62">
        <v>94.684462479999993</v>
      </c>
      <c r="T62">
        <v>91.592903969999995</v>
      </c>
      <c r="U62">
        <v>89.943553080000001</v>
      </c>
      <c r="V62">
        <v>88.851892739999997</v>
      </c>
      <c r="W62">
        <v>86.569409969999995</v>
      </c>
      <c r="X62">
        <v>85.911937940000001</v>
      </c>
      <c r="Y62">
        <v>84.191099820000005</v>
      </c>
      <c r="Z62">
        <v>84.494176760000002</v>
      </c>
      <c r="AA62">
        <v>81.761805010000003</v>
      </c>
      <c r="AB62">
        <v>79.229837700000004</v>
      </c>
      <c r="AC62">
        <v>76.337490930000001</v>
      </c>
    </row>
    <row r="63" spans="1:29" x14ac:dyDescent="0.25">
      <c r="A63" t="s">
        <v>29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</row>
    <row r="64" spans="1:29" x14ac:dyDescent="0.25"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</row>
    <row r="65" spans="1:29" x14ac:dyDescent="0.25"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</row>
    <row r="66" spans="1:29" x14ac:dyDescent="0.25"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</row>
    <row r="67" spans="1:29" x14ac:dyDescent="0.25"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</row>
    <row r="68" spans="1:29" x14ac:dyDescent="0.25">
      <c r="A68" t="s">
        <v>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89.462999999999994</v>
      </c>
      <c r="J68">
        <v>89.548543690000002</v>
      </c>
      <c r="K68">
        <v>89.988688850000003</v>
      </c>
      <c r="L68">
        <v>90.901021020000002</v>
      </c>
      <c r="M68">
        <v>90.012622820000004</v>
      </c>
      <c r="N68">
        <v>89.241191790000002</v>
      </c>
      <c r="O68">
        <v>88.963440129999995</v>
      </c>
      <c r="P68">
        <v>89.699442439999999</v>
      </c>
      <c r="Q68">
        <v>89.249029210000003</v>
      </c>
      <c r="R68">
        <v>88.84992536</v>
      </c>
      <c r="S68">
        <v>88.742128480000005</v>
      </c>
      <c r="T68">
        <v>88.04075856</v>
      </c>
      <c r="U68">
        <v>86.355994989999999</v>
      </c>
      <c r="V68">
        <v>86.200268230000006</v>
      </c>
      <c r="W68">
        <v>85.107678500000006</v>
      </c>
      <c r="X68">
        <v>83.624341950000002</v>
      </c>
      <c r="Y68">
        <v>82.072955399999998</v>
      </c>
      <c r="Z68">
        <v>81.259758840000003</v>
      </c>
      <c r="AA68">
        <v>79.261266169999999</v>
      </c>
      <c r="AB68">
        <v>77.423171569999994</v>
      </c>
      <c r="AC68">
        <v>76.355762229999996</v>
      </c>
    </row>
    <row r="69" spans="1:29" x14ac:dyDescent="0.25">
      <c r="A69" t="s">
        <v>30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29" x14ac:dyDescent="0.25"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</row>
    <row r="71" spans="1:29" x14ac:dyDescent="0.25"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</row>
    <row r="72" spans="1:29" x14ac:dyDescent="0.25"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</row>
    <row r="73" spans="1:29" ht="15.75" x14ac:dyDescent="0.25">
      <c r="A73" s="3"/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</row>
    <row r="74" spans="1:29" x14ac:dyDescent="0.25">
      <c r="A74" t="s">
        <v>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</row>
    <row r="75" spans="1:29" x14ac:dyDescent="0.25">
      <c r="A75" t="s">
        <v>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102.996</v>
      </c>
      <c r="J75">
        <v>100.1708738</v>
      </c>
      <c r="K75">
        <v>97.728343859999995</v>
      </c>
      <c r="L75">
        <v>95.101521239999997</v>
      </c>
      <c r="M75">
        <v>92.779371490000003</v>
      </c>
      <c r="N75">
        <v>90.812002379999996</v>
      </c>
      <c r="O75">
        <v>88.579034859999993</v>
      </c>
      <c r="P75">
        <v>85.950277479999997</v>
      </c>
      <c r="Q75">
        <v>83.17215693</v>
      </c>
      <c r="R75">
        <v>81.071561950000003</v>
      </c>
      <c r="S75">
        <v>79.103135899999998</v>
      </c>
      <c r="T75">
        <v>77.232613839999999</v>
      </c>
      <c r="U75">
        <v>74.983120229999997</v>
      </c>
      <c r="V75">
        <v>73.608116050000007</v>
      </c>
      <c r="W75">
        <v>71.837060780000002</v>
      </c>
      <c r="X75">
        <v>70.222264490000001</v>
      </c>
      <c r="Y75">
        <v>68.102175790000004</v>
      </c>
      <c r="Z75">
        <v>66.423545559999994</v>
      </c>
      <c r="AA75">
        <v>64.376099420000003</v>
      </c>
      <c r="AB75">
        <v>62.644779470000003</v>
      </c>
      <c r="AC75">
        <v>61.132447370000001</v>
      </c>
    </row>
    <row r="76" spans="1:29" x14ac:dyDescent="0.25">
      <c r="A76" s="2"/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</row>
    <row r="78" spans="1:29" x14ac:dyDescent="0.25">
      <c r="A78" s="2" t="s">
        <v>15</v>
      </c>
    </row>
    <row r="79" spans="1:29" x14ac:dyDescent="0.25">
      <c r="A79" t="s">
        <v>25</v>
      </c>
      <c r="B79">
        <v>22400</v>
      </c>
      <c r="C79">
        <v>416</v>
      </c>
      <c r="D79">
        <v>416</v>
      </c>
      <c r="E79">
        <v>416</v>
      </c>
      <c r="F79">
        <v>416</v>
      </c>
      <c r="G79">
        <v>416</v>
      </c>
      <c r="H79">
        <v>416</v>
      </c>
      <c r="I79">
        <v>416</v>
      </c>
      <c r="J79">
        <v>416</v>
      </c>
      <c r="K79">
        <v>416</v>
      </c>
      <c r="L79">
        <v>416</v>
      </c>
      <c r="M79">
        <v>416</v>
      </c>
      <c r="N79">
        <v>416</v>
      </c>
      <c r="O79">
        <v>416</v>
      </c>
      <c r="P79">
        <v>416</v>
      </c>
      <c r="Q79">
        <v>416</v>
      </c>
      <c r="R79">
        <v>416</v>
      </c>
      <c r="S79">
        <v>416</v>
      </c>
      <c r="T79">
        <v>416</v>
      </c>
      <c r="U79">
        <v>416</v>
      </c>
      <c r="V79">
        <v>416</v>
      </c>
      <c r="W79">
        <v>416</v>
      </c>
      <c r="X79">
        <v>416</v>
      </c>
      <c r="Y79">
        <v>416</v>
      </c>
      <c r="Z79">
        <v>416</v>
      </c>
      <c r="AA79">
        <v>416</v>
      </c>
      <c r="AB79">
        <v>416</v>
      </c>
      <c r="AC79">
        <v>0</v>
      </c>
    </row>
    <row r="80" spans="1:29" x14ac:dyDescent="0.25">
      <c r="A80" s="12" t="s">
        <v>37</v>
      </c>
      <c r="B80">
        <v>0</v>
      </c>
      <c r="C80">
        <v>22400</v>
      </c>
      <c r="D80">
        <v>416</v>
      </c>
      <c r="E80">
        <v>416</v>
      </c>
      <c r="F80">
        <v>416</v>
      </c>
      <c r="G80">
        <v>416</v>
      </c>
      <c r="H80">
        <v>416</v>
      </c>
      <c r="I80">
        <v>416</v>
      </c>
      <c r="J80">
        <v>416</v>
      </c>
      <c r="K80">
        <v>416</v>
      </c>
      <c r="L80">
        <v>416</v>
      </c>
      <c r="M80">
        <v>416</v>
      </c>
      <c r="N80">
        <v>416</v>
      </c>
      <c r="O80">
        <v>416</v>
      </c>
      <c r="P80">
        <v>416</v>
      </c>
      <c r="Q80">
        <v>416</v>
      </c>
      <c r="R80">
        <v>416</v>
      </c>
      <c r="S80">
        <v>416</v>
      </c>
      <c r="T80">
        <v>416</v>
      </c>
      <c r="U80">
        <v>416</v>
      </c>
      <c r="V80">
        <v>416</v>
      </c>
      <c r="W80">
        <v>416</v>
      </c>
      <c r="X80">
        <v>416</v>
      </c>
      <c r="Y80">
        <v>416</v>
      </c>
      <c r="Z80">
        <v>416</v>
      </c>
      <c r="AA80">
        <v>416</v>
      </c>
      <c r="AB80">
        <v>416</v>
      </c>
      <c r="AC80">
        <v>416</v>
      </c>
    </row>
    <row r="81" spans="1:59" x14ac:dyDescent="0.25">
      <c r="A81" t="s">
        <v>38</v>
      </c>
      <c r="B81">
        <v>0</v>
      </c>
      <c r="C81">
        <v>0</v>
      </c>
      <c r="D81">
        <v>15155</v>
      </c>
      <c r="E81">
        <v>14886</v>
      </c>
      <c r="F81">
        <v>14652</v>
      </c>
      <c r="G81">
        <v>14462</v>
      </c>
      <c r="H81">
        <v>14252</v>
      </c>
      <c r="I81">
        <v>14072</v>
      </c>
      <c r="J81">
        <v>13984</v>
      </c>
      <c r="K81">
        <v>13845</v>
      </c>
      <c r="L81">
        <v>13704</v>
      </c>
      <c r="M81">
        <v>13562</v>
      </c>
      <c r="N81">
        <v>13452</v>
      </c>
      <c r="O81">
        <v>13370</v>
      </c>
      <c r="P81">
        <v>13307</v>
      </c>
      <c r="Q81">
        <v>13250</v>
      </c>
      <c r="R81">
        <v>13159</v>
      </c>
      <c r="S81">
        <v>13084</v>
      </c>
      <c r="T81">
        <v>13012</v>
      </c>
      <c r="U81">
        <v>12925</v>
      </c>
      <c r="V81">
        <v>12871</v>
      </c>
      <c r="W81">
        <v>12808</v>
      </c>
      <c r="X81">
        <v>12755</v>
      </c>
      <c r="Y81">
        <v>12784</v>
      </c>
      <c r="Z81">
        <v>12722</v>
      </c>
      <c r="AA81">
        <v>12677</v>
      </c>
      <c r="AB81">
        <v>12642</v>
      </c>
      <c r="AC81">
        <v>12641</v>
      </c>
      <c r="BE81" s="7"/>
    </row>
    <row r="82" spans="1:59" x14ac:dyDescent="0.25">
      <c r="A82" t="s">
        <v>0</v>
      </c>
      <c r="B82">
        <v>0</v>
      </c>
      <c r="C82">
        <v>0</v>
      </c>
      <c r="D82">
        <v>6449</v>
      </c>
      <c r="E82">
        <v>6686</v>
      </c>
      <c r="F82">
        <v>6884</v>
      </c>
      <c r="G82">
        <v>7054</v>
      </c>
      <c r="H82">
        <v>7230</v>
      </c>
      <c r="I82">
        <v>7371</v>
      </c>
      <c r="J82">
        <v>7438</v>
      </c>
      <c r="K82">
        <v>7593</v>
      </c>
      <c r="L82">
        <v>7696</v>
      </c>
      <c r="M82">
        <v>7804</v>
      </c>
      <c r="N82">
        <v>7873</v>
      </c>
      <c r="O82">
        <v>7920</v>
      </c>
      <c r="P82">
        <v>7977</v>
      </c>
      <c r="Q82">
        <v>8025</v>
      </c>
      <c r="R82">
        <v>8080</v>
      </c>
      <c r="S82">
        <v>8151</v>
      </c>
      <c r="T82">
        <v>8236</v>
      </c>
      <c r="U82">
        <v>8305</v>
      </c>
      <c r="V82">
        <v>8345</v>
      </c>
      <c r="W82">
        <v>8391</v>
      </c>
      <c r="X82">
        <v>8460</v>
      </c>
      <c r="Y82">
        <v>8372</v>
      </c>
      <c r="Z82">
        <v>8440</v>
      </c>
      <c r="AA82">
        <v>8461</v>
      </c>
      <c r="AB82">
        <v>8502</v>
      </c>
      <c r="AC82">
        <v>8478</v>
      </c>
      <c r="BE82" s="7"/>
    </row>
    <row r="83" spans="1:59" x14ac:dyDescent="0.25">
      <c r="A83" t="s">
        <v>1</v>
      </c>
      <c r="B83" s="5">
        <v>0</v>
      </c>
      <c r="C83">
        <v>0</v>
      </c>
      <c r="D83">
        <v>721</v>
      </c>
      <c r="E83">
        <v>833</v>
      </c>
      <c r="F83">
        <v>948</v>
      </c>
      <c r="G83">
        <v>1058</v>
      </c>
      <c r="H83">
        <v>1177</v>
      </c>
      <c r="I83">
        <v>1285</v>
      </c>
      <c r="J83">
        <v>1387</v>
      </c>
      <c r="K83">
        <v>1479</v>
      </c>
      <c r="L83">
        <v>1603</v>
      </c>
      <c r="M83">
        <v>1698</v>
      </c>
      <c r="N83">
        <v>1792</v>
      </c>
      <c r="O83">
        <v>1885</v>
      </c>
      <c r="P83">
        <v>1966</v>
      </c>
      <c r="Q83">
        <v>2042</v>
      </c>
      <c r="R83">
        <v>2157</v>
      </c>
      <c r="S83">
        <v>2241</v>
      </c>
      <c r="T83">
        <v>2316</v>
      </c>
      <c r="U83">
        <v>2371</v>
      </c>
      <c r="V83">
        <v>2470</v>
      </c>
      <c r="W83">
        <v>2518</v>
      </c>
      <c r="X83">
        <v>2567</v>
      </c>
      <c r="Y83">
        <v>2655</v>
      </c>
      <c r="Z83">
        <v>2703</v>
      </c>
      <c r="AA83">
        <v>2753</v>
      </c>
      <c r="AB83">
        <v>2777</v>
      </c>
      <c r="AC83">
        <v>2827</v>
      </c>
      <c r="AG83" s="8"/>
      <c r="AH83" s="8"/>
      <c r="BE83" s="7"/>
    </row>
    <row r="84" spans="1:59" x14ac:dyDescent="0.25">
      <c r="A84" t="s">
        <v>4</v>
      </c>
      <c r="B84">
        <v>0</v>
      </c>
      <c r="C84">
        <v>0</v>
      </c>
      <c r="D84">
        <v>70</v>
      </c>
      <c r="E84">
        <v>77</v>
      </c>
      <c r="F84">
        <v>81</v>
      </c>
      <c r="G84">
        <v>83</v>
      </c>
      <c r="H84">
        <v>84</v>
      </c>
      <c r="I84">
        <v>94</v>
      </c>
      <c r="J84">
        <v>98</v>
      </c>
      <c r="K84">
        <v>109</v>
      </c>
      <c r="L84">
        <v>120</v>
      </c>
      <c r="M84">
        <v>129</v>
      </c>
      <c r="N84">
        <v>152</v>
      </c>
      <c r="O84">
        <v>164</v>
      </c>
      <c r="P84">
        <v>175</v>
      </c>
      <c r="Q84">
        <v>182</v>
      </c>
      <c r="R84">
        <v>180</v>
      </c>
      <c r="S84">
        <v>198</v>
      </c>
      <c r="T84">
        <v>198</v>
      </c>
      <c r="U84">
        <v>207</v>
      </c>
      <c r="V84">
        <v>218</v>
      </c>
      <c r="W84">
        <v>241</v>
      </c>
      <c r="X84">
        <v>246</v>
      </c>
      <c r="Y84">
        <v>243</v>
      </c>
      <c r="Z84">
        <v>266</v>
      </c>
      <c r="AA84">
        <v>257</v>
      </c>
      <c r="AB84">
        <v>262</v>
      </c>
      <c r="AC84">
        <v>264</v>
      </c>
      <c r="AG84" s="8"/>
      <c r="AH84" s="8"/>
      <c r="BE84" s="7"/>
    </row>
    <row r="85" spans="1:59" x14ac:dyDescent="0.25">
      <c r="A85" t="s">
        <v>5</v>
      </c>
      <c r="B85">
        <v>0</v>
      </c>
      <c r="C85">
        <v>0</v>
      </c>
      <c r="D85">
        <v>5</v>
      </c>
      <c r="E85">
        <v>5</v>
      </c>
      <c r="F85">
        <v>4</v>
      </c>
      <c r="G85">
        <v>6</v>
      </c>
      <c r="H85">
        <v>5</v>
      </c>
      <c r="I85">
        <v>7</v>
      </c>
      <c r="J85">
        <v>6</v>
      </c>
      <c r="K85">
        <v>5</v>
      </c>
      <c r="L85">
        <v>5</v>
      </c>
      <c r="M85">
        <v>5</v>
      </c>
      <c r="N85">
        <v>2</v>
      </c>
      <c r="O85">
        <v>4</v>
      </c>
      <c r="P85">
        <v>5</v>
      </c>
      <c r="Q85">
        <v>8</v>
      </c>
      <c r="R85">
        <v>13</v>
      </c>
      <c r="S85">
        <v>11</v>
      </c>
      <c r="T85">
        <v>7</v>
      </c>
      <c r="U85">
        <v>9</v>
      </c>
      <c r="V85">
        <v>8</v>
      </c>
      <c r="W85">
        <v>8</v>
      </c>
      <c r="X85">
        <v>12</v>
      </c>
      <c r="Y85">
        <v>15</v>
      </c>
      <c r="Z85">
        <v>12</v>
      </c>
      <c r="AA85">
        <v>17</v>
      </c>
      <c r="AB85">
        <v>16</v>
      </c>
      <c r="AC85">
        <v>12</v>
      </c>
      <c r="AG85" s="8"/>
      <c r="AH85" s="8"/>
      <c r="BE85" s="7"/>
    </row>
    <row r="86" spans="1:59" x14ac:dyDescent="0.25">
      <c r="A86" t="s">
        <v>28</v>
      </c>
      <c r="B86">
        <v>0</v>
      </c>
      <c r="C86">
        <v>0</v>
      </c>
      <c r="D86">
        <v>0</v>
      </c>
      <c r="E86">
        <v>4</v>
      </c>
      <c r="F86">
        <v>11</v>
      </c>
      <c r="G86">
        <v>20</v>
      </c>
      <c r="H86">
        <v>35</v>
      </c>
      <c r="I86">
        <v>43</v>
      </c>
      <c r="J86">
        <v>59</v>
      </c>
      <c r="K86">
        <v>69</v>
      </c>
      <c r="L86">
        <v>80</v>
      </c>
      <c r="M86">
        <v>94</v>
      </c>
      <c r="N86">
        <v>110</v>
      </c>
      <c r="O86">
        <v>132</v>
      </c>
      <c r="P86">
        <v>153</v>
      </c>
      <c r="Q86">
        <v>169</v>
      </c>
      <c r="R86">
        <v>183</v>
      </c>
      <c r="S86">
        <v>205</v>
      </c>
      <c r="T86">
        <v>224</v>
      </c>
      <c r="U86">
        <v>244</v>
      </c>
      <c r="V86">
        <v>268</v>
      </c>
      <c r="W86">
        <v>283</v>
      </c>
      <c r="X86">
        <v>304</v>
      </c>
      <c r="Y86">
        <v>331</v>
      </c>
      <c r="Z86">
        <v>355</v>
      </c>
      <c r="AA86">
        <v>383</v>
      </c>
      <c r="AB86">
        <v>415</v>
      </c>
      <c r="AC86">
        <v>443</v>
      </c>
    </row>
    <row r="87" spans="1:59" x14ac:dyDescent="0.25">
      <c r="A87" t="s">
        <v>39</v>
      </c>
      <c r="B87">
        <v>0</v>
      </c>
      <c r="C87">
        <v>0</v>
      </c>
      <c r="D87">
        <v>0</v>
      </c>
      <c r="E87">
        <v>206</v>
      </c>
      <c r="F87">
        <v>411</v>
      </c>
      <c r="G87">
        <v>633</v>
      </c>
      <c r="H87">
        <v>836</v>
      </c>
      <c r="I87">
        <v>1053</v>
      </c>
      <c r="J87">
        <v>1244</v>
      </c>
      <c r="K87">
        <v>1422</v>
      </c>
      <c r="L87">
        <v>1611</v>
      </c>
      <c r="M87">
        <v>1797</v>
      </c>
      <c r="N87">
        <v>1984</v>
      </c>
      <c r="O87">
        <v>2167</v>
      </c>
      <c r="P87">
        <v>2331</v>
      </c>
      <c r="Q87">
        <v>2499</v>
      </c>
      <c r="R87">
        <v>2658</v>
      </c>
      <c r="S87">
        <v>2839</v>
      </c>
      <c r="T87">
        <v>2997</v>
      </c>
      <c r="U87">
        <v>3185</v>
      </c>
      <c r="V87">
        <v>3355</v>
      </c>
      <c r="W87">
        <v>3521</v>
      </c>
      <c r="X87">
        <v>3683</v>
      </c>
      <c r="Y87">
        <v>3870</v>
      </c>
      <c r="Z87">
        <v>4013</v>
      </c>
      <c r="AA87">
        <v>4183</v>
      </c>
      <c r="AB87">
        <v>4346</v>
      </c>
      <c r="AC87">
        <v>4510</v>
      </c>
    </row>
    <row r="88" spans="1:59" x14ac:dyDescent="0.25">
      <c r="A88" t="s">
        <v>27</v>
      </c>
      <c r="B88">
        <v>0</v>
      </c>
      <c r="C88">
        <v>0</v>
      </c>
      <c r="D88">
        <v>0</v>
      </c>
      <c r="E88">
        <v>119</v>
      </c>
      <c r="F88">
        <v>241</v>
      </c>
      <c r="G88">
        <v>332</v>
      </c>
      <c r="H88">
        <v>445</v>
      </c>
      <c r="I88">
        <v>555</v>
      </c>
      <c r="J88">
        <v>680</v>
      </c>
      <c r="K88">
        <v>790</v>
      </c>
      <c r="L88">
        <v>909</v>
      </c>
      <c r="M88">
        <v>1055</v>
      </c>
      <c r="N88">
        <v>1195</v>
      </c>
      <c r="O88">
        <v>1334</v>
      </c>
      <c r="P88">
        <v>1478</v>
      </c>
      <c r="Q88">
        <v>1633</v>
      </c>
      <c r="R88">
        <v>1794</v>
      </c>
      <c r="S88">
        <v>1911</v>
      </c>
      <c r="T88">
        <v>2066</v>
      </c>
      <c r="U88">
        <v>2226</v>
      </c>
      <c r="V88">
        <v>2353</v>
      </c>
      <c r="W88">
        <v>2534</v>
      </c>
      <c r="X88">
        <v>2693</v>
      </c>
      <c r="Y88">
        <v>2866</v>
      </c>
      <c r="Z88">
        <v>3041</v>
      </c>
      <c r="AA88">
        <v>3237</v>
      </c>
      <c r="AB88">
        <v>3424</v>
      </c>
      <c r="AC88">
        <v>3625</v>
      </c>
    </row>
    <row r="89" spans="1:59" x14ac:dyDescent="0.25">
      <c r="A89" t="s">
        <v>25</v>
      </c>
      <c r="B89">
        <v>22400</v>
      </c>
      <c r="C89">
        <v>416</v>
      </c>
      <c r="D89">
        <v>416</v>
      </c>
      <c r="E89">
        <v>416</v>
      </c>
      <c r="F89">
        <v>416</v>
      </c>
      <c r="G89">
        <v>416</v>
      </c>
      <c r="H89">
        <v>416</v>
      </c>
      <c r="I89">
        <v>416</v>
      </c>
      <c r="J89">
        <v>416</v>
      </c>
      <c r="K89">
        <v>416</v>
      </c>
      <c r="L89">
        <v>416</v>
      </c>
      <c r="M89">
        <v>416</v>
      </c>
      <c r="N89">
        <v>416</v>
      </c>
      <c r="O89">
        <v>416</v>
      </c>
      <c r="P89">
        <v>416</v>
      </c>
      <c r="Q89">
        <v>416</v>
      </c>
      <c r="R89">
        <v>416</v>
      </c>
      <c r="S89">
        <v>416</v>
      </c>
      <c r="T89">
        <v>416</v>
      </c>
      <c r="U89">
        <v>416</v>
      </c>
      <c r="V89">
        <v>416</v>
      </c>
      <c r="W89">
        <v>416</v>
      </c>
      <c r="X89">
        <v>416</v>
      </c>
      <c r="Y89">
        <v>416</v>
      </c>
      <c r="Z89">
        <v>416</v>
      </c>
      <c r="AA89">
        <v>416</v>
      </c>
      <c r="AB89">
        <v>416</v>
      </c>
      <c r="AC89">
        <v>0</v>
      </c>
    </row>
    <row r="90" spans="1:59" x14ac:dyDescent="0.25">
      <c r="A90" t="s">
        <v>37</v>
      </c>
      <c r="B90">
        <v>0</v>
      </c>
      <c r="C90">
        <v>22400</v>
      </c>
      <c r="D90">
        <v>416</v>
      </c>
      <c r="E90">
        <v>416</v>
      </c>
      <c r="F90">
        <v>416</v>
      </c>
      <c r="G90">
        <v>416</v>
      </c>
      <c r="H90">
        <v>416</v>
      </c>
      <c r="I90">
        <v>416</v>
      </c>
      <c r="J90">
        <v>416</v>
      </c>
      <c r="K90">
        <v>416</v>
      </c>
      <c r="L90">
        <v>416</v>
      </c>
      <c r="M90">
        <v>416</v>
      </c>
      <c r="N90">
        <v>416</v>
      </c>
      <c r="O90">
        <v>416</v>
      </c>
      <c r="P90">
        <v>416</v>
      </c>
      <c r="Q90">
        <v>416</v>
      </c>
      <c r="R90">
        <v>416</v>
      </c>
      <c r="S90">
        <v>416</v>
      </c>
      <c r="T90">
        <v>416</v>
      </c>
      <c r="U90">
        <v>416</v>
      </c>
      <c r="V90">
        <v>416</v>
      </c>
      <c r="W90">
        <v>416</v>
      </c>
      <c r="X90">
        <v>416</v>
      </c>
      <c r="Y90">
        <v>416</v>
      </c>
      <c r="Z90">
        <v>416</v>
      </c>
      <c r="AA90">
        <v>416</v>
      </c>
      <c r="AB90">
        <v>416</v>
      </c>
      <c r="AC90">
        <v>416</v>
      </c>
    </row>
    <row r="91" spans="1:59" x14ac:dyDescent="0.25">
      <c r="A91" t="s">
        <v>40</v>
      </c>
      <c r="B91">
        <v>0</v>
      </c>
      <c r="C91">
        <v>0</v>
      </c>
      <c r="D91">
        <v>21011</v>
      </c>
      <c r="E91">
        <v>21050</v>
      </c>
      <c r="F91">
        <v>21073</v>
      </c>
      <c r="G91">
        <v>21112</v>
      </c>
      <c r="H91">
        <v>21151</v>
      </c>
      <c r="I91">
        <v>21181</v>
      </c>
      <c r="J91">
        <v>21226</v>
      </c>
      <c r="K91">
        <v>21307</v>
      </c>
      <c r="L91">
        <v>21359</v>
      </c>
      <c r="M91">
        <v>21418</v>
      </c>
      <c r="N91">
        <v>21467</v>
      </c>
      <c r="O91">
        <v>21517</v>
      </c>
      <c r="P91">
        <v>21600</v>
      </c>
      <c r="Q91">
        <v>21665</v>
      </c>
      <c r="R91">
        <v>21724</v>
      </c>
      <c r="S91">
        <v>21757</v>
      </c>
      <c r="T91">
        <v>21848</v>
      </c>
      <c r="U91">
        <v>21874</v>
      </c>
      <c r="V91">
        <v>21935</v>
      </c>
      <c r="W91">
        <v>21982</v>
      </c>
      <c r="X91">
        <v>22012</v>
      </c>
      <c r="Y91">
        <v>22022</v>
      </c>
      <c r="Z91">
        <v>22027</v>
      </c>
      <c r="AA91">
        <v>22056</v>
      </c>
      <c r="AB91">
        <v>22094</v>
      </c>
      <c r="AC91">
        <v>22133</v>
      </c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</row>
    <row r="92" spans="1:59" x14ac:dyDescent="0.25">
      <c r="A92" t="s">
        <v>7</v>
      </c>
      <c r="B92">
        <v>0</v>
      </c>
      <c r="C92">
        <v>0</v>
      </c>
      <c r="D92">
        <v>1389</v>
      </c>
      <c r="E92">
        <v>1437</v>
      </c>
      <c r="F92">
        <v>1496</v>
      </c>
      <c r="G92">
        <v>1551</v>
      </c>
      <c r="H92">
        <v>1597</v>
      </c>
      <c r="I92">
        <v>1648</v>
      </c>
      <c r="J92">
        <v>1687</v>
      </c>
      <c r="K92">
        <v>1724</v>
      </c>
      <c r="L92">
        <v>1769</v>
      </c>
      <c r="M92">
        <v>1780</v>
      </c>
      <c r="N92">
        <v>1804</v>
      </c>
      <c r="O92">
        <v>1826</v>
      </c>
      <c r="P92">
        <v>1830</v>
      </c>
      <c r="Q92">
        <v>1842</v>
      </c>
      <c r="R92">
        <v>1865</v>
      </c>
      <c r="S92">
        <v>1928</v>
      </c>
      <c r="T92">
        <v>1921</v>
      </c>
      <c r="U92">
        <v>1943</v>
      </c>
      <c r="V92">
        <v>1977</v>
      </c>
      <c r="W92">
        <v>1984</v>
      </c>
      <c r="X92">
        <v>2028</v>
      </c>
      <c r="Y92">
        <v>2047</v>
      </c>
      <c r="Z92">
        <v>2116</v>
      </c>
      <c r="AA92">
        <v>2109</v>
      </c>
      <c r="AB92">
        <v>2105</v>
      </c>
      <c r="AC92">
        <v>2089</v>
      </c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8"/>
      <c r="BD92" s="8"/>
      <c r="BE92" s="8"/>
      <c r="BG92" s="10"/>
    </row>
    <row r="93" spans="1:59" x14ac:dyDescent="0.25">
      <c r="A93" t="s">
        <v>29</v>
      </c>
      <c r="B93">
        <v>0</v>
      </c>
      <c r="C93">
        <v>0</v>
      </c>
      <c r="D93">
        <v>0</v>
      </c>
      <c r="E93">
        <v>47</v>
      </c>
      <c r="F93">
        <v>93</v>
      </c>
      <c r="G93">
        <v>124</v>
      </c>
      <c r="H93">
        <v>164</v>
      </c>
      <c r="I93">
        <v>211</v>
      </c>
      <c r="J93">
        <v>247</v>
      </c>
      <c r="K93">
        <v>283</v>
      </c>
      <c r="L93">
        <v>336</v>
      </c>
      <c r="M93">
        <v>382</v>
      </c>
      <c r="N93">
        <v>433</v>
      </c>
      <c r="O93">
        <v>480</v>
      </c>
      <c r="P93">
        <v>535</v>
      </c>
      <c r="Q93">
        <v>593</v>
      </c>
      <c r="R93">
        <v>633</v>
      </c>
      <c r="S93">
        <v>664</v>
      </c>
      <c r="T93">
        <v>715</v>
      </c>
      <c r="U93">
        <v>752</v>
      </c>
      <c r="V93">
        <v>792</v>
      </c>
      <c r="W93">
        <v>830</v>
      </c>
      <c r="X93">
        <v>881</v>
      </c>
      <c r="Y93">
        <v>925</v>
      </c>
      <c r="Z93">
        <v>963</v>
      </c>
      <c r="AA93">
        <v>1021</v>
      </c>
      <c r="AB93">
        <v>1064</v>
      </c>
      <c r="AC93">
        <v>1125</v>
      </c>
    </row>
    <row r="94" spans="1:59" x14ac:dyDescent="0.25">
      <c r="A94" t="s">
        <v>27</v>
      </c>
      <c r="B94">
        <v>0</v>
      </c>
      <c r="C94">
        <v>0</v>
      </c>
      <c r="D94">
        <v>0</v>
      </c>
      <c r="E94">
        <v>282</v>
      </c>
      <c r="F94">
        <v>570</v>
      </c>
      <c r="G94">
        <v>861</v>
      </c>
      <c r="H94">
        <v>1152</v>
      </c>
      <c r="I94">
        <v>1440</v>
      </c>
      <c r="J94">
        <v>1736</v>
      </c>
      <c r="K94">
        <v>1998</v>
      </c>
      <c r="L94">
        <v>2264</v>
      </c>
      <c r="M94">
        <v>2564</v>
      </c>
      <c r="N94">
        <v>2856</v>
      </c>
      <c r="O94">
        <v>3153</v>
      </c>
      <c r="P94">
        <v>3427</v>
      </c>
      <c r="Q94">
        <v>3708</v>
      </c>
      <c r="R94">
        <v>4002</v>
      </c>
      <c r="S94">
        <v>4291</v>
      </c>
      <c r="T94">
        <v>4572</v>
      </c>
      <c r="U94">
        <v>4903</v>
      </c>
      <c r="V94">
        <v>5184</v>
      </c>
      <c r="W94">
        <v>5508</v>
      </c>
      <c r="X94">
        <v>5799</v>
      </c>
      <c r="Y94">
        <v>6142</v>
      </c>
      <c r="Z94">
        <v>6446</v>
      </c>
      <c r="AA94">
        <v>6782</v>
      </c>
      <c r="AB94">
        <v>7121</v>
      </c>
      <c r="AC94">
        <v>7453</v>
      </c>
    </row>
    <row r="95" spans="1:59" x14ac:dyDescent="0.25">
      <c r="A95" t="s">
        <v>25</v>
      </c>
      <c r="B95">
        <v>22400</v>
      </c>
      <c r="C95">
        <v>416</v>
      </c>
      <c r="D95">
        <v>416</v>
      </c>
      <c r="E95">
        <v>416</v>
      </c>
      <c r="F95">
        <v>416</v>
      </c>
      <c r="G95">
        <v>416</v>
      </c>
      <c r="H95">
        <v>416</v>
      </c>
      <c r="I95">
        <v>416</v>
      </c>
      <c r="J95">
        <v>416</v>
      </c>
      <c r="K95">
        <v>416</v>
      </c>
      <c r="L95">
        <v>416</v>
      </c>
      <c r="M95">
        <v>416</v>
      </c>
      <c r="N95">
        <v>416</v>
      </c>
      <c r="O95">
        <v>416</v>
      </c>
      <c r="P95">
        <v>416</v>
      </c>
      <c r="Q95">
        <v>416</v>
      </c>
      <c r="R95">
        <v>416</v>
      </c>
      <c r="S95">
        <v>416</v>
      </c>
      <c r="T95">
        <v>416</v>
      </c>
      <c r="U95">
        <v>416</v>
      </c>
      <c r="V95">
        <v>416</v>
      </c>
      <c r="W95">
        <v>416</v>
      </c>
      <c r="X95">
        <v>416</v>
      </c>
      <c r="Y95">
        <v>416</v>
      </c>
      <c r="Z95">
        <v>416</v>
      </c>
      <c r="AA95">
        <v>416</v>
      </c>
      <c r="AB95">
        <v>416</v>
      </c>
      <c r="AC95">
        <v>0</v>
      </c>
    </row>
    <row r="96" spans="1:59" x14ac:dyDescent="0.25">
      <c r="A96" t="s">
        <v>37</v>
      </c>
      <c r="B96">
        <v>0</v>
      </c>
      <c r="C96">
        <v>22400</v>
      </c>
      <c r="D96">
        <v>416</v>
      </c>
      <c r="E96">
        <v>416</v>
      </c>
      <c r="F96">
        <v>416</v>
      </c>
      <c r="G96">
        <v>416</v>
      </c>
      <c r="H96">
        <v>416</v>
      </c>
      <c r="I96">
        <v>416</v>
      </c>
      <c r="J96">
        <v>416</v>
      </c>
      <c r="K96">
        <v>416</v>
      </c>
      <c r="L96">
        <v>416</v>
      </c>
      <c r="M96">
        <v>416</v>
      </c>
      <c r="N96">
        <v>416</v>
      </c>
      <c r="O96">
        <v>416</v>
      </c>
      <c r="P96">
        <v>416</v>
      </c>
      <c r="Q96">
        <v>416</v>
      </c>
      <c r="R96">
        <v>416</v>
      </c>
      <c r="S96">
        <v>416</v>
      </c>
      <c r="T96">
        <v>416</v>
      </c>
      <c r="U96">
        <v>416</v>
      </c>
      <c r="V96">
        <v>416</v>
      </c>
      <c r="W96">
        <v>416</v>
      </c>
      <c r="X96">
        <v>416</v>
      </c>
      <c r="Y96">
        <v>416</v>
      </c>
      <c r="Z96">
        <v>416</v>
      </c>
      <c r="AA96">
        <v>416</v>
      </c>
      <c r="AB96">
        <v>416</v>
      </c>
      <c r="AC96">
        <v>416</v>
      </c>
    </row>
    <row r="97" spans="1:59" x14ac:dyDescent="0.25">
      <c r="A97" t="s">
        <v>41</v>
      </c>
      <c r="B97">
        <v>0</v>
      </c>
      <c r="C97">
        <v>0</v>
      </c>
      <c r="D97">
        <v>20198</v>
      </c>
      <c r="E97">
        <v>20201</v>
      </c>
      <c r="F97">
        <v>20188</v>
      </c>
      <c r="G97">
        <v>20177</v>
      </c>
      <c r="H97">
        <v>20183</v>
      </c>
      <c r="I97">
        <v>20118</v>
      </c>
      <c r="J97">
        <v>20118</v>
      </c>
      <c r="K97">
        <v>20138</v>
      </c>
      <c r="L97">
        <v>20118</v>
      </c>
      <c r="M97">
        <v>20128</v>
      </c>
      <c r="N97">
        <v>20136</v>
      </c>
      <c r="O97">
        <v>20124</v>
      </c>
      <c r="P97">
        <v>20087</v>
      </c>
      <c r="Q97">
        <v>20081</v>
      </c>
      <c r="R97">
        <v>20076</v>
      </c>
      <c r="S97">
        <v>20071</v>
      </c>
      <c r="T97">
        <v>20076</v>
      </c>
      <c r="U97">
        <v>20086</v>
      </c>
      <c r="V97">
        <v>20076</v>
      </c>
      <c r="W97">
        <v>20065</v>
      </c>
      <c r="X97">
        <v>20092</v>
      </c>
      <c r="Y97">
        <v>20078</v>
      </c>
      <c r="Z97">
        <v>20073</v>
      </c>
      <c r="AA97">
        <v>20076</v>
      </c>
      <c r="AB97">
        <v>20085</v>
      </c>
      <c r="AC97">
        <v>20043</v>
      </c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</row>
    <row r="98" spans="1:59" x14ac:dyDescent="0.25">
      <c r="A98" t="s">
        <v>6</v>
      </c>
      <c r="B98">
        <v>0</v>
      </c>
      <c r="C98">
        <v>0</v>
      </c>
      <c r="D98">
        <v>2202</v>
      </c>
      <c r="E98">
        <v>2286</v>
      </c>
      <c r="F98">
        <v>2381</v>
      </c>
      <c r="G98">
        <v>2486</v>
      </c>
      <c r="H98">
        <v>2565</v>
      </c>
      <c r="I98">
        <v>2711</v>
      </c>
      <c r="J98">
        <v>2795</v>
      </c>
      <c r="K98">
        <v>2893</v>
      </c>
      <c r="L98">
        <v>3010</v>
      </c>
      <c r="M98">
        <v>3070</v>
      </c>
      <c r="N98">
        <v>3135</v>
      </c>
      <c r="O98">
        <v>3219</v>
      </c>
      <c r="P98">
        <v>3343</v>
      </c>
      <c r="Q98">
        <v>3426</v>
      </c>
      <c r="R98">
        <v>3513</v>
      </c>
      <c r="S98">
        <v>3614</v>
      </c>
      <c r="T98">
        <v>3693</v>
      </c>
      <c r="U98">
        <v>3731</v>
      </c>
      <c r="V98">
        <v>3836</v>
      </c>
      <c r="W98">
        <v>3901</v>
      </c>
      <c r="X98">
        <v>3948</v>
      </c>
      <c r="Y98">
        <v>3991</v>
      </c>
      <c r="Z98">
        <v>4070</v>
      </c>
      <c r="AA98">
        <v>4089</v>
      </c>
      <c r="AB98">
        <v>4114</v>
      </c>
      <c r="AC98">
        <v>4179</v>
      </c>
      <c r="AD98" s="8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8"/>
      <c r="BC98" s="8"/>
      <c r="BD98" s="8"/>
      <c r="BE98" s="8"/>
      <c r="BG98" s="9"/>
    </row>
    <row r="99" spans="1:59" x14ac:dyDescent="0.25">
      <c r="A99" t="s">
        <v>30</v>
      </c>
      <c r="B99">
        <v>0</v>
      </c>
      <c r="C99">
        <v>0</v>
      </c>
      <c r="D99">
        <v>0</v>
      </c>
      <c r="E99">
        <v>72</v>
      </c>
      <c r="F99">
        <v>148</v>
      </c>
      <c r="G99">
        <v>208</v>
      </c>
      <c r="H99">
        <v>281</v>
      </c>
      <c r="I99">
        <v>344</v>
      </c>
      <c r="J99">
        <v>433</v>
      </c>
      <c r="K99">
        <v>507</v>
      </c>
      <c r="L99">
        <v>573</v>
      </c>
      <c r="M99">
        <v>673</v>
      </c>
      <c r="N99">
        <v>762</v>
      </c>
      <c r="O99">
        <v>854</v>
      </c>
      <c r="P99">
        <v>943</v>
      </c>
      <c r="Q99">
        <v>1040</v>
      </c>
      <c r="R99">
        <v>1161</v>
      </c>
      <c r="S99">
        <v>1247</v>
      </c>
      <c r="T99">
        <v>1351</v>
      </c>
      <c r="U99">
        <v>1474</v>
      </c>
      <c r="V99">
        <v>1561</v>
      </c>
      <c r="W99">
        <v>1704</v>
      </c>
      <c r="X99">
        <v>1812</v>
      </c>
      <c r="Y99">
        <v>1941</v>
      </c>
      <c r="Z99">
        <v>2078</v>
      </c>
      <c r="AA99">
        <v>2216</v>
      </c>
      <c r="AB99">
        <v>2360</v>
      </c>
      <c r="AC99">
        <v>2500</v>
      </c>
      <c r="BB99" s="8"/>
      <c r="BC99" s="8"/>
      <c r="BD99" s="8"/>
      <c r="BE99" s="8"/>
    </row>
    <row r="100" spans="1:59" x14ac:dyDescent="0.25">
      <c r="A100" t="s">
        <v>27</v>
      </c>
      <c r="B100">
        <v>0</v>
      </c>
      <c r="C100">
        <v>0</v>
      </c>
      <c r="D100">
        <v>0</v>
      </c>
      <c r="E100">
        <v>257</v>
      </c>
      <c r="F100">
        <v>515</v>
      </c>
      <c r="G100">
        <v>777</v>
      </c>
      <c r="H100">
        <v>1035</v>
      </c>
      <c r="I100">
        <v>1307</v>
      </c>
      <c r="J100">
        <v>1550</v>
      </c>
      <c r="K100">
        <v>1774</v>
      </c>
      <c r="L100">
        <v>2027</v>
      </c>
      <c r="M100">
        <v>2273</v>
      </c>
      <c r="N100">
        <v>2527</v>
      </c>
      <c r="O100">
        <v>2779</v>
      </c>
      <c r="P100">
        <v>3019</v>
      </c>
      <c r="Q100">
        <v>3261</v>
      </c>
      <c r="R100">
        <v>3474</v>
      </c>
      <c r="S100">
        <v>3708</v>
      </c>
      <c r="T100">
        <v>3936</v>
      </c>
      <c r="U100">
        <v>4181</v>
      </c>
      <c r="V100">
        <v>4415</v>
      </c>
      <c r="W100">
        <v>4634</v>
      </c>
      <c r="X100">
        <v>4868</v>
      </c>
      <c r="Y100">
        <v>5126</v>
      </c>
      <c r="Z100">
        <v>5331</v>
      </c>
      <c r="AA100">
        <v>5587</v>
      </c>
      <c r="AB100">
        <v>5825</v>
      </c>
      <c r="AC100">
        <v>6078</v>
      </c>
    </row>
    <row r="101" spans="1:59" x14ac:dyDescent="0.25">
      <c r="A101" t="s">
        <v>25</v>
      </c>
      <c r="B101">
        <v>22400</v>
      </c>
      <c r="C101">
        <v>416</v>
      </c>
      <c r="D101">
        <v>416</v>
      </c>
      <c r="E101">
        <v>416</v>
      </c>
      <c r="F101">
        <v>416</v>
      </c>
      <c r="G101">
        <v>416</v>
      </c>
      <c r="H101">
        <v>416</v>
      </c>
      <c r="I101">
        <v>416</v>
      </c>
      <c r="J101">
        <v>416</v>
      </c>
      <c r="K101">
        <v>416</v>
      </c>
      <c r="L101">
        <v>416</v>
      </c>
      <c r="M101">
        <v>416</v>
      </c>
      <c r="N101">
        <v>416</v>
      </c>
      <c r="O101">
        <v>416</v>
      </c>
      <c r="P101">
        <v>416</v>
      </c>
      <c r="Q101">
        <v>416</v>
      </c>
      <c r="R101">
        <v>416</v>
      </c>
      <c r="S101">
        <v>416</v>
      </c>
      <c r="T101">
        <v>416</v>
      </c>
      <c r="U101">
        <v>416</v>
      </c>
      <c r="V101">
        <v>416</v>
      </c>
      <c r="W101">
        <v>416</v>
      </c>
      <c r="X101">
        <v>416</v>
      </c>
      <c r="Y101">
        <v>416</v>
      </c>
      <c r="Z101">
        <v>416</v>
      </c>
      <c r="AA101">
        <v>416</v>
      </c>
      <c r="AB101">
        <v>416</v>
      </c>
      <c r="AC101">
        <v>0</v>
      </c>
    </row>
    <row r="102" spans="1:59" x14ac:dyDescent="0.25">
      <c r="A102" t="s">
        <v>37</v>
      </c>
      <c r="B102">
        <v>0</v>
      </c>
      <c r="C102">
        <v>22400</v>
      </c>
      <c r="D102">
        <v>416</v>
      </c>
      <c r="E102">
        <v>416</v>
      </c>
      <c r="F102">
        <v>416</v>
      </c>
      <c r="G102">
        <v>416</v>
      </c>
      <c r="H102">
        <v>416</v>
      </c>
      <c r="I102">
        <v>416</v>
      </c>
      <c r="J102">
        <v>416</v>
      </c>
      <c r="K102">
        <v>416</v>
      </c>
      <c r="L102">
        <v>416</v>
      </c>
      <c r="M102">
        <v>416</v>
      </c>
      <c r="N102">
        <v>416</v>
      </c>
      <c r="O102">
        <v>416</v>
      </c>
      <c r="P102">
        <v>416</v>
      </c>
      <c r="Q102">
        <v>416</v>
      </c>
      <c r="R102">
        <v>416</v>
      </c>
      <c r="S102">
        <v>416</v>
      </c>
      <c r="T102">
        <v>416</v>
      </c>
      <c r="U102">
        <v>416</v>
      </c>
      <c r="V102">
        <v>416</v>
      </c>
      <c r="W102">
        <v>416</v>
      </c>
      <c r="X102">
        <v>416</v>
      </c>
      <c r="Y102">
        <v>416</v>
      </c>
      <c r="Z102">
        <v>416</v>
      </c>
      <c r="AA102">
        <v>416</v>
      </c>
      <c r="AB102">
        <v>416</v>
      </c>
      <c r="AC102">
        <v>416</v>
      </c>
    </row>
    <row r="103" spans="1:59" ht="15.75" x14ac:dyDescent="0.25">
      <c r="A103" s="13" t="s">
        <v>42</v>
      </c>
      <c r="B103">
        <v>0</v>
      </c>
      <c r="C103">
        <v>0</v>
      </c>
      <c r="D103">
        <v>6474</v>
      </c>
      <c r="E103">
        <v>6304</v>
      </c>
      <c r="F103">
        <v>6212</v>
      </c>
      <c r="G103">
        <v>6112</v>
      </c>
      <c r="H103">
        <v>6086</v>
      </c>
      <c r="I103">
        <v>6011</v>
      </c>
      <c r="J103">
        <v>6010</v>
      </c>
      <c r="K103">
        <v>5992</v>
      </c>
      <c r="L103">
        <v>6052</v>
      </c>
      <c r="M103">
        <v>6033</v>
      </c>
      <c r="N103">
        <v>6095</v>
      </c>
      <c r="O103">
        <v>6097</v>
      </c>
      <c r="P103">
        <v>6137</v>
      </c>
      <c r="Q103">
        <v>6162</v>
      </c>
      <c r="R103">
        <v>6177</v>
      </c>
      <c r="S103">
        <v>6234</v>
      </c>
      <c r="T103">
        <v>6241</v>
      </c>
      <c r="U103">
        <v>6213</v>
      </c>
      <c r="V103">
        <v>6197</v>
      </c>
      <c r="W103">
        <v>6214</v>
      </c>
      <c r="X103">
        <v>6197</v>
      </c>
      <c r="Y103">
        <v>6287</v>
      </c>
      <c r="Z103">
        <v>6284</v>
      </c>
      <c r="AA103">
        <v>6310</v>
      </c>
      <c r="AB103">
        <v>6339</v>
      </c>
      <c r="AC103">
        <v>6317</v>
      </c>
      <c r="BE103" s="7"/>
      <c r="BG103" s="9"/>
    </row>
    <row r="104" spans="1:59" x14ac:dyDescent="0.25">
      <c r="A104" t="s">
        <v>8</v>
      </c>
      <c r="B104">
        <v>0</v>
      </c>
      <c r="C104">
        <v>0</v>
      </c>
      <c r="D104">
        <v>7566</v>
      </c>
      <c r="E104">
        <v>7776</v>
      </c>
      <c r="F104">
        <v>7871</v>
      </c>
      <c r="G104">
        <v>8044</v>
      </c>
      <c r="H104">
        <v>8152</v>
      </c>
      <c r="I104">
        <v>8235</v>
      </c>
      <c r="J104">
        <v>8305</v>
      </c>
      <c r="K104">
        <v>8399</v>
      </c>
      <c r="L104">
        <v>8416</v>
      </c>
      <c r="M104">
        <v>8463</v>
      </c>
      <c r="N104">
        <v>8403</v>
      </c>
      <c r="O104">
        <v>8432</v>
      </c>
      <c r="P104">
        <v>8484</v>
      </c>
      <c r="Q104">
        <v>8565</v>
      </c>
      <c r="R104">
        <v>8597</v>
      </c>
      <c r="S104">
        <v>8592</v>
      </c>
      <c r="T104">
        <v>8619</v>
      </c>
      <c r="U104">
        <v>8695</v>
      </c>
      <c r="V104">
        <v>8707</v>
      </c>
      <c r="W104">
        <v>8697</v>
      </c>
      <c r="X104">
        <v>8726</v>
      </c>
      <c r="Y104">
        <v>8675</v>
      </c>
      <c r="Z104">
        <v>8710</v>
      </c>
      <c r="AA104">
        <v>8722</v>
      </c>
      <c r="AB104">
        <v>8706</v>
      </c>
      <c r="AC104">
        <v>8704</v>
      </c>
      <c r="BE104" s="7"/>
      <c r="BG104" s="9"/>
    </row>
    <row r="105" spans="1:59" x14ac:dyDescent="0.25">
      <c r="A105" t="s">
        <v>9</v>
      </c>
      <c r="B105">
        <v>0</v>
      </c>
      <c r="C105">
        <v>0</v>
      </c>
      <c r="D105">
        <v>8360</v>
      </c>
      <c r="E105">
        <v>8407</v>
      </c>
      <c r="F105">
        <v>8486</v>
      </c>
      <c r="G105">
        <v>8507</v>
      </c>
      <c r="H105">
        <v>8510</v>
      </c>
      <c r="I105">
        <v>8583</v>
      </c>
      <c r="J105">
        <v>8598</v>
      </c>
      <c r="K105">
        <v>8640</v>
      </c>
      <c r="L105">
        <v>8660</v>
      </c>
      <c r="M105">
        <v>8702</v>
      </c>
      <c r="N105">
        <v>8773</v>
      </c>
      <c r="O105">
        <v>8814</v>
      </c>
      <c r="P105">
        <v>8809</v>
      </c>
      <c r="Q105">
        <v>8780</v>
      </c>
      <c r="R105">
        <v>8815</v>
      </c>
      <c r="S105">
        <v>8859</v>
      </c>
      <c r="T105">
        <v>8909</v>
      </c>
      <c r="U105">
        <v>8909</v>
      </c>
      <c r="V105">
        <v>9008</v>
      </c>
      <c r="W105">
        <v>9055</v>
      </c>
      <c r="X105">
        <v>9117</v>
      </c>
      <c r="Y105">
        <v>9107</v>
      </c>
      <c r="Z105">
        <v>9149</v>
      </c>
      <c r="AA105">
        <v>9133</v>
      </c>
      <c r="AB105">
        <v>9154</v>
      </c>
      <c r="AC105">
        <v>9201</v>
      </c>
      <c r="BE105" s="7"/>
      <c r="BG105" s="9"/>
    </row>
    <row r="106" spans="1:59" x14ac:dyDescent="0.25">
      <c r="A106" t="s">
        <v>27</v>
      </c>
      <c r="B106">
        <v>0</v>
      </c>
      <c r="C106">
        <v>0</v>
      </c>
      <c r="D106">
        <v>0</v>
      </c>
      <c r="E106">
        <v>329</v>
      </c>
      <c r="F106">
        <v>663</v>
      </c>
      <c r="G106">
        <v>985</v>
      </c>
      <c r="H106">
        <v>1316</v>
      </c>
      <c r="I106">
        <v>1651</v>
      </c>
      <c r="J106">
        <v>1983</v>
      </c>
      <c r="K106">
        <v>2281</v>
      </c>
      <c r="L106">
        <v>2600</v>
      </c>
      <c r="M106">
        <v>2946</v>
      </c>
      <c r="N106">
        <v>3289</v>
      </c>
      <c r="O106">
        <v>3633</v>
      </c>
      <c r="P106">
        <v>3962</v>
      </c>
      <c r="Q106">
        <v>4301</v>
      </c>
      <c r="R106">
        <v>4635</v>
      </c>
      <c r="S106">
        <v>4955</v>
      </c>
      <c r="T106">
        <v>5287</v>
      </c>
      <c r="U106">
        <v>5655</v>
      </c>
      <c r="V106">
        <v>5976</v>
      </c>
      <c r="W106">
        <v>6338</v>
      </c>
      <c r="X106">
        <v>6680</v>
      </c>
      <c r="Y106">
        <v>7067</v>
      </c>
      <c r="Z106">
        <v>7409</v>
      </c>
      <c r="AA106">
        <v>7803</v>
      </c>
      <c r="AB106">
        <v>8185</v>
      </c>
      <c r="AC106">
        <v>8578</v>
      </c>
    </row>
    <row r="108" spans="1:59" x14ac:dyDescent="0.25">
      <c r="A108" s="2" t="s">
        <v>10</v>
      </c>
    </row>
    <row r="109" spans="1:59" x14ac:dyDescent="0.25">
      <c r="A109" t="s">
        <v>25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</row>
    <row r="110" spans="1:59" x14ac:dyDescent="0.25">
      <c r="A110" s="12" t="s">
        <v>37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</row>
    <row r="111" spans="1:59" x14ac:dyDescent="0.25">
      <c r="A111" t="s">
        <v>38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</row>
    <row r="112" spans="1:59" x14ac:dyDescent="0.25">
      <c r="A112" t="s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987714</v>
      </c>
      <c r="J112">
        <v>967662.13589999999</v>
      </c>
      <c r="K112">
        <v>959055.51890000002</v>
      </c>
      <c r="L112">
        <v>943752.64820000005</v>
      </c>
      <c r="M112">
        <v>929122.89150000003</v>
      </c>
      <c r="N112">
        <v>910036.74060000002</v>
      </c>
      <c r="O112">
        <v>888805.29189999995</v>
      </c>
      <c r="P112">
        <v>869128.15209999995</v>
      </c>
      <c r="Q112">
        <v>848891.22010000004</v>
      </c>
      <c r="R112">
        <v>829814.72439999995</v>
      </c>
      <c r="S112">
        <v>812724.67299999995</v>
      </c>
      <c r="T112">
        <v>797281.45900000003</v>
      </c>
      <c r="U112">
        <v>780544.62730000005</v>
      </c>
      <c r="V112">
        <v>761460.2169</v>
      </c>
      <c r="W112">
        <v>743356.89419999998</v>
      </c>
      <c r="X112">
        <v>727640.37800000003</v>
      </c>
      <c r="Y112">
        <v>699098.58440000005</v>
      </c>
      <c r="Z112">
        <v>684249.3996</v>
      </c>
      <c r="AA112">
        <v>665972.73389999999</v>
      </c>
      <c r="AB112">
        <v>649708.62120000005</v>
      </c>
      <c r="AC112">
        <v>629004.44790000003</v>
      </c>
    </row>
    <row r="113" spans="1:29" x14ac:dyDescent="0.25">
      <c r="A113" t="s">
        <v>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343095</v>
      </c>
      <c r="J113">
        <v>359542.71840000001</v>
      </c>
      <c r="K113">
        <v>372224.52630000003</v>
      </c>
      <c r="L113">
        <v>391681.5453</v>
      </c>
      <c r="M113">
        <v>402809.81900000002</v>
      </c>
      <c r="N113">
        <v>412727.24939999997</v>
      </c>
      <c r="O113">
        <v>421501.63900000002</v>
      </c>
      <c r="P113">
        <v>426809.62229999999</v>
      </c>
      <c r="Q113">
        <v>430396.96629999997</v>
      </c>
      <c r="R113">
        <v>441393.95809999999</v>
      </c>
      <c r="S113">
        <v>445226.36170000001</v>
      </c>
      <c r="T113">
        <v>446725.08970000001</v>
      </c>
      <c r="U113">
        <v>444013.44280000002</v>
      </c>
      <c r="V113">
        <v>449080.5992</v>
      </c>
      <c r="W113">
        <v>444473.46759999997</v>
      </c>
      <c r="X113">
        <v>439925.11829999997</v>
      </c>
      <c r="Y113">
        <v>441753.69569999998</v>
      </c>
      <c r="Z113">
        <v>436640.97399999999</v>
      </c>
      <c r="AA113">
        <v>431764.99369999999</v>
      </c>
      <c r="AB113">
        <v>422843.7072</v>
      </c>
      <c r="AC113">
        <v>417919.4423</v>
      </c>
    </row>
    <row r="114" spans="1:29" x14ac:dyDescent="0.25">
      <c r="A114" t="s">
        <v>4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268934</v>
      </c>
      <c r="J114">
        <v>272211.65049999999</v>
      </c>
      <c r="K114">
        <v>293947.59169999999</v>
      </c>
      <c r="L114">
        <v>314186.43449999997</v>
      </c>
      <c r="M114">
        <v>327913.02630000003</v>
      </c>
      <c r="N114">
        <v>375124.40730000002</v>
      </c>
      <c r="O114">
        <v>392950.9632</v>
      </c>
      <c r="P114">
        <v>407094.59240000002</v>
      </c>
      <c r="Q114">
        <v>411046.96710000001</v>
      </c>
      <c r="R114">
        <v>394689.28879999998</v>
      </c>
      <c r="S114">
        <v>421512.83270000003</v>
      </c>
      <c r="T114">
        <v>409235.7599</v>
      </c>
      <c r="U114">
        <v>415376.10230000003</v>
      </c>
      <c r="V114">
        <v>424707.9889</v>
      </c>
      <c r="W114">
        <v>455841.38819999999</v>
      </c>
      <c r="X114">
        <v>451746.28970000002</v>
      </c>
      <c r="Y114">
        <v>433239.989</v>
      </c>
      <c r="Z114">
        <v>460433.24570000003</v>
      </c>
      <c r="AA114">
        <v>431897.74489999999</v>
      </c>
      <c r="AB114">
        <v>427476.14049999998</v>
      </c>
      <c r="AC114">
        <v>418193.51179999998</v>
      </c>
    </row>
    <row r="115" spans="1:29" x14ac:dyDescent="0.25">
      <c r="A115" t="s">
        <v>5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298508</v>
      </c>
      <c r="J115">
        <v>248411.65049999999</v>
      </c>
      <c r="K115">
        <v>200980.2997</v>
      </c>
      <c r="L115">
        <v>195126.50459999999</v>
      </c>
      <c r="M115">
        <v>189443.2084</v>
      </c>
      <c r="N115">
        <v>73570.178</v>
      </c>
      <c r="O115">
        <v>142854.71460000001</v>
      </c>
      <c r="P115">
        <v>173367.372</v>
      </c>
      <c r="Q115">
        <v>269308.53909999999</v>
      </c>
      <c r="R115">
        <v>424879.9767</v>
      </c>
      <c r="S115">
        <v>349042.55</v>
      </c>
      <c r="T115">
        <v>215648.53039999999</v>
      </c>
      <c r="U115">
        <v>269186.79249999998</v>
      </c>
      <c r="V115">
        <v>232307.91149999999</v>
      </c>
      <c r="W115">
        <v>225541.6617</v>
      </c>
      <c r="X115">
        <v>328458.73060000001</v>
      </c>
      <c r="Y115">
        <v>398614.96429999999</v>
      </c>
      <c r="Z115">
        <v>309603.85580000002</v>
      </c>
      <c r="AA115">
        <v>425830.54599999997</v>
      </c>
      <c r="AB115">
        <v>389108.43719999999</v>
      </c>
      <c r="AC115">
        <v>283331.38630000001</v>
      </c>
    </row>
    <row r="116" spans="1:29" x14ac:dyDescent="0.25">
      <c r="A116" t="s">
        <v>28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</row>
    <row r="117" spans="1:29" x14ac:dyDescent="0.25">
      <c r="A117" t="s">
        <v>39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</row>
    <row r="118" spans="1:29" x14ac:dyDescent="0.25">
      <c r="A118" t="s">
        <v>27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</row>
    <row r="119" spans="1:29" x14ac:dyDescent="0.25">
      <c r="A119" t="s">
        <v>25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</row>
    <row r="120" spans="1:29" x14ac:dyDescent="0.25">
      <c r="A120" t="s">
        <v>37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</row>
    <row r="121" spans="1:29" x14ac:dyDescent="0.25">
      <c r="A121" t="s">
        <v>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</row>
    <row r="122" spans="1:29" x14ac:dyDescent="0.25">
      <c r="A122" t="s">
        <v>7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21800000</v>
      </c>
      <c r="J122">
        <v>21700000</v>
      </c>
      <c r="K122">
        <v>21500000</v>
      </c>
      <c r="L122">
        <v>21400000</v>
      </c>
      <c r="M122">
        <v>20900000</v>
      </c>
      <c r="N122">
        <v>20600000</v>
      </c>
      <c r="O122">
        <v>20200000</v>
      </c>
      <c r="P122">
        <v>19700000</v>
      </c>
      <c r="Q122">
        <v>19200000</v>
      </c>
      <c r="R122">
        <v>18900000</v>
      </c>
      <c r="S122">
        <v>19000000</v>
      </c>
      <c r="T122">
        <v>18400000</v>
      </c>
      <c r="U122">
        <v>18000000</v>
      </c>
      <c r="V122">
        <v>17800000</v>
      </c>
      <c r="W122">
        <v>17400000</v>
      </c>
      <c r="X122">
        <v>17200000</v>
      </c>
      <c r="Y122">
        <v>16900000</v>
      </c>
      <c r="Z122">
        <v>16900000</v>
      </c>
      <c r="AA122">
        <v>16400000</v>
      </c>
      <c r="AB122">
        <v>15900000</v>
      </c>
      <c r="AC122">
        <v>15300000</v>
      </c>
    </row>
    <row r="123" spans="1:29" x14ac:dyDescent="0.25">
      <c r="A123" t="s">
        <v>29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</row>
    <row r="124" spans="1:29" x14ac:dyDescent="0.25">
      <c r="A124" t="s">
        <v>27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</row>
    <row r="125" spans="1:29" x14ac:dyDescent="0.25">
      <c r="A125" t="s">
        <v>25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</row>
    <row r="126" spans="1:29" x14ac:dyDescent="0.25">
      <c r="A126" t="s">
        <v>37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</row>
    <row r="127" spans="1:29" x14ac:dyDescent="0.25">
      <c r="A127" t="s">
        <v>41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</row>
    <row r="128" spans="1:29" x14ac:dyDescent="0.25">
      <c r="A128" t="s">
        <v>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22100000</v>
      </c>
      <c r="J128">
        <v>22200000</v>
      </c>
      <c r="K128">
        <v>22300000</v>
      </c>
      <c r="L128">
        <v>22500000</v>
      </c>
      <c r="M128">
        <v>22300000</v>
      </c>
      <c r="N128">
        <v>22100000</v>
      </c>
      <c r="O128">
        <v>22000000</v>
      </c>
      <c r="P128">
        <v>22200000</v>
      </c>
      <c r="Q128">
        <v>22100000</v>
      </c>
      <c r="R128">
        <v>22000000</v>
      </c>
      <c r="S128">
        <v>22000000</v>
      </c>
      <c r="T128">
        <v>21800000</v>
      </c>
      <c r="U128">
        <v>21400000</v>
      </c>
      <c r="V128">
        <v>21300000</v>
      </c>
      <c r="W128">
        <v>21100000</v>
      </c>
      <c r="X128">
        <v>20700000</v>
      </c>
      <c r="Y128">
        <v>20300000</v>
      </c>
      <c r="Z128">
        <v>20100000</v>
      </c>
      <c r="AA128">
        <v>19600000</v>
      </c>
      <c r="AB128">
        <v>19200000</v>
      </c>
      <c r="AC128">
        <v>18900000</v>
      </c>
    </row>
    <row r="129" spans="1:29" x14ac:dyDescent="0.25">
      <c r="A129" t="s">
        <v>30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</row>
    <row r="130" spans="1:29" x14ac:dyDescent="0.25">
      <c r="A130" t="s">
        <v>27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</row>
    <row r="131" spans="1:29" x14ac:dyDescent="0.25">
      <c r="A131" t="s">
        <v>25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</row>
    <row r="132" spans="1:29" x14ac:dyDescent="0.25">
      <c r="A132" t="s">
        <v>37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</row>
    <row r="133" spans="1:29" ht="15.75" x14ac:dyDescent="0.25">
      <c r="A133" s="13" t="s">
        <v>42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</row>
    <row r="134" spans="1:29" x14ac:dyDescent="0.25">
      <c r="A134" t="s">
        <v>8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2820000</v>
      </c>
      <c r="J134">
        <v>2770000</v>
      </c>
      <c r="K134">
        <v>2720000</v>
      </c>
      <c r="L134">
        <v>2640000</v>
      </c>
      <c r="M134">
        <v>2580000</v>
      </c>
      <c r="N134">
        <v>2490000</v>
      </c>
      <c r="O134">
        <v>2420000</v>
      </c>
      <c r="P134">
        <v>2370000</v>
      </c>
      <c r="Q134">
        <v>2320000</v>
      </c>
      <c r="R134">
        <v>2260000</v>
      </c>
      <c r="S134">
        <v>2190000</v>
      </c>
      <c r="T134">
        <v>2140000</v>
      </c>
      <c r="U134">
        <v>2090000</v>
      </c>
      <c r="V134">
        <v>2030000</v>
      </c>
      <c r="W134">
        <v>1970000</v>
      </c>
      <c r="X134">
        <v>1920000</v>
      </c>
      <c r="Y134">
        <v>1850000</v>
      </c>
      <c r="Z134">
        <v>1810000</v>
      </c>
      <c r="AA134">
        <v>1760000</v>
      </c>
      <c r="AB134">
        <v>1700000</v>
      </c>
      <c r="AC134">
        <v>1650000</v>
      </c>
    </row>
    <row r="135" spans="1:29" x14ac:dyDescent="0.25">
      <c r="A135" t="s">
        <v>9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7860000</v>
      </c>
      <c r="J135">
        <v>7650000</v>
      </c>
      <c r="K135">
        <v>7460000</v>
      </c>
      <c r="L135">
        <v>7260000</v>
      </c>
      <c r="M135">
        <v>7080000</v>
      </c>
      <c r="N135">
        <v>6930000</v>
      </c>
      <c r="O135">
        <v>6760000</v>
      </c>
      <c r="P135">
        <v>6560000</v>
      </c>
      <c r="Q135">
        <v>6350000</v>
      </c>
      <c r="R135">
        <v>6190000</v>
      </c>
      <c r="S135">
        <v>6040000</v>
      </c>
      <c r="T135">
        <v>5900000</v>
      </c>
      <c r="U135">
        <v>5720000</v>
      </c>
      <c r="V135">
        <v>5620000</v>
      </c>
      <c r="W135">
        <v>5480000</v>
      </c>
      <c r="X135">
        <v>5360000</v>
      </c>
      <c r="Y135">
        <v>5200000</v>
      </c>
      <c r="Z135">
        <v>5070000</v>
      </c>
      <c r="AA135">
        <v>4910000</v>
      </c>
      <c r="AB135">
        <v>4780000</v>
      </c>
      <c r="AC135">
        <v>4670000</v>
      </c>
    </row>
    <row r="136" spans="1:29" x14ac:dyDescent="0.25">
      <c r="A136" t="s">
        <v>27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</row>
    <row r="138" spans="1:29" x14ac:dyDescent="0.25">
      <c r="A138" s="2" t="s">
        <v>23</v>
      </c>
    </row>
    <row r="139" spans="1:29" x14ac:dyDescent="0.25">
      <c r="A139" t="s">
        <v>25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</row>
    <row r="140" spans="1:29" x14ac:dyDescent="0.25">
      <c r="A140" s="12" t="s">
        <v>37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</row>
    <row r="141" spans="1:29" x14ac:dyDescent="0.25">
      <c r="A141" t="s">
        <v>38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</row>
    <row r="142" spans="1:29" x14ac:dyDescent="0.25">
      <c r="A142" t="s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</row>
    <row r="143" spans="1:29" x14ac:dyDescent="0.25">
      <c r="A143" t="s">
        <v>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192.75</v>
      </c>
      <c r="J143">
        <v>201.9902913</v>
      </c>
      <c r="K143">
        <v>209.11490240000001</v>
      </c>
      <c r="L143">
        <v>220.04581200000001</v>
      </c>
      <c r="M143">
        <v>226.2976511</v>
      </c>
      <c r="N143">
        <v>231.8692412</v>
      </c>
      <c r="O143">
        <v>236.7986736</v>
      </c>
      <c r="P143">
        <v>239.78068669999999</v>
      </c>
      <c r="Q143">
        <v>241.79604850000001</v>
      </c>
      <c r="R143">
        <v>247.97413370000001</v>
      </c>
      <c r="S143">
        <v>250.12716950000001</v>
      </c>
      <c r="T143">
        <v>250.96915150000001</v>
      </c>
      <c r="U143">
        <v>249.4457544</v>
      </c>
      <c r="V143">
        <v>252.2924715</v>
      </c>
      <c r="W143">
        <v>249.70419530000001</v>
      </c>
      <c r="X143">
        <v>247.14894279999999</v>
      </c>
      <c r="Y143">
        <v>248.1762335</v>
      </c>
      <c r="Z143">
        <v>245.30391800000001</v>
      </c>
      <c r="AA143">
        <v>242.56460319999999</v>
      </c>
      <c r="AB143">
        <v>237.55264450000001</v>
      </c>
      <c r="AC143">
        <v>234.78620359999999</v>
      </c>
    </row>
    <row r="144" spans="1:29" x14ac:dyDescent="0.25">
      <c r="A144" t="s">
        <v>4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18.236000000000001</v>
      </c>
      <c r="J144">
        <v>18.458252430000002</v>
      </c>
      <c r="K144">
        <v>19.932133090000001</v>
      </c>
      <c r="L144">
        <v>21.304497829999999</v>
      </c>
      <c r="M144">
        <v>22.235276859999999</v>
      </c>
      <c r="N144">
        <v>25.43660783</v>
      </c>
      <c r="O144">
        <v>26.64539911</v>
      </c>
      <c r="P144">
        <v>27.604456809999999</v>
      </c>
      <c r="Q144">
        <v>27.872461250000001</v>
      </c>
      <c r="R144">
        <v>26.76327229</v>
      </c>
      <c r="S144">
        <v>28.58213546</v>
      </c>
      <c r="T144">
        <v>27.749646080000002</v>
      </c>
      <c r="U144">
        <v>28.166013230000001</v>
      </c>
      <c r="V144">
        <v>28.79879407</v>
      </c>
      <c r="W144">
        <v>30.90990189</v>
      </c>
      <c r="X144">
        <v>30.632219580000001</v>
      </c>
      <c r="Y144">
        <v>29.377335850000001</v>
      </c>
      <c r="Z144">
        <v>31.221268670000001</v>
      </c>
      <c r="AA144">
        <v>29.28632035</v>
      </c>
      <c r="AB144">
        <v>28.986498170000001</v>
      </c>
      <c r="AC144">
        <v>28.357057430000001</v>
      </c>
    </row>
    <row r="145" spans="1:29" x14ac:dyDescent="0.25">
      <c r="A145" t="s">
        <v>5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2.0579999999999998</v>
      </c>
      <c r="J145">
        <v>1.7126213589999999</v>
      </c>
      <c r="K145">
        <v>1.3856159859999999</v>
      </c>
      <c r="L145">
        <v>1.3452582390000001</v>
      </c>
      <c r="M145">
        <v>1.30607596</v>
      </c>
      <c r="N145">
        <v>0.50721396500000004</v>
      </c>
      <c r="O145">
        <v>0.98488148600000003</v>
      </c>
      <c r="P145">
        <v>1.1952445220000001</v>
      </c>
      <c r="Q145">
        <v>1.856690519</v>
      </c>
      <c r="R145">
        <v>2.9292447510000001</v>
      </c>
      <c r="S145">
        <v>2.4063997210000001</v>
      </c>
      <c r="T145">
        <v>1.486742987</v>
      </c>
      <c r="U145">
        <v>1.8558511630000001</v>
      </c>
      <c r="V145">
        <v>1.6015975520000001</v>
      </c>
      <c r="W145">
        <v>1.554949079</v>
      </c>
      <c r="X145">
        <v>2.2644889500000001</v>
      </c>
      <c r="Y145">
        <v>2.7481662020000002</v>
      </c>
      <c r="Z145">
        <v>2.1344980210000002</v>
      </c>
      <c r="AA145">
        <v>2.9357982489999999</v>
      </c>
      <c r="AB145">
        <v>2.6826254700000001</v>
      </c>
      <c r="AC145">
        <v>1.9533680609999999</v>
      </c>
    </row>
    <row r="146" spans="1:29" x14ac:dyDescent="0.25">
      <c r="A146" t="s">
        <v>28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142.5761876</v>
      </c>
      <c r="J146">
        <v>262.30723979999999</v>
      </c>
      <c r="K146">
        <v>175.53154710000001</v>
      </c>
      <c r="L146">
        <v>184.91129910000001</v>
      </c>
      <c r="M146">
        <v>209.93749769999999</v>
      </c>
      <c r="N146">
        <v>187.21877850000001</v>
      </c>
      <c r="O146">
        <v>318.78457830000002</v>
      </c>
      <c r="P146">
        <v>296.5485041</v>
      </c>
      <c r="Q146">
        <v>172.5770924</v>
      </c>
      <c r="R146">
        <v>181.45996239999999</v>
      </c>
      <c r="S146">
        <v>281.84026590000002</v>
      </c>
      <c r="T146">
        <v>189.37250090000001</v>
      </c>
      <c r="U146">
        <v>229.19726270000001</v>
      </c>
      <c r="V146">
        <v>229.94324069999999</v>
      </c>
      <c r="W146">
        <v>150.4404021</v>
      </c>
      <c r="X146">
        <v>196.2328918</v>
      </c>
      <c r="Y146">
        <v>278.90903969999999</v>
      </c>
      <c r="Z146">
        <v>240.5217347</v>
      </c>
      <c r="AA146">
        <v>266.72895369999998</v>
      </c>
      <c r="AB146">
        <v>264.90140659999997</v>
      </c>
      <c r="AC146">
        <v>227.7137338</v>
      </c>
    </row>
    <row r="147" spans="1:29" x14ac:dyDescent="0.25">
      <c r="A147" t="s">
        <v>39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</row>
    <row r="148" spans="1:29" x14ac:dyDescent="0.25">
      <c r="A148" t="s">
        <v>27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</row>
    <row r="149" spans="1:29" x14ac:dyDescent="0.25">
      <c r="A149" t="s">
        <v>25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</row>
    <row r="150" spans="1:29" x14ac:dyDescent="0.25">
      <c r="A150" t="s">
        <v>37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</row>
    <row r="151" spans="1:29" x14ac:dyDescent="0.25">
      <c r="A151" t="s">
        <v>40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</row>
    <row r="152" spans="1:29" x14ac:dyDescent="0.25">
      <c r="A152" t="s">
        <v>7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108.768</v>
      </c>
      <c r="J152">
        <v>108.0990291</v>
      </c>
      <c r="K152">
        <v>107.2523329</v>
      </c>
      <c r="L152">
        <v>106.8464493</v>
      </c>
      <c r="M152">
        <v>104.3794584</v>
      </c>
      <c r="N152">
        <v>102.7056523</v>
      </c>
      <c r="O152">
        <v>100.9302527</v>
      </c>
      <c r="P152">
        <v>98.205192740000001</v>
      </c>
      <c r="Q152">
        <v>95.970059430000006</v>
      </c>
      <c r="R152">
        <v>94.338235580000003</v>
      </c>
      <c r="S152">
        <v>94.684462479999993</v>
      </c>
      <c r="T152">
        <v>91.592903969999995</v>
      </c>
      <c r="U152">
        <v>89.943553080000001</v>
      </c>
      <c r="V152">
        <v>88.851892739999997</v>
      </c>
      <c r="W152">
        <v>86.569409969999995</v>
      </c>
      <c r="X152">
        <v>85.911937940000001</v>
      </c>
      <c r="Y152">
        <v>84.191099820000005</v>
      </c>
      <c r="Z152">
        <v>84.494176760000002</v>
      </c>
      <c r="AA152">
        <v>81.761805010000003</v>
      </c>
      <c r="AB152">
        <v>79.229837700000004</v>
      </c>
      <c r="AC152">
        <v>76.337490930000001</v>
      </c>
    </row>
    <row r="153" spans="1:29" x14ac:dyDescent="0.25">
      <c r="A153" t="s">
        <v>29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308.2918257</v>
      </c>
      <c r="J153">
        <v>269.78537660000001</v>
      </c>
      <c r="K153">
        <v>206.86586410000001</v>
      </c>
      <c r="L153">
        <v>358.97767829999998</v>
      </c>
      <c r="M153">
        <v>248.23787429999999</v>
      </c>
      <c r="N153">
        <v>272.3027313</v>
      </c>
      <c r="O153">
        <v>252.75511109999999</v>
      </c>
      <c r="P153">
        <v>287.1981237</v>
      </c>
      <c r="Q153">
        <v>256.60321690000001</v>
      </c>
      <c r="R153">
        <v>170.3742187</v>
      </c>
      <c r="S153">
        <v>141.1277513</v>
      </c>
      <c r="T153">
        <v>222.16162489999999</v>
      </c>
      <c r="U153">
        <v>153.86680609999999</v>
      </c>
      <c r="V153">
        <v>163.8056373</v>
      </c>
      <c r="W153">
        <v>179.7055326</v>
      </c>
      <c r="X153">
        <v>175.505844</v>
      </c>
      <c r="Y153">
        <v>159.1883182</v>
      </c>
      <c r="Z153">
        <v>131.3639331</v>
      </c>
      <c r="AA153">
        <v>187.88194290000001</v>
      </c>
      <c r="AB153">
        <v>131.53092079999999</v>
      </c>
      <c r="AC153">
        <v>192.1944972</v>
      </c>
    </row>
    <row r="154" spans="1:29" x14ac:dyDescent="0.25">
      <c r="A154" t="s">
        <v>27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</row>
    <row r="155" spans="1:29" x14ac:dyDescent="0.25">
      <c r="A155" t="s">
        <v>25</v>
      </c>
      <c r="B155" s="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</row>
    <row r="156" spans="1:29" x14ac:dyDescent="0.25">
      <c r="A156" t="s">
        <v>37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</row>
    <row r="157" spans="1:29" x14ac:dyDescent="0.25">
      <c r="A157" t="s">
        <v>41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</row>
    <row r="158" spans="1:29" x14ac:dyDescent="0.25">
      <c r="A158" t="s">
        <v>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89.462999999999994</v>
      </c>
      <c r="J158">
        <v>89.548543690000002</v>
      </c>
      <c r="K158">
        <v>89.988688850000003</v>
      </c>
      <c r="L158">
        <v>90.901021020000002</v>
      </c>
      <c r="M158">
        <v>90.012622820000004</v>
      </c>
      <c r="N158">
        <v>89.241191790000002</v>
      </c>
      <c r="O158">
        <v>88.963440129999995</v>
      </c>
      <c r="P158">
        <v>89.699442439999999</v>
      </c>
      <c r="Q158">
        <v>89.249029210000003</v>
      </c>
      <c r="R158">
        <v>88.84992536</v>
      </c>
      <c r="S158">
        <v>88.742128480000005</v>
      </c>
      <c r="T158">
        <v>88.04075856</v>
      </c>
      <c r="U158">
        <v>86.355994989999999</v>
      </c>
      <c r="V158">
        <v>86.200268230000006</v>
      </c>
      <c r="W158">
        <v>85.107678500000006</v>
      </c>
      <c r="X158">
        <v>83.624341950000002</v>
      </c>
      <c r="Y158">
        <v>82.072955399999998</v>
      </c>
      <c r="Z158">
        <v>81.259758840000003</v>
      </c>
      <c r="AA158">
        <v>79.261266169999999</v>
      </c>
      <c r="AB158">
        <v>77.423171569999994</v>
      </c>
      <c r="AC158">
        <v>76.355762229999996</v>
      </c>
    </row>
    <row r="159" spans="1:29" x14ac:dyDescent="0.25">
      <c r="A159" t="s">
        <v>30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583.99661470000001</v>
      </c>
      <c r="J159">
        <v>884.31111420000002</v>
      </c>
      <c r="K159">
        <v>720.46361179999997</v>
      </c>
      <c r="L159">
        <v>665.40413260000003</v>
      </c>
      <c r="M159">
        <v>1005.12644</v>
      </c>
      <c r="N159">
        <v>833.56188970000005</v>
      </c>
      <c r="O159">
        <v>822.37400419999994</v>
      </c>
      <c r="P159">
        <v>735.80405870000004</v>
      </c>
      <c r="Q159">
        <v>856.73887609999997</v>
      </c>
      <c r="R159">
        <v>965.6223205</v>
      </c>
      <c r="S159">
        <v>697.90632170000003</v>
      </c>
      <c r="T159">
        <v>735.77006329999995</v>
      </c>
      <c r="U159">
        <v>853.87376859999995</v>
      </c>
      <c r="V159">
        <v>626.82947390000004</v>
      </c>
      <c r="W159">
        <v>918.02727489999995</v>
      </c>
      <c r="X159">
        <v>669.44090930000004</v>
      </c>
      <c r="Y159">
        <v>831.1313189</v>
      </c>
      <c r="Z159">
        <v>821.01311629999998</v>
      </c>
      <c r="AA159">
        <v>758.74569529999997</v>
      </c>
      <c r="AB159">
        <v>783.51465510000003</v>
      </c>
      <c r="AC159">
        <v>670.95203600000002</v>
      </c>
    </row>
    <row r="160" spans="1:29" x14ac:dyDescent="0.25">
      <c r="A160" t="s">
        <v>27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</row>
    <row r="161" spans="1:29" x14ac:dyDescent="0.25">
      <c r="A161" t="s">
        <v>25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</row>
    <row r="162" spans="1:29" x14ac:dyDescent="0.25">
      <c r="A162" t="s">
        <v>37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</row>
    <row r="163" spans="1:29" ht="15.75" x14ac:dyDescent="0.25">
      <c r="A163" s="13" t="s">
        <v>42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</row>
    <row r="164" spans="1:29" x14ac:dyDescent="0.25">
      <c r="A164" t="s">
        <v>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</row>
    <row r="165" spans="1:29" x14ac:dyDescent="0.25">
      <c r="A165" t="s">
        <v>9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102.996</v>
      </c>
      <c r="J165">
        <v>100.1708738</v>
      </c>
      <c r="K165">
        <v>97.728343859999995</v>
      </c>
      <c r="L165">
        <v>95.101521239999997</v>
      </c>
      <c r="M165">
        <v>92.779371490000003</v>
      </c>
      <c r="N165">
        <v>90.812002379999996</v>
      </c>
      <c r="O165">
        <v>88.579034859999993</v>
      </c>
      <c r="P165">
        <v>85.950277479999997</v>
      </c>
      <c r="Q165">
        <v>83.17215693</v>
      </c>
      <c r="R165">
        <v>81.071561950000003</v>
      </c>
      <c r="S165">
        <v>79.103135899999998</v>
      </c>
      <c r="T165">
        <v>77.232613839999999</v>
      </c>
      <c r="U165">
        <v>74.983120229999997</v>
      </c>
      <c r="V165">
        <v>73.608116050000007</v>
      </c>
      <c r="W165">
        <v>71.837060780000002</v>
      </c>
      <c r="X165">
        <v>70.222264490000001</v>
      </c>
      <c r="Y165">
        <v>68.102175790000004</v>
      </c>
      <c r="Z165">
        <v>66.423545559999994</v>
      </c>
      <c r="AA165">
        <v>64.376099420000003</v>
      </c>
      <c r="AB165">
        <v>62.644779470000003</v>
      </c>
      <c r="AC165">
        <v>61.132447370000001</v>
      </c>
    </row>
    <row r="166" spans="1:29" x14ac:dyDescent="0.25">
      <c r="A166" t="s">
        <v>27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</row>
    <row r="168" spans="1:29" x14ac:dyDescent="0.25">
      <c r="A168" s="2" t="s">
        <v>36</v>
      </c>
    </row>
    <row r="169" spans="1:29" x14ac:dyDescent="0.25">
      <c r="B169" t="s">
        <v>19</v>
      </c>
      <c r="C169" t="s">
        <v>19</v>
      </c>
      <c r="D169">
        <v>0</v>
      </c>
      <c r="E169">
        <v>1</v>
      </c>
      <c r="F169">
        <v>2</v>
      </c>
      <c r="G169">
        <v>3</v>
      </c>
      <c r="H169">
        <v>4</v>
      </c>
      <c r="I169">
        <v>5</v>
      </c>
      <c r="J169">
        <v>6</v>
      </c>
      <c r="K169">
        <v>7</v>
      </c>
      <c r="L169">
        <v>8</v>
      </c>
      <c r="M169">
        <v>9</v>
      </c>
      <c r="N169">
        <v>10</v>
      </c>
      <c r="O169">
        <v>11</v>
      </c>
      <c r="P169">
        <v>12</v>
      </c>
      <c r="Q169">
        <v>13</v>
      </c>
      <c r="R169">
        <v>14</v>
      </c>
      <c r="S169">
        <v>15</v>
      </c>
      <c r="T169">
        <v>16</v>
      </c>
      <c r="U169">
        <v>17</v>
      </c>
      <c r="V169">
        <v>18</v>
      </c>
      <c r="W169">
        <v>19</v>
      </c>
      <c r="X169">
        <v>20</v>
      </c>
      <c r="Y169">
        <v>21</v>
      </c>
      <c r="Z169">
        <v>22</v>
      </c>
      <c r="AA169">
        <v>23</v>
      </c>
      <c r="AB169">
        <v>24</v>
      </c>
      <c r="AC169">
        <v>25</v>
      </c>
    </row>
    <row r="170" spans="1:29" x14ac:dyDescent="0.25">
      <c r="A170" t="s">
        <v>25</v>
      </c>
      <c r="B170">
        <v>22400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</row>
    <row r="171" spans="1:29" x14ac:dyDescent="0.25">
      <c r="A171">
        <v>19</v>
      </c>
      <c r="B171">
        <v>0</v>
      </c>
      <c r="C171">
        <v>416</v>
      </c>
      <c r="D171">
        <v>416</v>
      </c>
      <c r="E171">
        <v>416</v>
      </c>
      <c r="F171">
        <v>416</v>
      </c>
      <c r="G171">
        <v>416</v>
      </c>
      <c r="H171">
        <v>416</v>
      </c>
      <c r="I171">
        <v>416</v>
      </c>
      <c r="J171">
        <v>416</v>
      </c>
      <c r="K171">
        <v>416</v>
      </c>
      <c r="L171">
        <v>416</v>
      </c>
      <c r="M171">
        <v>416</v>
      </c>
      <c r="N171">
        <v>416</v>
      </c>
      <c r="O171">
        <v>416</v>
      </c>
      <c r="P171">
        <v>416</v>
      </c>
      <c r="Q171">
        <v>416</v>
      </c>
      <c r="R171">
        <v>416</v>
      </c>
      <c r="S171">
        <v>416</v>
      </c>
      <c r="T171">
        <v>416</v>
      </c>
      <c r="U171">
        <v>416</v>
      </c>
      <c r="V171">
        <v>416</v>
      </c>
      <c r="W171">
        <v>416</v>
      </c>
      <c r="X171">
        <v>416</v>
      </c>
      <c r="Y171">
        <v>416</v>
      </c>
      <c r="Z171">
        <v>416</v>
      </c>
      <c r="AA171">
        <v>416</v>
      </c>
      <c r="AB171">
        <v>416</v>
      </c>
      <c r="AC171">
        <v>0</v>
      </c>
    </row>
    <row r="172" spans="1:29" x14ac:dyDescent="0.25">
      <c r="A172">
        <v>20</v>
      </c>
      <c r="B172">
        <v>0</v>
      </c>
      <c r="C172">
        <v>424</v>
      </c>
      <c r="D172">
        <v>416</v>
      </c>
      <c r="E172">
        <v>416</v>
      </c>
      <c r="F172">
        <v>416</v>
      </c>
      <c r="G172">
        <v>416</v>
      </c>
      <c r="H172">
        <v>416</v>
      </c>
      <c r="I172">
        <v>416</v>
      </c>
      <c r="J172">
        <v>416</v>
      </c>
      <c r="K172">
        <v>416</v>
      </c>
      <c r="L172">
        <v>416</v>
      </c>
      <c r="M172">
        <v>416</v>
      </c>
      <c r="N172">
        <v>416</v>
      </c>
      <c r="O172">
        <v>416</v>
      </c>
      <c r="P172">
        <v>416</v>
      </c>
      <c r="Q172">
        <v>416</v>
      </c>
      <c r="R172">
        <v>416</v>
      </c>
      <c r="S172">
        <v>416</v>
      </c>
      <c r="T172">
        <v>416</v>
      </c>
      <c r="U172">
        <v>416</v>
      </c>
      <c r="V172">
        <v>416</v>
      </c>
      <c r="W172">
        <v>416</v>
      </c>
      <c r="X172">
        <v>416</v>
      </c>
      <c r="Y172">
        <v>416</v>
      </c>
      <c r="Z172">
        <v>416</v>
      </c>
      <c r="AA172">
        <v>416</v>
      </c>
      <c r="AB172">
        <v>416</v>
      </c>
      <c r="AC172">
        <v>416</v>
      </c>
    </row>
    <row r="173" spans="1:29" x14ac:dyDescent="0.25">
      <c r="A173">
        <v>21</v>
      </c>
      <c r="B173">
        <v>0</v>
      </c>
      <c r="C173">
        <v>385</v>
      </c>
      <c r="D173">
        <v>424</v>
      </c>
      <c r="E173">
        <v>416</v>
      </c>
      <c r="F173">
        <v>416</v>
      </c>
      <c r="G173">
        <v>416</v>
      </c>
      <c r="H173">
        <v>416</v>
      </c>
      <c r="I173">
        <v>416</v>
      </c>
      <c r="J173">
        <v>416</v>
      </c>
      <c r="K173">
        <v>416</v>
      </c>
      <c r="L173">
        <v>416</v>
      </c>
      <c r="M173">
        <v>416</v>
      </c>
      <c r="N173">
        <v>416</v>
      </c>
      <c r="O173">
        <v>416</v>
      </c>
      <c r="P173">
        <v>416</v>
      </c>
      <c r="Q173">
        <v>416</v>
      </c>
      <c r="R173">
        <v>416</v>
      </c>
      <c r="S173">
        <v>416</v>
      </c>
      <c r="T173">
        <v>416</v>
      </c>
      <c r="U173">
        <v>416</v>
      </c>
      <c r="V173">
        <v>416</v>
      </c>
      <c r="W173">
        <v>416</v>
      </c>
      <c r="X173">
        <v>416</v>
      </c>
      <c r="Y173">
        <v>416</v>
      </c>
      <c r="Z173">
        <v>416</v>
      </c>
      <c r="AA173">
        <v>416</v>
      </c>
      <c r="AB173">
        <v>416</v>
      </c>
      <c r="AC173">
        <v>416</v>
      </c>
    </row>
    <row r="174" spans="1:29" x14ac:dyDescent="0.25">
      <c r="A174">
        <v>22</v>
      </c>
      <c r="B174">
        <v>0</v>
      </c>
      <c r="C174">
        <v>430</v>
      </c>
      <c r="D174">
        <v>385</v>
      </c>
      <c r="E174">
        <v>423</v>
      </c>
      <c r="F174">
        <v>415</v>
      </c>
      <c r="G174">
        <v>415</v>
      </c>
      <c r="H174">
        <v>416</v>
      </c>
      <c r="I174">
        <v>415</v>
      </c>
      <c r="J174">
        <v>416</v>
      </c>
      <c r="K174">
        <v>415</v>
      </c>
      <c r="L174">
        <v>416</v>
      </c>
      <c r="M174">
        <v>416</v>
      </c>
      <c r="N174">
        <v>415</v>
      </c>
      <c r="O174">
        <v>416</v>
      </c>
      <c r="P174">
        <v>416</v>
      </c>
      <c r="Q174">
        <v>416</v>
      </c>
      <c r="R174">
        <v>415</v>
      </c>
      <c r="S174">
        <v>416</v>
      </c>
      <c r="T174">
        <v>416</v>
      </c>
      <c r="U174">
        <v>416</v>
      </c>
      <c r="V174">
        <v>416</v>
      </c>
      <c r="W174">
        <v>415</v>
      </c>
      <c r="X174">
        <v>416</v>
      </c>
      <c r="Y174">
        <v>414</v>
      </c>
      <c r="Z174">
        <v>416</v>
      </c>
      <c r="AA174">
        <v>416</v>
      </c>
      <c r="AB174">
        <v>416</v>
      </c>
      <c r="AC174">
        <v>416</v>
      </c>
    </row>
    <row r="175" spans="1:29" x14ac:dyDescent="0.25">
      <c r="A175">
        <v>23</v>
      </c>
      <c r="B175">
        <v>0</v>
      </c>
      <c r="C175">
        <v>422</v>
      </c>
      <c r="D175">
        <v>430</v>
      </c>
      <c r="E175">
        <v>385</v>
      </c>
      <c r="F175">
        <v>421</v>
      </c>
      <c r="G175">
        <v>415</v>
      </c>
      <c r="H175">
        <v>414</v>
      </c>
      <c r="I175">
        <v>416</v>
      </c>
      <c r="J175">
        <v>414</v>
      </c>
      <c r="K175">
        <v>416</v>
      </c>
      <c r="L175">
        <v>414</v>
      </c>
      <c r="M175">
        <v>416</v>
      </c>
      <c r="N175">
        <v>416</v>
      </c>
      <c r="O175">
        <v>415</v>
      </c>
      <c r="P175">
        <v>416</v>
      </c>
      <c r="Q175">
        <v>416</v>
      </c>
      <c r="R175">
        <v>415</v>
      </c>
      <c r="S175">
        <v>414</v>
      </c>
      <c r="T175">
        <v>415</v>
      </c>
      <c r="U175">
        <v>416</v>
      </c>
      <c r="V175">
        <v>416</v>
      </c>
      <c r="W175">
        <v>416</v>
      </c>
      <c r="X175">
        <v>415</v>
      </c>
      <c r="Y175">
        <v>415</v>
      </c>
      <c r="Z175">
        <v>414</v>
      </c>
      <c r="AA175">
        <v>414</v>
      </c>
      <c r="AB175">
        <v>415</v>
      </c>
      <c r="AC175">
        <v>415</v>
      </c>
    </row>
    <row r="176" spans="1:29" x14ac:dyDescent="0.25">
      <c r="A176">
        <v>24</v>
      </c>
      <c r="B176">
        <v>0</v>
      </c>
      <c r="C176">
        <v>421</v>
      </c>
      <c r="D176">
        <v>422</v>
      </c>
      <c r="E176">
        <v>430</v>
      </c>
      <c r="F176">
        <v>385</v>
      </c>
      <c r="G176">
        <v>420</v>
      </c>
      <c r="H176">
        <v>415</v>
      </c>
      <c r="I176">
        <v>414</v>
      </c>
      <c r="J176">
        <v>416</v>
      </c>
      <c r="K176">
        <v>412</v>
      </c>
      <c r="L176">
        <v>416</v>
      </c>
      <c r="M176">
        <v>413</v>
      </c>
      <c r="N176">
        <v>415</v>
      </c>
      <c r="O176">
        <v>415</v>
      </c>
      <c r="P176">
        <v>414</v>
      </c>
      <c r="Q176">
        <v>416</v>
      </c>
      <c r="R176">
        <v>415</v>
      </c>
      <c r="S176">
        <v>415</v>
      </c>
      <c r="T176">
        <v>414</v>
      </c>
      <c r="U176">
        <v>414</v>
      </c>
      <c r="V176">
        <v>414</v>
      </c>
      <c r="W176">
        <v>414</v>
      </c>
      <c r="X176">
        <v>416</v>
      </c>
      <c r="Y176">
        <v>414</v>
      </c>
      <c r="Z176">
        <v>413</v>
      </c>
      <c r="AA176">
        <v>413</v>
      </c>
      <c r="AB176">
        <v>414</v>
      </c>
      <c r="AC176">
        <v>415</v>
      </c>
    </row>
    <row r="177" spans="1:29" x14ac:dyDescent="0.25">
      <c r="A177">
        <v>25</v>
      </c>
      <c r="B177">
        <v>0</v>
      </c>
      <c r="C177">
        <v>389</v>
      </c>
      <c r="D177">
        <v>421</v>
      </c>
      <c r="E177">
        <v>422</v>
      </c>
      <c r="F177">
        <v>429</v>
      </c>
      <c r="G177">
        <v>385</v>
      </c>
      <c r="H177">
        <v>418</v>
      </c>
      <c r="I177">
        <v>414</v>
      </c>
      <c r="J177">
        <v>412</v>
      </c>
      <c r="K177">
        <v>414</v>
      </c>
      <c r="L177">
        <v>411</v>
      </c>
      <c r="M177">
        <v>416</v>
      </c>
      <c r="N177">
        <v>411</v>
      </c>
      <c r="O177">
        <v>414</v>
      </c>
      <c r="P177">
        <v>414</v>
      </c>
      <c r="Q177">
        <v>414</v>
      </c>
      <c r="R177">
        <v>416</v>
      </c>
      <c r="S177">
        <v>415</v>
      </c>
      <c r="T177">
        <v>415</v>
      </c>
      <c r="U177">
        <v>412</v>
      </c>
      <c r="V177">
        <v>413</v>
      </c>
      <c r="W177">
        <v>413</v>
      </c>
      <c r="X177">
        <v>414</v>
      </c>
      <c r="Y177">
        <v>416</v>
      </c>
      <c r="Z177">
        <v>414</v>
      </c>
      <c r="AA177">
        <v>412</v>
      </c>
      <c r="AB177">
        <v>413</v>
      </c>
      <c r="AC177">
        <v>414</v>
      </c>
    </row>
    <row r="178" spans="1:29" x14ac:dyDescent="0.25">
      <c r="A178">
        <v>26</v>
      </c>
      <c r="B178">
        <v>0</v>
      </c>
      <c r="C178">
        <v>430</v>
      </c>
      <c r="D178">
        <v>389</v>
      </c>
      <c r="E178">
        <v>421</v>
      </c>
      <c r="F178">
        <v>420</v>
      </c>
      <c r="G178">
        <v>429</v>
      </c>
      <c r="H178">
        <v>384</v>
      </c>
      <c r="I178">
        <v>418</v>
      </c>
      <c r="J178">
        <v>412</v>
      </c>
      <c r="K178">
        <v>409</v>
      </c>
      <c r="L178">
        <v>414</v>
      </c>
      <c r="M178">
        <v>411</v>
      </c>
      <c r="N178">
        <v>416</v>
      </c>
      <c r="O178">
        <v>409</v>
      </c>
      <c r="P178">
        <v>413</v>
      </c>
      <c r="Q178">
        <v>413</v>
      </c>
      <c r="R178">
        <v>414</v>
      </c>
      <c r="S178">
        <v>415</v>
      </c>
      <c r="T178">
        <v>414</v>
      </c>
      <c r="U178">
        <v>415</v>
      </c>
      <c r="V178">
        <v>412</v>
      </c>
      <c r="W178">
        <v>413</v>
      </c>
      <c r="X178">
        <v>413</v>
      </c>
      <c r="Y178">
        <v>414</v>
      </c>
      <c r="Z178">
        <v>416</v>
      </c>
      <c r="AA178">
        <v>413</v>
      </c>
      <c r="AB178">
        <v>412</v>
      </c>
      <c r="AC178">
        <v>412</v>
      </c>
    </row>
    <row r="179" spans="1:29" x14ac:dyDescent="0.25">
      <c r="A179">
        <v>27</v>
      </c>
      <c r="B179">
        <v>0</v>
      </c>
      <c r="C179">
        <v>432</v>
      </c>
      <c r="D179">
        <v>430</v>
      </c>
      <c r="E179">
        <v>389</v>
      </c>
      <c r="F179">
        <v>421</v>
      </c>
      <c r="G179">
        <v>420</v>
      </c>
      <c r="H179">
        <v>428</v>
      </c>
      <c r="I179">
        <v>383</v>
      </c>
      <c r="J179">
        <v>418</v>
      </c>
      <c r="K179">
        <v>412</v>
      </c>
      <c r="L179">
        <v>409</v>
      </c>
      <c r="M179">
        <v>412</v>
      </c>
      <c r="N179">
        <v>411</v>
      </c>
      <c r="O179">
        <v>415</v>
      </c>
      <c r="P179">
        <v>408</v>
      </c>
      <c r="Q179">
        <v>413</v>
      </c>
      <c r="R179">
        <v>413</v>
      </c>
      <c r="S179">
        <v>414</v>
      </c>
      <c r="T179">
        <v>414</v>
      </c>
      <c r="U179">
        <v>413</v>
      </c>
      <c r="V179">
        <v>415</v>
      </c>
      <c r="W179">
        <v>410</v>
      </c>
      <c r="X179">
        <v>412</v>
      </c>
      <c r="Y179">
        <v>411</v>
      </c>
      <c r="Z179">
        <v>413</v>
      </c>
      <c r="AA179">
        <v>414</v>
      </c>
      <c r="AB179">
        <v>413</v>
      </c>
      <c r="AC179">
        <v>412</v>
      </c>
    </row>
    <row r="180" spans="1:29" x14ac:dyDescent="0.25">
      <c r="A180">
        <v>28</v>
      </c>
      <c r="B180">
        <v>0</v>
      </c>
      <c r="C180">
        <v>432</v>
      </c>
      <c r="D180">
        <v>432</v>
      </c>
      <c r="E180">
        <v>430</v>
      </c>
      <c r="F180">
        <v>388</v>
      </c>
      <c r="G180">
        <v>421</v>
      </c>
      <c r="H180">
        <v>420</v>
      </c>
      <c r="I180">
        <v>428</v>
      </c>
      <c r="J180">
        <v>383</v>
      </c>
      <c r="K180">
        <v>417</v>
      </c>
      <c r="L180">
        <v>409</v>
      </c>
      <c r="M180">
        <v>409</v>
      </c>
      <c r="N180">
        <v>412</v>
      </c>
      <c r="O180">
        <v>410</v>
      </c>
      <c r="P180">
        <v>415</v>
      </c>
      <c r="Q180">
        <v>408</v>
      </c>
      <c r="R180">
        <v>413</v>
      </c>
      <c r="S180">
        <v>411</v>
      </c>
      <c r="T180">
        <v>412</v>
      </c>
      <c r="U180">
        <v>413</v>
      </c>
      <c r="V180">
        <v>412</v>
      </c>
      <c r="W180">
        <v>415</v>
      </c>
      <c r="X180">
        <v>410</v>
      </c>
      <c r="Y180">
        <v>411</v>
      </c>
      <c r="Z180">
        <v>411</v>
      </c>
      <c r="AA180">
        <v>413</v>
      </c>
      <c r="AB180">
        <v>413</v>
      </c>
      <c r="AC180">
        <v>411</v>
      </c>
    </row>
    <row r="181" spans="1:29" x14ac:dyDescent="0.25">
      <c r="A181">
        <v>29</v>
      </c>
      <c r="B181">
        <v>0</v>
      </c>
      <c r="C181">
        <v>411</v>
      </c>
      <c r="D181">
        <v>432</v>
      </c>
      <c r="E181">
        <v>432</v>
      </c>
      <c r="F181">
        <v>430</v>
      </c>
      <c r="G181">
        <v>387</v>
      </c>
      <c r="H181">
        <v>421</v>
      </c>
      <c r="I181">
        <v>417</v>
      </c>
      <c r="J181">
        <v>428</v>
      </c>
      <c r="K181">
        <v>381</v>
      </c>
      <c r="L181">
        <v>417</v>
      </c>
      <c r="M181">
        <v>407</v>
      </c>
      <c r="N181">
        <v>406</v>
      </c>
      <c r="O181">
        <v>411</v>
      </c>
      <c r="P181">
        <v>409</v>
      </c>
      <c r="Q181">
        <v>415</v>
      </c>
      <c r="R181">
        <v>406</v>
      </c>
      <c r="S181">
        <v>410</v>
      </c>
      <c r="T181">
        <v>411</v>
      </c>
      <c r="U181">
        <v>411</v>
      </c>
      <c r="V181">
        <v>413</v>
      </c>
      <c r="W181">
        <v>412</v>
      </c>
      <c r="X181">
        <v>415</v>
      </c>
      <c r="Y181">
        <v>410</v>
      </c>
      <c r="Z181">
        <v>411</v>
      </c>
      <c r="AA181">
        <v>411</v>
      </c>
      <c r="AB181">
        <v>413</v>
      </c>
      <c r="AC181">
        <v>413</v>
      </c>
    </row>
    <row r="182" spans="1:29" x14ac:dyDescent="0.25">
      <c r="A182">
        <v>30</v>
      </c>
      <c r="B182">
        <v>0</v>
      </c>
      <c r="C182">
        <v>412</v>
      </c>
      <c r="D182">
        <v>411</v>
      </c>
      <c r="E182">
        <v>431</v>
      </c>
      <c r="F182">
        <v>431</v>
      </c>
      <c r="G182">
        <v>428</v>
      </c>
      <c r="H182">
        <v>387</v>
      </c>
      <c r="I182">
        <v>419</v>
      </c>
      <c r="J182">
        <v>417</v>
      </c>
      <c r="K182">
        <v>427</v>
      </c>
      <c r="L182">
        <v>381</v>
      </c>
      <c r="M182">
        <v>416</v>
      </c>
      <c r="N182">
        <v>406</v>
      </c>
      <c r="O182">
        <v>403</v>
      </c>
      <c r="P182">
        <v>410</v>
      </c>
      <c r="Q182">
        <v>409</v>
      </c>
      <c r="R182">
        <v>414</v>
      </c>
      <c r="S182">
        <v>406</v>
      </c>
      <c r="T182">
        <v>410</v>
      </c>
      <c r="U182">
        <v>410</v>
      </c>
      <c r="V182">
        <v>411</v>
      </c>
      <c r="W182">
        <v>412</v>
      </c>
      <c r="X182">
        <v>411</v>
      </c>
      <c r="Y182">
        <v>414</v>
      </c>
      <c r="Z182">
        <v>410</v>
      </c>
      <c r="AA182">
        <v>410</v>
      </c>
      <c r="AB182">
        <v>411</v>
      </c>
      <c r="AC182">
        <v>413</v>
      </c>
    </row>
    <row r="183" spans="1:29" x14ac:dyDescent="0.25">
      <c r="A183">
        <v>31</v>
      </c>
      <c r="B183">
        <v>0</v>
      </c>
      <c r="C183">
        <v>421</v>
      </c>
      <c r="D183">
        <v>412</v>
      </c>
      <c r="E183">
        <v>410</v>
      </c>
      <c r="F183">
        <v>429</v>
      </c>
      <c r="G183">
        <v>430</v>
      </c>
      <c r="H183">
        <v>428</v>
      </c>
      <c r="I183">
        <v>387</v>
      </c>
      <c r="J183">
        <v>418</v>
      </c>
      <c r="K183">
        <v>416</v>
      </c>
      <c r="L183">
        <v>426</v>
      </c>
      <c r="M183">
        <v>378</v>
      </c>
      <c r="N183">
        <v>416</v>
      </c>
      <c r="O183">
        <v>403</v>
      </c>
      <c r="P183">
        <v>403</v>
      </c>
      <c r="Q183">
        <v>409</v>
      </c>
      <c r="R183">
        <v>408</v>
      </c>
      <c r="S183">
        <v>414</v>
      </c>
      <c r="T183">
        <v>406</v>
      </c>
      <c r="U183">
        <v>410</v>
      </c>
      <c r="V183">
        <v>410</v>
      </c>
      <c r="W183">
        <v>410</v>
      </c>
      <c r="X183">
        <v>410</v>
      </c>
      <c r="Y183">
        <v>410</v>
      </c>
      <c r="Z183">
        <v>414</v>
      </c>
      <c r="AA183">
        <v>409</v>
      </c>
      <c r="AB183">
        <v>408</v>
      </c>
      <c r="AC183">
        <v>411</v>
      </c>
    </row>
    <row r="184" spans="1:29" x14ac:dyDescent="0.25">
      <c r="A184">
        <v>32</v>
      </c>
      <c r="B184">
        <v>0</v>
      </c>
      <c r="C184">
        <v>411</v>
      </c>
      <c r="D184">
        <v>421</v>
      </c>
      <c r="E184">
        <v>412</v>
      </c>
      <c r="F184">
        <v>410</v>
      </c>
      <c r="G184">
        <v>428</v>
      </c>
      <c r="H184">
        <v>429</v>
      </c>
      <c r="I184">
        <v>428</v>
      </c>
      <c r="J184">
        <v>385</v>
      </c>
      <c r="K184">
        <v>418</v>
      </c>
      <c r="L184">
        <v>415</v>
      </c>
      <c r="M184">
        <v>425</v>
      </c>
      <c r="N184">
        <v>378</v>
      </c>
      <c r="O184">
        <v>414</v>
      </c>
      <c r="P184">
        <v>403</v>
      </c>
      <c r="Q184">
        <v>403</v>
      </c>
      <c r="R184">
        <v>408</v>
      </c>
      <c r="S184">
        <v>408</v>
      </c>
      <c r="T184">
        <v>412</v>
      </c>
      <c r="U184">
        <v>405</v>
      </c>
      <c r="V184">
        <v>410</v>
      </c>
      <c r="W184">
        <v>408</v>
      </c>
      <c r="X184">
        <v>410</v>
      </c>
      <c r="Y184">
        <v>410</v>
      </c>
      <c r="Z184">
        <v>409</v>
      </c>
      <c r="AA184">
        <v>413</v>
      </c>
      <c r="AB184">
        <v>409</v>
      </c>
      <c r="AC184">
        <v>407</v>
      </c>
    </row>
    <row r="185" spans="1:29" x14ac:dyDescent="0.25">
      <c r="A185">
        <v>33</v>
      </c>
      <c r="B185">
        <v>0</v>
      </c>
      <c r="C185">
        <v>404</v>
      </c>
      <c r="D185">
        <v>411</v>
      </c>
      <c r="E185">
        <v>421</v>
      </c>
      <c r="F185">
        <v>412</v>
      </c>
      <c r="G185">
        <v>408</v>
      </c>
      <c r="H185">
        <v>426</v>
      </c>
      <c r="I185">
        <v>429</v>
      </c>
      <c r="J185">
        <v>428</v>
      </c>
      <c r="K185">
        <v>383</v>
      </c>
      <c r="L185">
        <v>418</v>
      </c>
      <c r="M185">
        <v>414</v>
      </c>
      <c r="N185">
        <v>424</v>
      </c>
      <c r="O185">
        <v>378</v>
      </c>
      <c r="P185">
        <v>412</v>
      </c>
      <c r="Q185">
        <v>403</v>
      </c>
      <c r="R185">
        <v>402</v>
      </c>
      <c r="S185">
        <v>408</v>
      </c>
      <c r="T185">
        <v>407</v>
      </c>
      <c r="U185">
        <v>410</v>
      </c>
      <c r="V185">
        <v>404</v>
      </c>
      <c r="W185">
        <v>409</v>
      </c>
      <c r="X185">
        <v>405</v>
      </c>
      <c r="Y185">
        <v>407</v>
      </c>
      <c r="Z185">
        <v>408</v>
      </c>
      <c r="AA185">
        <v>409</v>
      </c>
      <c r="AB185">
        <v>412</v>
      </c>
      <c r="AC185">
        <v>405</v>
      </c>
    </row>
    <row r="186" spans="1:29" x14ac:dyDescent="0.25">
      <c r="A186">
        <v>34</v>
      </c>
      <c r="B186">
        <v>0</v>
      </c>
      <c r="C186">
        <v>406</v>
      </c>
      <c r="D186">
        <v>404</v>
      </c>
      <c r="E186">
        <v>411</v>
      </c>
      <c r="F186">
        <v>421</v>
      </c>
      <c r="G186">
        <v>410</v>
      </c>
      <c r="H186">
        <v>406</v>
      </c>
      <c r="I186">
        <v>426</v>
      </c>
      <c r="J186">
        <v>429</v>
      </c>
      <c r="K186">
        <v>426</v>
      </c>
      <c r="L186">
        <v>383</v>
      </c>
      <c r="M186">
        <v>416</v>
      </c>
      <c r="N186">
        <v>412</v>
      </c>
      <c r="O186">
        <v>424</v>
      </c>
      <c r="P186">
        <v>376</v>
      </c>
      <c r="Q186">
        <v>410</v>
      </c>
      <c r="R186">
        <v>403</v>
      </c>
      <c r="S186">
        <v>401</v>
      </c>
      <c r="T186">
        <v>407</v>
      </c>
      <c r="U186">
        <v>405</v>
      </c>
      <c r="V186">
        <v>409</v>
      </c>
      <c r="W186">
        <v>404</v>
      </c>
      <c r="X186">
        <v>408</v>
      </c>
      <c r="Y186">
        <v>405</v>
      </c>
      <c r="Z186">
        <v>405</v>
      </c>
      <c r="AA186">
        <v>407</v>
      </c>
      <c r="AB186">
        <v>409</v>
      </c>
      <c r="AC186">
        <v>412</v>
      </c>
    </row>
    <row r="187" spans="1:29" x14ac:dyDescent="0.25">
      <c r="A187">
        <v>35</v>
      </c>
      <c r="B187">
        <v>0</v>
      </c>
      <c r="C187">
        <v>425</v>
      </c>
      <c r="D187">
        <v>406</v>
      </c>
      <c r="E187">
        <v>404</v>
      </c>
      <c r="F187">
        <v>409</v>
      </c>
      <c r="G187">
        <v>420</v>
      </c>
      <c r="H187">
        <v>408</v>
      </c>
      <c r="I187">
        <v>406</v>
      </c>
      <c r="J187">
        <v>425</v>
      </c>
      <c r="K187">
        <v>428</v>
      </c>
      <c r="L187">
        <v>426</v>
      </c>
      <c r="M187">
        <v>381</v>
      </c>
      <c r="N187">
        <v>414</v>
      </c>
      <c r="O187">
        <v>410</v>
      </c>
      <c r="P187">
        <v>422</v>
      </c>
      <c r="Q187">
        <v>375</v>
      </c>
      <c r="R187">
        <v>410</v>
      </c>
      <c r="S187">
        <v>401</v>
      </c>
      <c r="T187">
        <v>401</v>
      </c>
      <c r="U187">
        <v>407</v>
      </c>
      <c r="V187">
        <v>405</v>
      </c>
      <c r="W187">
        <v>409</v>
      </c>
      <c r="X187">
        <v>402</v>
      </c>
      <c r="Y187">
        <v>407</v>
      </c>
      <c r="Z187">
        <v>403</v>
      </c>
      <c r="AA187">
        <v>404</v>
      </c>
      <c r="AB187">
        <v>407</v>
      </c>
      <c r="AC187">
        <v>406</v>
      </c>
    </row>
    <row r="188" spans="1:29" x14ac:dyDescent="0.25">
      <c r="A188">
        <v>36</v>
      </c>
      <c r="B188">
        <v>0</v>
      </c>
      <c r="C188">
        <v>430</v>
      </c>
      <c r="D188">
        <v>425</v>
      </c>
      <c r="E188">
        <v>405</v>
      </c>
      <c r="F188">
        <v>402</v>
      </c>
      <c r="G188">
        <v>407</v>
      </c>
      <c r="H188">
        <v>420</v>
      </c>
      <c r="I188">
        <v>407</v>
      </c>
      <c r="J188">
        <v>406</v>
      </c>
      <c r="K188">
        <v>423</v>
      </c>
      <c r="L188">
        <v>426</v>
      </c>
      <c r="M188">
        <v>423</v>
      </c>
      <c r="N188">
        <v>380</v>
      </c>
      <c r="O188">
        <v>414</v>
      </c>
      <c r="P188">
        <v>410</v>
      </c>
      <c r="Q188">
        <v>421</v>
      </c>
      <c r="R188">
        <v>374</v>
      </c>
      <c r="S188">
        <v>410</v>
      </c>
      <c r="T188">
        <v>401</v>
      </c>
      <c r="U188">
        <v>400</v>
      </c>
      <c r="V188">
        <v>406</v>
      </c>
      <c r="W188">
        <v>405</v>
      </c>
      <c r="X188">
        <v>409</v>
      </c>
      <c r="Y188">
        <v>400</v>
      </c>
      <c r="Z188">
        <v>405</v>
      </c>
      <c r="AA188">
        <v>403</v>
      </c>
      <c r="AB188">
        <v>403</v>
      </c>
      <c r="AC188">
        <v>407</v>
      </c>
    </row>
    <row r="189" spans="1:29" x14ac:dyDescent="0.25">
      <c r="A189">
        <v>37</v>
      </c>
      <c r="B189">
        <v>0</v>
      </c>
      <c r="C189">
        <v>388</v>
      </c>
      <c r="D189">
        <v>430</v>
      </c>
      <c r="E189">
        <v>422</v>
      </c>
      <c r="F189">
        <v>405</v>
      </c>
      <c r="G189">
        <v>401</v>
      </c>
      <c r="H189">
        <v>405</v>
      </c>
      <c r="I189">
        <v>420</v>
      </c>
      <c r="J189">
        <v>406</v>
      </c>
      <c r="K189">
        <v>404</v>
      </c>
      <c r="L189">
        <v>422</v>
      </c>
      <c r="M189">
        <v>426</v>
      </c>
      <c r="N189">
        <v>422</v>
      </c>
      <c r="O189">
        <v>379</v>
      </c>
      <c r="P189">
        <v>413</v>
      </c>
      <c r="Q189">
        <v>408</v>
      </c>
      <c r="R189">
        <v>420</v>
      </c>
      <c r="S189">
        <v>374</v>
      </c>
      <c r="T189">
        <v>410</v>
      </c>
      <c r="U189">
        <v>400</v>
      </c>
      <c r="V189">
        <v>398</v>
      </c>
      <c r="W189">
        <v>404</v>
      </c>
      <c r="X189">
        <v>404</v>
      </c>
      <c r="Y189">
        <v>409</v>
      </c>
      <c r="Z189">
        <v>398</v>
      </c>
      <c r="AA189">
        <v>403</v>
      </c>
      <c r="AB189">
        <v>400</v>
      </c>
      <c r="AC189">
        <v>401</v>
      </c>
    </row>
    <row r="190" spans="1:29" x14ac:dyDescent="0.25">
      <c r="A190">
        <v>38</v>
      </c>
      <c r="B190">
        <v>0</v>
      </c>
      <c r="C190">
        <v>371</v>
      </c>
      <c r="D190">
        <v>388</v>
      </c>
      <c r="E190">
        <v>430</v>
      </c>
      <c r="F190">
        <v>422</v>
      </c>
      <c r="G190">
        <v>402</v>
      </c>
      <c r="H190">
        <v>401</v>
      </c>
      <c r="I190">
        <v>405</v>
      </c>
      <c r="J190">
        <v>419</v>
      </c>
      <c r="K190">
        <v>404</v>
      </c>
      <c r="L190">
        <v>401</v>
      </c>
      <c r="M190">
        <v>421</v>
      </c>
      <c r="N190">
        <v>425</v>
      </c>
      <c r="O190">
        <v>419</v>
      </c>
      <c r="P190">
        <v>378</v>
      </c>
      <c r="Q190">
        <v>413</v>
      </c>
      <c r="R190">
        <v>407</v>
      </c>
      <c r="S190">
        <v>420</v>
      </c>
      <c r="T190">
        <v>374</v>
      </c>
      <c r="U190">
        <v>410</v>
      </c>
      <c r="V190">
        <v>399</v>
      </c>
      <c r="W190">
        <v>397</v>
      </c>
      <c r="X190">
        <v>403</v>
      </c>
      <c r="Y190">
        <v>403</v>
      </c>
      <c r="Z190">
        <v>409</v>
      </c>
      <c r="AA190">
        <v>396</v>
      </c>
      <c r="AB190">
        <v>401</v>
      </c>
      <c r="AC190">
        <v>400</v>
      </c>
    </row>
    <row r="191" spans="1:29" x14ac:dyDescent="0.25">
      <c r="A191">
        <v>39</v>
      </c>
      <c r="B191">
        <v>0</v>
      </c>
      <c r="C191">
        <v>386</v>
      </c>
      <c r="D191">
        <v>371</v>
      </c>
      <c r="E191">
        <v>388</v>
      </c>
      <c r="F191">
        <v>429</v>
      </c>
      <c r="G191">
        <v>421</v>
      </c>
      <c r="H191">
        <v>401</v>
      </c>
      <c r="I191">
        <v>401</v>
      </c>
      <c r="J191">
        <v>405</v>
      </c>
      <c r="K191">
        <v>419</v>
      </c>
      <c r="L191">
        <v>404</v>
      </c>
      <c r="M191">
        <v>398</v>
      </c>
      <c r="N191">
        <v>419</v>
      </c>
      <c r="O191">
        <v>425</v>
      </c>
      <c r="P191">
        <v>418</v>
      </c>
      <c r="Q191">
        <v>376</v>
      </c>
      <c r="R191">
        <v>411</v>
      </c>
      <c r="S191">
        <v>407</v>
      </c>
      <c r="T191">
        <v>418</v>
      </c>
      <c r="U191">
        <v>373</v>
      </c>
      <c r="V191">
        <v>410</v>
      </c>
      <c r="W191">
        <v>397</v>
      </c>
      <c r="X191">
        <v>397</v>
      </c>
      <c r="Y191">
        <v>402</v>
      </c>
      <c r="Z191">
        <v>397</v>
      </c>
      <c r="AA191">
        <v>408</v>
      </c>
      <c r="AB191">
        <v>396</v>
      </c>
      <c r="AC191">
        <v>401</v>
      </c>
    </row>
    <row r="192" spans="1:29" x14ac:dyDescent="0.25">
      <c r="A192">
        <v>40</v>
      </c>
      <c r="B192">
        <v>0</v>
      </c>
      <c r="C192">
        <v>428</v>
      </c>
      <c r="D192">
        <v>386</v>
      </c>
      <c r="E192">
        <v>370</v>
      </c>
      <c r="F192">
        <v>387</v>
      </c>
      <c r="G192">
        <v>428</v>
      </c>
      <c r="H192">
        <v>421</v>
      </c>
      <c r="I192">
        <v>399</v>
      </c>
      <c r="J192">
        <v>398</v>
      </c>
      <c r="K192">
        <v>404</v>
      </c>
      <c r="L192">
        <v>418</v>
      </c>
      <c r="M192">
        <v>403</v>
      </c>
      <c r="N192">
        <v>397</v>
      </c>
      <c r="O192">
        <v>418</v>
      </c>
      <c r="P192">
        <v>424</v>
      </c>
      <c r="Q192">
        <v>417</v>
      </c>
      <c r="R192">
        <v>375</v>
      </c>
      <c r="S192">
        <v>409</v>
      </c>
      <c r="T192">
        <v>405</v>
      </c>
      <c r="U192">
        <v>418</v>
      </c>
      <c r="V192">
        <v>373</v>
      </c>
      <c r="W192">
        <v>409</v>
      </c>
      <c r="X192">
        <v>395</v>
      </c>
      <c r="Y192">
        <v>397</v>
      </c>
      <c r="Z192">
        <v>402</v>
      </c>
      <c r="AA192">
        <v>396</v>
      </c>
      <c r="AB192">
        <v>407</v>
      </c>
      <c r="AC192">
        <v>395</v>
      </c>
    </row>
    <row r="193" spans="1:29" x14ac:dyDescent="0.25">
      <c r="A193">
        <v>41</v>
      </c>
      <c r="B193">
        <v>0</v>
      </c>
      <c r="C193">
        <v>427</v>
      </c>
      <c r="D193">
        <v>428</v>
      </c>
      <c r="E193">
        <v>385</v>
      </c>
      <c r="F193">
        <v>370</v>
      </c>
      <c r="G193">
        <v>387</v>
      </c>
      <c r="H193">
        <v>425</v>
      </c>
      <c r="I193">
        <v>421</v>
      </c>
      <c r="J193">
        <v>398</v>
      </c>
      <c r="K193">
        <v>396</v>
      </c>
      <c r="L193">
        <v>402</v>
      </c>
      <c r="M193">
        <v>416</v>
      </c>
      <c r="N193">
        <v>403</v>
      </c>
      <c r="O193">
        <v>396</v>
      </c>
      <c r="P193">
        <v>416</v>
      </c>
      <c r="Q193">
        <v>422</v>
      </c>
      <c r="R193">
        <v>415</v>
      </c>
      <c r="S193">
        <v>373</v>
      </c>
      <c r="T193">
        <v>408</v>
      </c>
      <c r="U193">
        <v>404</v>
      </c>
      <c r="V193">
        <v>417</v>
      </c>
      <c r="W193">
        <v>371</v>
      </c>
      <c r="X193">
        <v>409</v>
      </c>
      <c r="Y193">
        <v>395</v>
      </c>
      <c r="Z193">
        <v>397</v>
      </c>
      <c r="AA193">
        <v>401</v>
      </c>
      <c r="AB193">
        <v>396</v>
      </c>
      <c r="AC193">
        <v>406</v>
      </c>
    </row>
    <row r="194" spans="1:29" x14ac:dyDescent="0.25">
      <c r="A194">
        <v>42</v>
      </c>
      <c r="B194">
        <v>0</v>
      </c>
      <c r="C194">
        <v>428</v>
      </c>
      <c r="D194">
        <v>427</v>
      </c>
      <c r="E194">
        <v>427</v>
      </c>
      <c r="F194">
        <v>385</v>
      </c>
      <c r="G194">
        <v>370</v>
      </c>
      <c r="H194">
        <v>387</v>
      </c>
      <c r="I194">
        <v>425</v>
      </c>
      <c r="J194">
        <v>421</v>
      </c>
      <c r="K194">
        <v>397</v>
      </c>
      <c r="L194">
        <v>396</v>
      </c>
      <c r="M194">
        <v>399</v>
      </c>
      <c r="N194">
        <v>414</v>
      </c>
      <c r="O194">
        <v>402</v>
      </c>
      <c r="P194">
        <v>394</v>
      </c>
      <c r="Q194">
        <v>415</v>
      </c>
      <c r="R194">
        <v>421</v>
      </c>
      <c r="S194">
        <v>414</v>
      </c>
      <c r="T194">
        <v>372</v>
      </c>
      <c r="U194">
        <v>406</v>
      </c>
      <c r="V194">
        <v>401</v>
      </c>
      <c r="W194">
        <v>417</v>
      </c>
      <c r="X194">
        <v>370</v>
      </c>
      <c r="Y194">
        <v>407</v>
      </c>
      <c r="Z194">
        <v>393</v>
      </c>
      <c r="AA194">
        <v>395</v>
      </c>
      <c r="AB194">
        <v>400</v>
      </c>
      <c r="AC194">
        <v>396</v>
      </c>
    </row>
    <row r="195" spans="1:29" x14ac:dyDescent="0.25">
      <c r="A195">
        <v>43</v>
      </c>
      <c r="B195">
        <v>0</v>
      </c>
      <c r="C195">
        <v>430</v>
      </c>
      <c r="D195">
        <v>428</v>
      </c>
      <c r="E195">
        <v>426</v>
      </c>
      <c r="F195">
        <v>427</v>
      </c>
      <c r="G195">
        <v>384</v>
      </c>
      <c r="H195">
        <v>370</v>
      </c>
      <c r="I195">
        <v>387</v>
      </c>
      <c r="J195">
        <v>424</v>
      </c>
      <c r="K195">
        <v>421</v>
      </c>
      <c r="L195">
        <v>396</v>
      </c>
      <c r="M195">
        <v>393</v>
      </c>
      <c r="N195">
        <v>397</v>
      </c>
      <c r="O195">
        <v>414</v>
      </c>
      <c r="P195">
        <v>402</v>
      </c>
      <c r="Q195">
        <v>394</v>
      </c>
      <c r="R195">
        <v>414</v>
      </c>
      <c r="S195">
        <v>419</v>
      </c>
      <c r="T195">
        <v>412</v>
      </c>
      <c r="U195">
        <v>371</v>
      </c>
      <c r="V195">
        <v>405</v>
      </c>
      <c r="W195">
        <v>400</v>
      </c>
      <c r="X195">
        <v>414</v>
      </c>
      <c r="Y195">
        <v>368</v>
      </c>
      <c r="Z195">
        <v>406</v>
      </c>
      <c r="AA195">
        <v>393</v>
      </c>
      <c r="AB195">
        <v>389</v>
      </c>
      <c r="AC195">
        <v>400</v>
      </c>
    </row>
    <row r="196" spans="1:29" x14ac:dyDescent="0.25">
      <c r="A196">
        <v>44</v>
      </c>
      <c r="B196">
        <v>0</v>
      </c>
      <c r="C196">
        <v>412</v>
      </c>
      <c r="D196">
        <v>430</v>
      </c>
      <c r="E196">
        <v>428</v>
      </c>
      <c r="F196">
        <v>424</v>
      </c>
      <c r="G196">
        <v>425</v>
      </c>
      <c r="H196">
        <v>382</v>
      </c>
      <c r="I196">
        <v>368</v>
      </c>
      <c r="J196">
        <v>387</v>
      </c>
      <c r="K196">
        <v>424</v>
      </c>
      <c r="L196">
        <v>418</v>
      </c>
      <c r="M196">
        <v>394</v>
      </c>
      <c r="N196">
        <v>393</v>
      </c>
      <c r="O196">
        <v>395</v>
      </c>
      <c r="P196">
        <v>414</v>
      </c>
      <c r="Q196">
        <v>398</v>
      </c>
      <c r="R196">
        <v>394</v>
      </c>
      <c r="S196">
        <v>413</v>
      </c>
      <c r="T196">
        <v>419</v>
      </c>
      <c r="U196">
        <v>409</v>
      </c>
      <c r="V196">
        <v>370</v>
      </c>
      <c r="W196">
        <v>404</v>
      </c>
      <c r="X196">
        <v>398</v>
      </c>
      <c r="Y196">
        <v>413</v>
      </c>
      <c r="Z196">
        <v>368</v>
      </c>
      <c r="AA196">
        <v>405</v>
      </c>
      <c r="AB196">
        <v>391</v>
      </c>
      <c r="AC196">
        <v>389</v>
      </c>
    </row>
    <row r="197" spans="1:29" x14ac:dyDescent="0.25">
      <c r="A197">
        <v>45</v>
      </c>
      <c r="B197">
        <v>0</v>
      </c>
      <c r="C197">
        <v>435</v>
      </c>
      <c r="D197">
        <v>412</v>
      </c>
      <c r="E197">
        <v>429</v>
      </c>
      <c r="F197">
        <v>428</v>
      </c>
      <c r="G197">
        <v>421</v>
      </c>
      <c r="H197">
        <v>425</v>
      </c>
      <c r="I197">
        <v>380</v>
      </c>
      <c r="J197">
        <v>368</v>
      </c>
      <c r="K197">
        <v>387</v>
      </c>
      <c r="L197">
        <v>423</v>
      </c>
      <c r="M197">
        <v>417</v>
      </c>
      <c r="N197">
        <v>394</v>
      </c>
      <c r="O197">
        <v>389</v>
      </c>
      <c r="P197">
        <v>391</v>
      </c>
      <c r="Q197">
        <v>412</v>
      </c>
      <c r="R197">
        <v>398</v>
      </c>
      <c r="S197">
        <v>392</v>
      </c>
      <c r="T197">
        <v>413</v>
      </c>
      <c r="U197">
        <v>416</v>
      </c>
      <c r="V197">
        <v>408</v>
      </c>
      <c r="W197">
        <v>369</v>
      </c>
      <c r="X197">
        <v>400</v>
      </c>
      <c r="Y197">
        <v>397</v>
      </c>
      <c r="Z197">
        <v>412</v>
      </c>
      <c r="AA197">
        <v>368</v>
      </c>
      <c r="AB197">
        <v>401</v>
      </c>
      <c r="AC197">
        <v>388</v>
      </c>
    </row>
    <row r="198" spans="1:29" x14ac:dyDescent="0.25">
      <c r="A198">
        <v>46</v>
      </c>
      <c r="B198">
        <v>0</v>
      </c>
      <c r="C198">
        <v>428</v>
      </c>
      <c r="D198">
        <v>435</v>
      </c>
      <c r="E198">
        <v>409</v>
      </c>
      <c r="F198">
        <v>428</v>
      </c>
      <c r="G198">
        <v>427</v>
      </c>
      <c r="H198">
        <v>417</v>
      </c>
      <c r="I198">
        <v>422</v>
      </c>
      <c r="J198">
        <v>379</v>
      </c>
      <c r="K198">
        <v>366</v>
      </c>
      <c r="L198">
        <v>386</v>
      </c>
      <c r="M198">
        <v>423</v>
      </c>
      <c r="N198">
        <v>413</v>
      </c>
      <c r="O198">
        <v>391</v>
      </c>
      <c r="P198">
        <v>388</v>
      </c>
      <c r="Q198">
        <v>388</v>
      </c>
      <c r="R198">
        <v>408</v>
      </c>
      <c r="S198">
        <v>395</v>
      </c>
      <c r="T198">
        <v>390</v>
      </c>
      <c r="U198">
        <v>410</v>
      </c>
      <c r="V198">
        <v>414</v>
      </c>
      <c r="W198">
        <v>406</v>
      </c>
      <c r="X198">
        <v>369</v>
      </c>
      <c r="Y198">
        <v>400</v>
      </c>
      <c r="Z198">
        <v>394</v>
      </c>
      <c r="AA198">
        <v>408</v>
      </c>
      <c r="AB198">
        <v>367</v>
      </c>
      <c r="AC198">
        <v>400</v>
      </c>
    </row>
    <row r="199" spans="1:29" x14ac:dyDescent="0.25">
      <c r="A199">
        <v>47</v>
      </c>
      <c r="B199">
        <v>0</v>
      </c>
      <c r="C199">
        <v>474</v>
      </c>
      <c r="D199">
        <v>428</v>
      </c>
      <c r="E199">
        <v>433</v>
      </c>
      <c r="F199">
        <v>406</v>
      </c>
      <c r="G199">
        <v>427</v>
      </c>
      <c r="H199">
        <v>424</v>
      </c>
      <c r="I199">
        <v>415</v>
      </c>
      <c r="J199">
        <v>421</v>
      </c>
      <c r="K199">
        <v>378</v>
      </c>
      <c r="L199">
        <v>365</v>
      </c>
      <c r="M199">
        <v>386</v>
      </c>
      <c r="N199">
        <v>420</v>
      </c>
      <c r="O199">
        <v>411</v>
      </c>
      <c r="P199">
        <v>390</v>
      </c>
      <c r="Q199">
        <v>384</v>
      </c>
      <c r="R199">
        <v>385</v>
      </c>
      <c r="S199">
        <v>408</v>
      </c>
      <c r="T199">
        <v>394</v>
      </c>
      <c r="U199">
        <v>389</v>
      </c>
      <c r="V199">
        <v>408</v>
      </c>
      <c r="W199">
        <v>411</v>
      </c>
      <c r="X199">
        <v>405</v>
      </c>
      <c r="Y199">
        <v>368</v>
      </c>
      <c r="Z199">
        <v>399</v>
      </c>
      <c r="AA199">
        <v>393</v>
      </c>
      <c r="AB199">
        <v>406</v>
      </c>
      <c r="AC199">
        <v>364</v>
      </c>
    </row>
    <row r="200" spans="1:29" x14ac:dyDescent="0.25">
      <c r="A200">
        <v>48</v>
      </c>
      <c r="B200">
        <v>0</v>
      </c>
      <c r="C200">
        <v>454</v>
      </c>
      <c r="D200">
        <v>474</v>
      </c>
      <c r="E200">
        <v>426</v>
      </c>
      <c r="F200">
        <v>430</v>
      </c>
      <c r="G200">
        <v>405</v>
      </c>
      <c r="H200">
        <v>426</v>
      </c>
      <c r="I200">
        <v>422</v>
      </c>
      <c r="J200">
        <v>411</v>
      </c>
      <c r="K200">
        <v>421</v>
      </c>
      <c r="L200">
        <v>375</v>
      </c>
      <c r="M200">
        <v>364</v>
      </c>
      <c r="N200">
        <v>384</v>
      </c>
      <c r="O200">
        <v>415</v>
      </c>
      <c r="P200">
        <v>409</v>
      </c>
      <c r="Q200">
        <v>389</v>
      </c>
      <c r="R200">
        <v>382</v>
      </c>
      <c r="S200">
        <v>385</v>
      </c>
      <c r="T200">
        <v>406</v>
      </c>
      <c r="U200">
        <v>389</v>
      </c>
      <c r="V200">
        <v>385</v>
      </c>
      <c r="W200">
        <v>406</v>
      </c>
      <c r="X200">
        <v>408</v>
      </c>
      <c r="Y200">
        <v>403</v>
      </c>
      <c r="Z200">
        <v>367</v>
      </c>
      <c r="AA200">
        <v>398</v>
      </c>
      <c r="AB200">
        <v>392</v>
      </c>
      <c r="AC200">
        <v>402</v>
      </c>
    </row>
    <row r="201" spans="1:29" x14ac:dyDescent="0.25">
      <c r="A201">
        <v>49</v>
      </c>
      <c r="B201">
        <v>0</v>
      </c>
      <c r="C201">
        <v>447</v>
      </c>
      <c r="D201">
        <v>454</v>
      </c>
      <c r="E201">
        <v>471</v>
      </c>
      <c r="F201">
        <v>424</v>
      </c>
      <c r="G201">
        <v>427</v>
      </c>
      <c r="H201">
        <v>403</v>
      </c>
      <c r="I201">
        <v>424</v>
      </c>
      <c r="J201">
        <v>419</v>
      </c>
      <c r="K201">
        <v>410</v>
      </c>
      <c r="L201">
        <v>418</v>
      </c>
      <c r="M201">
        <v>372</v>
      </c>
      <c r="N201">
        <v>362</v>
      </c>
      <c r="O201">
        <v>381</v>
      </c>
      <c r="P201">
        <v>414</v>
      </c>
      <c r="Q201">
        <v>409</v>
      </c>
      <c r="R201">
        <v>388</v>
      </c>
      <c r="S201">
        <v>379</v>
      </c>
      <c r="T201">
        <v>384</v>
      </c>
      <c r="U201">
        <v>406</v>
      </c>
      <c r="V201">
        <v>383</v>
      </c>
      <c r="W201">
        <v>382</v>
      </c>
      <c r="X201">
        <v>406</v>
      </c>
      <c r="Y201">
        <v>404</v>
      </c>
      <c r="Z201">
        <v>403</v>
      </c>
      <c r="AA201">
        <v>365</v>
      </c>
      <c r="AB201">
        <v>396</v>
      </c>
      <c r="AC201">
        <v>388</v>
      </c>
    </row>
    <row r="202" spans="1:29" x14ac:dyDescent="0.25">
      <c r="A202">
        <v>50</v>
      </c>
      <c r="B202">
        <v>0</v>
      </c>
      <c r="C202">
        <v>485</v>
      </c>
      <c r="D202">
        <v>447</v>
      </c>
      <c r="E202">
        <v>449</v>
      </c>
      <c r="F202">
        <v>468</v>
      </c>
      <c r="G202">
        <v>420</v>
      </c>
      <c r="H202">
        <v>425</v>
      </c>
      <c r="I202">
        <v>399</v>
      </c>
      <c r="J202">
        <v>423</v>
      </c>
      <c r="K202">
        <v>418</v>
      </c>
      <c r="L202">
        <v>410</v>
      </c>
      <c r="M202">
        <v>417</v>
      </c>
      <c r="N202">
        <v>371</v>
      </c>
      <c r="O202">
        <v>360</v>
      </c>
      <c r="P202">
        <v>380</v>
      </c>
      <c r="Q202">
        <v>408</v>
      </c>
      <c r="R202">
        <v>407</v>
      </c>
      <c r="S202">
        <v>386</v>
      </c>
      <c r="T202">
        <v>379</v>
      </c>
      <c r="U202">
        <v>381</v>
      </c>
      <c r="V202">
        <v>405</v>
      </c>
      <c r="W202">
        <v>383</v>
      </c>
      <c r="X202">
        <v>381</v>
      </c>
      <c r="Y202">
        <v>403</v>
      </c>
      <c r="Z202">
        <v>402</v>
      </c>
      <c r="AA202">
        <v>402</v>
      </c>
      <c r="AB202">
        <v>364</v>
      </c>
      <c r="AC202">
        <v>395</v>
      </c>
    </row>
    <row r="203" spans="1:29" x14ac:dyDescent="0.25">
      <c r="A203">
        <v>51</v>
      </c>
      <c r="B203">
        <v>0</v>
      </c>
      <c r="C203">
        <v>438</v>
      </c>
      <c r="D203">
        <v>485</v>
      </c>
      <c r="E203">
        <v>442</v>
      </c>
      <c r="F203">
        <v>445</v>
      </c>
      <c r="G203">
        <v>464</v>
      </c>
      <c r="H203">
        <v>416</v>
      </c>
      <c r="I203">
        <v>425</v>
      </c>
      <c r="J203">
        <v>397</v>
      </c>
      <c r="K203">
        <v>423</v>
      </c>
      <c r="L203">
        <v>415</v>
      </c>
      <c r="M203">
        <v>407</v>
      </c>
      <c r="N203">
        <v>415</v>
      </c>
      <c r="O203">
        <v>370</v>
      </c>
      <c r="P203">
        <v>358</v>
      </c>
      <c r="Q203">
        <v>380</v>
      </c>
      <c r="R203">
        <v>405</v>
      </c>
      <c r="S203">
        <v>406</v>
      </c>
      <c r="T203">
        <v>385</v>
      </c>
      <c r="U203">
        <v>376</v>
      </c>
      <c r="V203">
        <v>379</v>
      </c>
      <c r="W203">
        <v>403</v>
      </c>
      <c r="X203">
        <v>379</v>
      </c>
      <c r="Y203">
        <v>381</v>
      </c>
      <c r="Z203">
        <v>397</v>
      </c>
      <c r="AA203">
        <v>401</v>
      </c>
      <c r="AB203">
        <v>398</v>
      </c>
      <c r="AC203">
        <v>364</v>
      </c>
    </row>
    <row r="204" spans="1:29" x14ac:dyDescent="0.25">
      <c r="A204">
        <v>52</v>
      </c>
      <c r="B204">
        <v>0</v>
      </c>
      <c r="C204">
        <v>413</v>
      </c>
      <c r="D204">
        <v>438</v>
      </c>
      <c r="E204">
        <v>482</v>
      </c>
      <c r="F204">
        <v>437</v>
      </c>
      <c r="G204">
        <v>442</v>
      </c>
      <c r="H204">
        <v>463</v>
      </c>
      <c r="I204">
        <v>413</v>
      </c>
      <c r="J204">
        <v>422</v>
      </c>
      <c r="K204">
        <v>395</v>
      </c>
      <c r="L204">
        <v>420</v>
      </c>
      <c r="M204">
        <v>411</v>
      </c>
      <c r="N204">
        <v>404</v>
      </c>
      <c r="O204">
        <v>409</v>
      </c>
      <c r="P204">
        <v>369</v>
      </c>
      <c r="Q204">
        <v>355</v>
      </c>
      <c r="R204">
        <v>378</v>
      </c>
      <c r="S204">
        <v>402</v>
      </c>
      <c r="T204">
        <v>404</v>
      </c>
      <c r="U204">
        <v>384</v>
      </c>
      <c r="V204">
        <v>372</v>
      </c>
      <c r="W204">
        <v>375</v>
      </c>
      <c r="X204">
        <v>400</v>
      </c>
      <c r="Y204">
        <v>375</v>
      </c>
      <c r="Z204">
        <v>378</v>
      </c>
      <c r="AA204">
        <v>396</v>
      </c>
      <c r="AB204">
        <v>401</v>
      </c>
      <c r="AC204">
        <v>394</v>
      </c>
    </row>
    <row r="205" spans="1:29" x14ac:dyDescent="0.25">
      <c r="A205">
        <v>53</v>
      </c>
      <c r="B205">
        <v>0</v>
      </c>
      <c r="C205">
        <v>409</v>
      </c>
      <c r="D205">
        <v>413</v>
      </c>
      <c r="E205">
        <v>436</v>
      </c>
      <c r="F205">
        <v>482</v>
      </c>
      <c r="G205">
        <v>437</v>
      </c>
      <c r="H205">
        <v>439</v>
      </c>
      <c r="I205">
        <v>457</v>
      </c>
      <c r="J205">
        <v>411</v>
      </c>
      <c r="K205">
        <v>422</v>
      </c>
      <c r="L205">
        <v>395</v>
      </c>
      <c r="M205">
        <v>417</v>
      </c>
      <c r="N205">
        <v>411</v>
      </c>
      <c r="O205">
        <v>404</v>
      </c>
      <c r="P205">
        <v>409</v>
      </c>
      <c r="Q205">
        <v>366</v>
      </c>
      <c r="R205">
        <v>352</v>
      </c>
      <c r="S205">
        <v>374</v>
      </c>
      <c r="T205">
        <v>400</v>
      </c>
      <c r="U205">
        <v>402</v>
      </c>
      <c r="V205">
        <v>380</v>
      </c>
      <c r="W205">
        <v>371</v>
      </c>
      <c r="X205">
        <v>373</v>
      </c>
      <c r="Y205">
        <v>397</v>
      </c>
      <c r="Z205">
        <v>370</v>
      </c>
      <c r="AA205">
        <v>377</v>
      </c>
      <c r="AB205">
        <v>392</v>
      </c>
      <c r="AC205">
        <v>399</v>
      </c>
    </row>
    <row r="206" spans="1:29" x14ac:dyDescent="0.25">
      <c r="A206">
        <v>54</v>
      </c>
      <c r="B206">
        <v>0</v>
      </c>
      <c r="C206">
        <v>429</v>
      </c>
      <c r="D206">
        <v>409</v>
      </c>
      <c r="E206">
        <v>410</v>
      </c>
      <c r="F206">
        <v>432</v>
      </c>
      <c r="G206">
        <v>480</v>
      </c>
      <c r="H206">
        <v>434</v>
      </c>
      <c r="I206">
        <v>436</v>
      </c>
      <c r="J206">
        <v>454</v>
      </c>
      <c r="K206">
        <v>410</v>
      </c>
      <c r="L206">
        <v>419</v>
      </c>
      <c r="M206">
        <v>392</v>
      </c>
      <c r="N206">
        <v>414</v>
      </c>
      <c r="O206">
        <v>408</v>
      </c>
      <c r="P206">
        <v>403</v>
      </c>
      <c r="Q206">
        <v>406</v>
      </c>
      <c r="R206">
        <v>363</v>
      </c>
      <c r="S206">
        <v>350</v>
      </c>
      <c r="T206">
        <v>373</v>
      </c>
      <c r="U206">
        <v>396</v>
      </c>
      <c r="V206">
        <v>399</v>
      </c>
      <c r="W206">
        <v>378</v>
      </c>
      <c r="X206">
        <v>367</v>
      </c>
      <c r="Y206">
        <v>368</v>
      </c>
      <c r="Z206">
        <v>395</v>
      </c>
      <c r="AA206">
        <v>364</v>
      </c>
      <c r="AB206">
        <v>372</v>
      </c>
      <c r="AC206">
        <v>390</v>
      </c>
    </row>
    <row r="207" spans="1:29" x14ac:dyDescent="0.25">
      <c r="A207">
        <v>55</v>
      </c>
      <c r="B207">
        <v>0</v>
      </c>
      <c r="C207">
        <v>365</v>
      </c>
      <c r="D207">
        <v>429</v>
      </c>
      <c r="E207">
        <v>407</v>
      </c>
      <c r="F207">
        <v>405</v>
      </c>
      <c r="G207">
        <v>430</v>
      </c>
      <c r="H207">
        <v>475</v>
      </c>
      <c r="I207">
        <v>429</v>
      </c>
      <c r="J207">
        <v>434</v>
      </c>
      <c r="K207">
        <v>452</v>
      </c>
      <c r="L207">
        <v>408</v>
      </c>
      <c r="M207">
        <v>414</v>
      </c>
      <c r="N207">
        <v>389</v>
      </c>
      <c r="O207">
        <v>410</v>
      </c>
      <c r="P207">
        <v>407</v>
      </c>
      <c r="Q207">
        <v>400</v>
      </c>
      <c r="R207">
        <v>404</v>
      </c>
      <c r="S207">
        <v>359</v>
      </c>
      <c r="T207">
        <v>348</v>
      </c>
      <c r="U207">
        <v>370</v>
      </c>
      <c r="V207">
        <v>393</v>
      </c>
      <c r="W207">
        <v>398</v>
      </c>
      <c r="X207">
        <v>375</v>
      </c>
      <c r="Y207">
        <v>365</v>
      </c>
      <c r="Z207">
        <v>367</v>
      </c>
      <c r="AA207">
        <v>389</v>
      </c>
      <c r="AB207">
        <v>363</v>
      </c>
      <c r="AC207">
        <v>371</v>
      </c>
    </row>
    <row r="208" spans="1:29" x14ac:dyDescent="0.25">
      <c r="A208">
        <v>56</v>
      </c>
      <c r="B208">
        <v>0</v>
      </c>
      <c r="C208">
        <v>371</v>
      </c>
      <c r="D208">
        <v>365</v>
      </c>
      <c r="E208">
        <v>426</v>
      </c>
      <c r="F208">
        <v>404</v>
      </c>
      <c r="G208">
        <v>401</v>
      </c>
      <c r="H208">
        <v>426</v>
      </c>
      <c r="I208">
        <v>468</v>
      </c>
      <c r="J208">
        <v>421</v>
      </c>
      <c r="K208">
        <v>434</v>
      </c>
      <c r="L208">
        <v>447</v>
      </c>
      <c r="M208">
        <v>403</v>
      </c>
      <c r="N208">
        <v>407</v>
      </c>
      <c r="O208">
        <v>388</v>
      </c>
      <c r="P208">
        <v>403</v>
      </c>
      <c r="Q208">
        <v>405</v>
      </c>
      <c r="R208">
        <v>399</v>
      </c>
      <c r="S208">
        <v>400</v>
      </c>
      <c r="T208">
        <v>355</v>
      </c>
      <c r="U208">
        <v>346</v>
      </c>
      <c r="V208">
        <v>365</v>
      </c>
      <c r="W208">
        <v>392</v>
      </c>
      <c r="X208">
        <v>392</v>
      </c>
      <c r="Y208">
        <v>367</v>
      </c>
      <c r="Z208">
        <v>358</v>
      </c>
      <c r="AA208">
        <v>362</v>
      </c>
      <c r="AB208">
        <v>380</v>
      </c>
      <c r="AC208">
        <v>360</v>
      </c>
    </row>
    <row r="209" spans="1:29" x14ac:dyDescent="0.25">
      <c r="A209">
        <v>57</v>
      </c>
      <c r="B209">
        <v>0</v>
      </c>
      <c r="C209">
        <v>378</v>
      </c>
      <c r="D209">
        <v>371</v>
      </c>
      <c r="E209">
        <v>361</v>
      </c>
      <c r="F209">
        <v>420</v>
      </c>
      <c r="G209">
        <v>399</v>
      </c>
      <c r="H209">
        <v>397</v>
      </c>
      <c r="I209">
        <v>422</v>
      </c>
      <c r="J209">
        <v>465</v>
      </c>
      <c r="K209">
        <v>417</v>
      </c>
      <c r="L209">
        <v>427</v>
      </c>
      <c r="M209">
        <v>440</v>
      </c>
      <c r="N209">
        <v>398</v>
      </c>
      <c r="O209">
        <v>406</v>
      </c>
      <c r="P209">
        <v>387</v>
      </c>
      <c r="Q209">
        <v>401</v>
      </c>
      <c r="R209">
        <v>402</v>
      </c>
      <c r="S209">
        <v>395</v>
      </c>
      <c r="T209">
        <v>398</v>
      </c>
      <c r="U209">
        <v>351</v>
      </c>
      <c r="V209">
        <v>346</v>
      </c>
      <c r="W209">
        <v>365</v>
      </c>
      <c r="X209">
        <v>389</v>
      </c>
      <c r="Y209">
        <v>387</v>
      </c>
      <c r="Z209">
        <v>365</v>
      </c>
      <c r="AA209">
        <v>354</v>
      </c>
      <c r="AB209">
        <v>361</v>
      </c>
      <c r="AC209">
        <v>378</v>
      </c>
    </row>
    <row r="210" spans="1:29" x14ac:dyDescent="0.25">
      <c r="A210">
        <v>58</v>
      </c>
      <c r="B210">
        <v>0</v>
      </c>
      <c r="C210">
        <v>393</v>
      </c>
      <c r="D210">
        <v>378</v>
      </c>
      <c r="E210">
        <v>365</v>
      </c>
      <c r="F210">
        <v>356</v>
      </c>
      <c r="G210">
        <v>417</v>
      </c>
      <c r="H210">
        <v>395</v>
      </c>
      <c r="I210">
        <v>394</v>
      </c>
      <c r="J210">
        <v>418</v>
      </c>
      <c r="K210">
        <v>462</v>
      </c>
      <c r="L210">
        <v>412</v>
      </c>
      <c r="M210">
        <v>422</v>
      </c>
      <c r="N210">
        <v>436</v>
      </c>
      <c r="O210">
        <v>394</v>
      </c>
      <c r="P210">
        <v>398</v>
      </c>
      <c r="Q210">
        <v>385</v>
      </c>
      <c r="R210">
        <v>399</v>
      </c>
      <c r="S210">
        <v>396</v>
      </c>
      <c r="T210">
        <v>390</v>
      </c>
      <c r="U210">
        <v>396</v>
      </c>
      <c r="V210">
        <v>347</v>
      </c>
      <c r="W210">
        <v>343</v>
      </c>
      <c r="X210">
        <v>361</v>
      </c>
      <c r="Y210">
        <v>384</v>
      </c>
      <c r="Z210">
        <v>385</v>
      </c>
      <c r="AA210">
        <v>358</v>
      </c>
      <c r="AB210">
        <v>352</v>
      </c>
      <c r="AC210">
        <v>357</v>
      </c>
    </row>
    <row r="211" spans="1:29" x14ac:dyDescent="0.25">
      <c r="A211">
        <v>59</v>
      </c>
      <c r="B211">
        <v>0</v>
      </c>
      <c r="C211">
        <v>363</v>
      </c>
      <c r="D211">
        <v>393</v>
      </c>
      <c r="E211">
        <v>374</v>
      </c>
      <c r="F211">
        <v>360</v>
      </c>
      <c r="G211">
        <v>355</v>
      </c>
      <c r="H211">
        <v>415</v>
      </c>
      <c r="I211">
        <v>389</v>
      </c>
      <c r="J211">
        <v>390</v>
      </c>
      <c r="K211">
        <v>411</v>
      </c>
      <c r="L211">
        <v>457</v>
      </c>
      <c r="M211">
        <v>406</v>
      </c>
      <c r="N211">
        <v>418</v>
      </c>
      <c r="O211">
        <v>435</v>
      </c>
      <c r="P211">
        <v>391</v>
      </c>
      <c r="Q211">
        <v>392</v>
      </c>
      <c r="R211">
        <v>380</v>
      </c>
      <c r="S211">
        <v>394</v>
      </c>
      <c r="T211">
        <v>392</v>
      </c>
      <c r="U211">
        <v>388</v>
      </c>
      <c r="V211">
        <v>395</v>
      </c>
      <c r="W211">
        <v>344</v>
      </c>
      <c r="X211">
        <v>338</v>
      </c>
      <c r="Y211">
        <v>357</v>
      </c>
      <c r="Z211">
        <v>380</v>
      </c>
      <c r="AA211">
        <v>382</v>
      </c>
      <c r="AB211">
        <v>354</v>
      </c>
      <c r="AC211">
        <v>348</v>
      </c>
    </row>
    <row r="212" spans="1:29" x14ac:dyDescent="0.25">
      <c r="A212">
        <v>60</v>
      </c>
      <c r="B212">
        <v>0</v>
      </c>
      <c r="C212">
        <v>362</v>
      </c>
      <c r="D212">
        <v>363</v>
      </c>
      <c r="E212">
        <v>389</v>
      </c>
      <c r="F212">
        <v>369</v>
      </c>
      <c r="G212">
        <v>358</v>
      </c>
      <c r="H212">
        <v>352</v>
      </c>
      <c r="I212">
        <v>415</v>
      </c>
      <c r="J212">
        <v>382</v>
      </c>
      <c r="K212">
        <v>382</v>
      </c>
      <c r="L212">
        <v>404</v>
      </c>
      <c r="M212">
        <v>453</v>
      </c>
      <c r="N212">
        <v>403</v>
      </c>
      <c r="O212">
        <v>412</v>
      </c>
      <c r="P212">
        <v>426</v>
      </c>
      <c r="Q212">
        <v>385</v>
      </c>
      <c r="R212">
        <v>389</v>
      </c>
      <c r="S212">
        <v>377</v>
      </c>
      <c r="T212">
        <v>391</v>
      </c>
      <c r="U212">
        <v>389</v>
      </c>
      <c r="V212">
        <v>385</v>
      </c>
      <c r="W212">
        <v>385</v>
      </c>
      <c r="X212">
        <v>341</v>
      </c>
      <c r="Y212">
        <v>334</v>
      </c>
      <c r="Z212">
        <v>353</v>
      </c>
      <c r="AA212">
        <v>377</v>
      </c>
      <c r="AB212">
        <v>371</v>
      </c>
      <c r="AC212">
        <v>352</v>
      </c>
    </row>
    <row r="213" spans="1:29" x14ac:dyDescent="0.25">
      <c r="A213">
        <v>61</v>
      </c>
      <c r="B213">
        <v>0</v>
      </c>
      <c r="C213">
        <v>328</v>
      </c>
      <c r="D213">
        <v>362</v>
      </c>
      <c r="E213">
        <v>360</v>
      </c>
      <c r="F213">
        <v>382</v>
      </c>
      <c r="G213">
        <v>368</v>
      </c>
      <c r="H213">
        <v>351</v>
      </c>
      <c r="I213">
        <v>345</v>
      </c>
      <c r="J213">
        <v>409</v>
      </c>
      <c r="K213">
        <v>378</v>
      </c>
      <c r="L213">
        <v>378</v>
      </c>
      <c r="M213">
        <v>398</v>
      </c>
      <c r="N213">
        <v>450</v>
      </c>
      <c r="O213">
        <v>401</v>
      </c>
      <c r="P213">
        <v>405</v>
      </c>
      <c r="Q213">
        <v>421</v>
      </c>
      <c r="R213">
        <v>378</v>
      </c>
      <c r="S213">
        <v>383</v>
      </c>
      <c r="T213">
        <v>376</v>
      </c>
      <c r="U213">
        <v>390</v>
      </c>
      <c r="V213">
        <v>388</v>
      </c>
      <c r="W213">
        <v>383</v>
      </c>
      <c r="X213">
        <v>382</v>
      </c>
      <c r="Y213">
        <v>338</v>
      </c>
      <c r="Z213">
        <v>333</v>
      </c>
      <c r="AA213">
        <v>350</v>
      </c>
      <c r="AB213">
        <v>371</v>
      </c>
      <c r="AC213">
        <v>370</v>
      </c>
    </row>
    <row r="214" spans="1:29" x14ac:dyDescent="0.25">
      <c r="A214">
        <v>62</v>
      </c>
      <c r="B214">
        <v>0</v>
      </c>
      <c r="C214">
        <v>339</v>
      </c>
      <c r="D214">
        <v>328</v>
      </c>
      <c r="E214">
        <v>356</v>
      </c>
      <c r="F214">
        <v>356</v>
      </c>
      <c r="G214">
        <v>375</v>
      </c>
      <c r="H214">
        <v>363</v>
      </c>
      <c r="I214">
        <v>342</v>
      </c>
      <c r="J214">
        <v>341</v>
      </c>
      <c r="K214">
        <v>404</v>
      </c>
      <c r="L214">
        <v>375</v>
      </c>
      <c r="M214">
        <v>374</v>
      </c>
      <c r="N214">
        <v>395</v>
      </c>
      <c r="O214">
        <v>447</v>
      </c>
      <c r="P214">
        <v>397</v>
      </c>
      <c r="Q214">
        <v>403</v>
      </c>
      <c r="R214">
        <v>416</v>
      </c>
      <c r="S214">
        <v>370</v>
      </c>
      <c r="T214">
        <v>375</v>
      </c>
      <c r="U214">
        <v>370</v>
      </c>
      <c r="V214">
        <v>388</v>
      </c>
      <c r="W214">
        <v>382</v>
      </c>
      <c r="X214">
        <v>375</v>
      </c>
      <c r="Y214">
        <v>376</v>
      </c>
      <c r="Z214">
        <v>336</v>
      </c>
      <c r="AA214">
        <v>330</v>
      </c>
      <c r="AB214">
        <v>347</v>
      </c>
      <c r="AC214">
        <v>365</v>
      </c>
    </row>
    <row r="215" spans="1:29" x14ac:dyDescent="0.25">
      <c r="A215">
        <v>63</v>
      </c>
      <c r="B215">
        <v>0</v>
      </c>
      <c r="C215">
        <v>361</v>
      </c>
      <c r="D215">
        <v>339</v>
      </c>
      <c r="E215">
        <v>320</v>
      </c>
      <c r="F215">
        <v>352</v>
      </c>
      <c r="G215">
        <v>351</v>
      </c>
      <c r="H215">
        <v>369</v>
      </c>
      <c r="I215">
        <v>360</v>
      </c>
      <c r="J215">
        <v>336</v>
      </c>
      <c r="K215">
        <v>338</v>
      </c>
      <c r="L215">
        <v>401</v>
      </c>
      <c r="M215">
        <v>371</v>
      </c>
      <c r="N215">
        <v>370</v>
      </c>
      <c r="O215">
        <v>390</v>
      </c>
      <c r="P215">
        <v>443</v>
      </c>
      <c r="Q215">
        <v>390</v>
      </c>
      <c r="R215">
        <v>397</v>
      </c>
      <c r="S215">
        <v>406</v>
      </c>
      <c r="T215">
        <v>366</v>
      </c>
      <c r="U215">
        <v>370</v>
      </c>
      <c r="V215">
        <v>370</v>
      </c>
      <c r="W215">
        <v>385</v>
      </c>
      <c r="X215">
        <v>378</v>
      </c>
      <c r="Y215">
        <v>368</v>
      </c>
      <c r="Z215">
        <v>369</v>
      </c>
      <c r="AA215">
        <v>332</v>
      </c>
      <c r="AB215">
        <v>325</v>
      </c>
      <c r="AC215">
        <v>343</v>
      </c>
    </row>
    <row r="216" spans="1:29" x14ac:dyDescent="0.25">
      <c r="A216">
        <v>64</v>
      </c>
      <c r="B216">
        <v>0</v>
      </c>
      <c r="C216">
        <v>322</v>
      </c>
      <c r="D216">
        <v>361</v>
      </c>
      <c r="E216">
        <v>334</v>
      </c>
      <c r="F216">
        <v>314</v>
      </c>
      <c r="G216">
        <v>349</v>
      </c>
      <c r="H216">
        <v>347</v>
      </c>
      <c r="I216">
        <v>366</v>
      </c>
      <c r="J216">
        <v>351</v>
      </c>
      <c r="K216">
        <v>334</v>
      </c>
      <c r="L216">
        <v>335</v>
      </c>
      <c r="M216">
        <v>397</v>
      </c>
      <c r="N216">
        <v>366</v>
      </c>
      <c r="O216">
        <v>360</v>
      </c>
      <c r="P216">
        <v>386</v>
      </c>
      <c r="Q216">
        <v>437</v>
      </c>
      <c r="R216">
        <v>382</v>
      </c>
      <c r="S216">
        <v>393</v>
      </c>
      <c r="T216">
        <v>396</v>
      </c>
      <c r="U216">
        <v>361</v>
      </c>
      <c r="V216">
        <v>365</v>
      </c>
      <c r="W216">
        <v>365</v>
      </c>
      <c r="X216">
        <v>381</v>
      </c>
      <c r="Y216">
        <v>370</v>
      </c>
      <c r="Z216">
        <v>367</v>
      </c>
      <c r="AA216">
        <v>363</v>
      </c>
      <c r="AB216">
        <v>327</v>
      </c>
      <c r="AC216">
        <v>317</v>
      </c>
    </row>
    <row r="217" spans="1:29" x14ac:dyDescent="0.25">
      <c r="A217">
        <v>65</v>
      </c>
      <c r="B217">
        <v>0</v>
      </c>
      <c r="C217">
        <v>256</v>
      </c>
      <c r="D217">
        <v>322</v>
      </c>
      <c r="E217">
        <v>361</v>
      </c>
      <c r="F217">
        <v>334</v>
      </c>
      <c r="G217">
        <v>313</v>
      </c>
      <c r="H217">
        <v>340</v>
      </c>
      <c r="I217">
        <v>342</v>
      </c>
      <c r="J217">
        <v>363</v>
      </c>
      <c r="K217">
        <v>347</v>
      </c>
      <c r="L217">
        <v>334</v>
      </c>
      <c r="M217">
        <v>331</v>
      </c>
      <c r="N217">
        <v>395</v>
      </c>
      <c r="O217">
        <v>360</v>
      </c>
      <c r="P217">
        <v>358</v>
      </c>
      <c r="Q217">
        <v>380</v>
      </c>
      <c r="R217">
        <v>433</v>
      </c>
      <c r="S217">
        <v>378</v>
      </c>
      <c r="T217">
        <v>387</v>
      </c>
      <c r="U217">
        <v>392</v>
      </c>
      <c r="V217">
        <v>351</v>
      </c>
      <c r="W217">
        <v>360</v>
      </c>
      <c r="X217">
        <v>361</v>
      </c>
      <c r="Y217">
        <v>374</v>
      </c>
      <c r="Z217">
        <v>366</v>
      </c>
      <c r="AA217">
        <v>365</v>
      </c>
      <c r="AB217">
        <v>359</v>
      </c>
      <c r="AC217">
        <v>326</v>
      </c>
    </row>
    <row r="218" spans="1:29" x14ac:dyDescent="0.25">
      <c r="A218">
        <v>66</v>
      </c>
      <c r="B218">
        <v>0</v>
      </c>
      <c r="C218">
        <v>237</v>
      </c>
      <c r="D218">
        <v>256</v>
      </c>
      <c r="E218">
        <v>307</v>
      </c>
      <c r="F218">
        <v>359</v>
      </c>
      <c r="G218">
        <v>325</v>
      </c>
      <c r="H218">
        <v>308</v>
      </c>
      <c r="I218">
        <v>338</v>
      </c>
      <c r="J218">
        <v>334</v>
      </c>
      <c r="K218">
        <v>349</v>
      </c>
      <c r="L218">
        <v>342</v>
      </c>
      <c r="M218">
        <v>329</v>
      </c>
      <c r="N218">
        <v>324</v>
      </c>
      <c r="O218">
        <v>387</v>
      </c>
      <c r="P218">
        <v>354</v>
      </c>
      <c r="Q218">
        <v>351</v>
      </c>
      <c r="R218">
        <v>375</v>
      </c>
      <c r="S218">
        <v>423</v>
      </c>
      <c r="T218">
        <v>369</v>
      </c>
      <c r="U218">
        <v>381</v>
      </c>
      <c r="V218">
        <v>385</v>
      </c>
      <c r="W218">
        <v>346</v>
      </c>
      <c r="X218">
        <v>354</v>
      </c>
      <c r="Y218">
        <v>352</v>
      </c>
      <c r="Z218">
        <v>364</v>
      </c>
      <c r="AA218">
        <v>357</v>
      </c>
      <c r="AB218">
        <v>360</v>
      </c>
      <c r="AC218">
        <v>351</v>
      </c>
    </row>
    <row r="219" spans="1:29" x14ac:dyDescent="0.25">
      <c r="A219">
        <v>67</v>
      </c>
      <c r="B219">
        <v>0</v>
      </c>
      <c r="C219">
        <v>238</v>
      </c>
      <c r="D219">
        <v>237</v>
      </c>
      <c r="E219">
        <v>249</v>
      </c>
      <c r="F219">
        <v>298</v>
      </c>
      <c r="G219">
        <v>356</v>
      </c>
      <c r="H219">
        <v>317</v>
      </c>
      <c r="I219">
        <v>304</v>
      </c>
      <c r="J219">
        <v>333</v>
      </c>
      <c r="K219">
        <v>330</v>
      </c>
      <c r="L219">
        <v>343</v>
      </c>
      <c r="M219">
        <v>333</v>
      </c>
      <c r="N219">
        <v>315</v>
      </c>
      <c r="O219">
        <v>316</v>
      </c>
      <c r="P219">
        <v>381</v>
      </c>
      <c r="Q219">
        <v>351</v>
      </c>
      <c r="R219">
        <v>342</v>
      </c>
      <c r="S219">
        <v>363</v>
      </c>
      <c r="T219">
        <v>413</v>
      </c>
      <c r="U219">
        <v>359</v>
      </c>
      <c r="V219">
        <v>376</v>
      </c>
      <c r="W219">
        <v>380</v>
      </c>
      <c r="X219">
        <v>344</v>
      </c>
      <c r="Y219">
        <v>350</v>
      </c>
      <c r="Z219">
        <v>347</v>
      </c>
      <c r="AA219">
        <v>356</v>
      </c>
      <c r="AB219">
        <v>350</v>
      </c>
      <c r="AC219">
        <v>353</v>
      </c>
    </row>
    <row r="220" spans="1:29" x14ac:dyDescent="0.25">
      <c r="A220">
        <v>68</v>
      </c>
      <c r="B220">
        <v>0</v>
      </c>
      <c r="C220">
        <v>248</v>
      </c>
      <c r="D220">
        <v>238</v>
      </c>
      <c r="E220">
        <v>232</v>
      </c>
      <c r="F220">
        <v>241</v>
      </c>
      <c r="G220">
        <v>293</v>
      </c>
      <c r="H220">
        <v>348</v>
      </c>
      <c r="I220">
        <v>312</v>
      </c>
      <c r="J220">
        <v>290</v>
      </c>
      <c r="K220">
        <v>328</v>
      </c>
      <c r="L220">
        <v>323</v>
      </c>
      <c r="M220">
        <v>336</v>
      </c>
      <c r="N220">
        <v>329</v>
      </c>
      <c r="O220">
        <v>307</v>
      </c>
      <c r="P220">
        <v>310</v>
      </c>
      <c r="Q220">
        <v>373</v>
      </c>
      <c r="R220">
        <v>347</v>
      </c>
      <c r="S220">
        <v>337</v>
      </c>
      <c r="T220">
        <v>360</v>
      </c>
      <c r="U220">
        <v>403</v>
      </c>
      <c r="V220">
        <v>349</v>
      </c>
      <c r="W220">
        <v>368</v>
      </c>
      <c r="X220">
        <v>375</v>
      </c>
      <c r="Y220">
        <v>335</v>
      </c>
      <c r="Z220">
        <v>342</v>
      </c>
      <c r="AA220">
        <v>339</v>
      </c>
      <c r="AB220">
        <v>349</v>
      </c>
      <c r="AC220">
        <v>342</v>
      </c>
    </row>
    <row r="221" spans="1:29" x14ac:dyDescent="0.25">
      <c r="A221">
        <v>69</v>
      </c>
      <c r="B221">
        <v>0</v>
      </c>
      <c r="C221">
        <v>244</v>
      </c>
      <c r="D221">
        <v>248</v>
      </c>
      <c r="E221">
        <v>233</v>
      </c>
      <c r="F221">
        <v>226</v>
      </c>
      <c r="G221">
        <v>235</v>
      </c>
      <c r="H221">
        <v>289</v>
      </c>
      <c r="I221">
        <v>345</v>
      </c>
      <c r="J221">
        <v>302</v>
      </c>
      <c r="K221">
        <v>287</v>
      </c>
      <c r="L221">
        <v>322</v>
      </c>
      <c r="M221">
        <v>316</v>
      </c>
      <c r="N221">
        <v>327</v>
      </c>
      <c r="O221">
        <v>320</v>
      </c>
      <c r="P221">
        <v>303</v>
      </c>
      <c r="Q221">
        <v>305</v>
      </c>
      <c r="R221">
        <v>368</v>
      </c>
      <c r="S221">
        <v>342</v>
      </c>
      <c r="T221">
        <v>331</v>
      </c>
      <c r="U221">
        <v>354</v>
      </c>
      <c r="V221">
        <v>399</v>
      </c>
      <c r="W221">
        <v>341</v>
      </c>
      <c r="X221">
        <v>362</v>
      </c>
      <c r="Y221">
        <v>367</v>
      </c>
      <c r="Z221">
        <v>331</v>
      </c>
      <c r="AA221">
        <v>337</v>
      </c>
      <c r="AB221">
        <v>337</v>
      </c>
      <c r="AC221">
        <v>341</v>
      </c>
    </row>
    <row r="222" spans="1:29" x14ac:dyDescent="0.25">
      <c r="A222">
        <v>70</v>
      </c>
      <c r="B222">
        <v>0</v>
      </c>
      <c r="C222">
        <v>192</v>
      </c>
      <c r="D222">
        <v>244</v>
      </c>
      <c r="E222">
        <v>243</v>
      </c>
      <c r="F222">
        <v>227</v>
      </c>
      <c r="G222">
        <v>223</v>
      </c>
      <c r="H222">
        <v>229</v>
      </c>
      <c r="I222">
        <v>285</v>
      </c>
      <c r="J222">
        <v>339</v>
      </c>
      <c r="K222">
        <v>293</v>
      </c>
      <c r="L222">
        <v>283</v>
      </c>
      <c r="M222">
        <v>317</v>
      </c>
      <c r="N222">
        <v>310</v>
      </c>
      <c r="O222">
        <v>324</v>
      </c>
      <c r="P222">
        <v>314</v>
      </c>
      <c r="Q222">
        <v>296</v>
      </c>
      <c r="R222">
        <v>302</v>
      </c>
      <c r="S222">
        <v>362</v>
      </c>
      <c r="T222">
        <v>339</v>
      </c>
      <c r="U222">
        <v>324</v>
      </c>
      <c r="V222">
        <v>348</v>
      </c>
      <c r="W222">
        <v>393</v>
      </c>
      <c r="X222">
        <v>333</v>
      </c>
      <c r="Y222">
        <v>355</v>
      </c>
      <c r="Z222">
        <v>359</v>
      </c>
      <c r="AA222">
        <v>323</v>
      </c>
      <c r="AB222">
        <v>328</v>
      </c>
      <c r="AC222">
        <v>332</v>
      </c>
    </row>
    <row r="223" spans="1:29" x14ac:dyDescent="0.25">
      <c r="A223">
        <v>71</v>
      </c>
      <c r="B223">
        <v>0</v>
      </c>
      <c r="C223">
        <v>186</v>
      </c>
      <c r="D223">
        <v>192</v>
      </c>
      <c r="E223">
        <v>237</v>
      </c>
      <c r="F223">
        <v>239</v>
      </c>
      <c r="G223">
        <v>219</v>
      </c>
      <c r="H223">
        <v>216</v>
      </c>
      <c r="I223">
        <v>222</v>
      </c>
      <c r="J223">
        <v>283</v>
      </c>
      <c r="K223">
        <v>328</v>
      </c>
      <c r="L223">
        <v>283</v>
      </c>
      <c r="M223">
        <v>279</v>
      </c>
      <c r="N223">
        <v>309</v>
      </c>
      <c r="O223">
        <v>304</v>
      </c>
      <c r="P223">
        <v>318</v>
      </c>
      <c r="Q223">
        <v>307</v>
      </c>
      <c r="R223">
        <v>287</v>
      </c>
      <c r="S223">
        <v>298</v>
      </c>
      <c r="T223">
        <v>357</v>
      </c>
      <c r="U223">
        <v>320</v>
      </c>
      <c r="V223">
        <v>318</v>
      </c>
      <c r="W223">
        <v>339</v>
      </c>
      <c r="X223">
        <v>388</v>
      </c>
      <c r="Y223">
        <v>321</v>
      </c>
      <c r="Z223">
        <v>346</v>
      </c>
      <c r="AA223">
        <v>352</v>
      </c>
      <c r="AB223">
        <v>319</v>
      </c>
      <c r="AC223">
        <v>316</v>
      </c>
    </row>
    <row r="224" spans="1:29" x14ac:dyDescent="0.25">
      <c r="A224">
        <v>72</v>
      </c>
      <c r="B224">
        <v>0</v>
      </c>
      <c r="C224">
        <v>192</v>
      </c>
      <c r="D224">
        <v>186</v>
      </c>
      <c r="E224">
        <v>185</v>
      </c>
      <c r="F224">
        <v>233</v>
      </c>
      <c r="G224">
        <v>232</v>
      </c>
      <c r="H224">
        <v>212</v>
      </c>
      <c r="I224">
        <v>212</v>
      </c>
      <c r="J224">
        <v>217</v>
      </c>
      <c r="K224">
        <v>274</v>
      </c>
      <c r="L224">
        <v>319</v>
      </c>
      <c r="M224">
        <v>275</v>
      </c>
      <c r="N224">
        <v>271</v>
      </c>
      <c r="O224">
        <v>300</v>
      </c>
      <c r="P224">
        <v>294</v>
      </c>
      <c r="Q224">
        <v>311</v>
      </c>
      <c r="R224">
        <v>301</v>
      </c>
      <c r="S224">
        <v>280</v>
      </c>
      <c r="T224">
        <v>293</v>
      </c>
      <c r="U224">
        <v>347</v>
      </c>
      <c r="V224">
        <v>318</v>
      </c>
      <c r="W224">
        <v>308</v>
      </c>
      <c r="X224">
        <v>331</v>
      </c>
      <c r="Y224">
        <v>379</v>
      </c>
      <c r="Z224">
        <v>315</v>
      </c>
      <c r="AA224">
        <v>334</v>
      </c>
      <c r="AB224">
        <v>341</v>
      </c>
      <c r="AC224">
        <v>312</v>
      </c>
    </row>
    <row r="225" spans="1:29" x14ac:dyDescent="0.25">
      <c r="A225">
        <v>73</v>
      </c>
      <c r="B225">
        <v>0</v>
      </c>
      <c r="C225">
        <v>197</v>
      </c>
      <c r="D225">
        <v>192</v>
      </c>
      <c r="E225">
        <v>182</v>
      </c>
      <c r="F225">
        <v>181</v>
      </c>
      <c r="G225">
        <v>221</v>
      </c>
      <c r="H225">
        <v>226</v>
      </c>
      <c r="I225">
        <v>204</v>
      </c>
      <c r="J225">
        <v>209</v>
      </c>
      <c r="K225">
        <v>210</v>
      </c>
      <c r="L225">
        <v>263</v>
      </c>
      <c r="M225">
        <v>308</v>
      </c>
      <c r="N225">
        <v>267</v>
      </c>
      <c r="O225">
        <v>265</v>
      </c>
      <c r="P225">
        <v>297</v>
      </c>
      <c r="Q225">
        <v>289</v>
      </c>
      <c r="R225">
        <v>301</v>
      </c>
      <c r="S225">
        <v>292</v>
      </c>
      <c r="T225">
        <v>274</v>
      </c>
      <c r="U225">
        <v>285</v>
      </c>
      <c r="V225">
        <v>341</v>
      </c>
      <c r="W225">
        <v>307</v>
      </c>
      <c r="X225">
        <v>297</v>
      </c>
      <c r="Y225">
        <v>320</v>
      </c>
      <c r="Z225">
        <v>373</v>
      </c>
      <c r="AA225">
        <v>308</v>
      </c>
      <c r="AB225">
        <v>331</v>
      </c>
      <c r="AC225">
        <v>330</v>
      </c>
    </row>
    <row r="226" spans="1:29" x14ac:dyDescent="0.25">
      <c r="A226">
        <v>74</v>
      </c>
      <c r="B226">
        <v>0</v>
      </c>
      <c r="C226">
        <v>195</v>
      </c>
      <c r="D226">
        <v>197</v>
      </c>
      <c r="E226">
        <v>188</v>
      </c>
      <c r="F226">
        <v>178</v>
      </c>
      <c r="G226">
        <v>174</v>
      </c>
      <c r="H226">
        <v>216</v>
      </c>
      <c r="I226">
        <v>220</v>
      </c>
      <c r="J226">
        <v>198</v>
      </c>
      <c r="K226">
        <v>205</v>
      </c>
      <c r="L226">
        <v>208</v>
      </c>
      <c r="M226">
        <v>257</v>
      </c>
      <c r="N226">
        <v>298</v>
      </c>
      <c r="O226">
        <v>260</v>
      </c>
      <c r="P226">
        <v>261</v>
      </c>
      <c r="Q226">
        <v>287</v>
      </c>
      <c r="R226">
        <v>279</v>
      </c>
      <c r="S226">
        <v>291</v>
      </c>
      <c r="T226">
        <v>283</v>
      </c>
      <c r="U226">
        <v>266</v>
      </c>
      <c r="V226">
        <v>278</v>
      </c>
      <c r="W226">
        <v>331</v>
      </c>
      <c r="X226">
        <v>296</v>
      </c>
      <c r="Y226">
        <v>288</v>
      </c>
      <c r="Z226">
        <v>313</v>
      </c>
      <c r="AA226">
        <v>365</v>
      </c>
      <c r="AB226">
        <v>300</v>
      </c>
      <c r="AC226">
        <v>319</v>
      </c>
    </row>
    <row r="227" spans="1:29" x14ac:dyDescent="0.25">
      <c r="A227">
        <v>75</v>
      </c>
      <c r="B227">
        <v>0</v>
      </c>
      <c r="C227">
        <v>157</v>
      </c>
      <c r="D227">
        <v>195</v>
      </c>
      <c r="E227">
        <v>192</v>
      </c>
      <c r="F227">
        <v>178</v>
      </c>
      <c r="G227">
        <v>171</v>
      </c>
      <c r="H227">
        <v>168</v>
      </c>
      <c r="I227">
        <v>209</v>
      </c>
      <c r="J227">
        <v>211</v>
      </c>
      <c r="K227">
        <v>189</v>
      </c>
      <c r="L227">
        <v>199</v>
      </c>
      <c r="M227">
        <v>198</v>
      </c>
      <c r="N227">
        <v>247</v>
      </c>
      <c r="O227">
        <v>291</v>
      </c>
      <c r="P227">
        <v>254</v>
      </c>
      <c r="Q227">
        <v>257</v>
      </c>
      <c r="R227">
        <v>281</v>
      </c>
      <c r="S227">
        <v>273</v>
      </c>
      <c r="T227">
        <v>285</v>
      </c>
      <c r="U227">
        <v>278</v>
      </c>
      <c r="V227">
        <v>257</v>
      </c>
      <c r="W227">
        <v>270</v>
      </c>
      <c r="X227">
        <v>323</v>
      </c>
      <c r="Y227">
        <v>291</v>
      </c>
      <c r="Z227">
        <v>281</v>
      </c>
      <c r="AA227">
        <v>306</v>
      </c>
      <c r="AB227">
        <v>357</v>
      </c>
      <c r="AC227">
        <v>289</v>
      </c>
    </row>
    <row r="228" spans="1:29" x14ac:dyDescent="0.25">
      <c r="A228">
        <v>76</v>
      </c>
      <c r="B228">
        <v>0</v>
      </c>
      <c r="C228">
        <v>149</v>
      </c>
      <c r="D228">
        <v>157</v>
      </c>
      <c r="E228">
        <v>187</v>
      </c>
      <c r="F228">
        <v>180</v>
      </c>
      <c r="G228">
        <v>169</v>
      </c>
      <c r="H228">
        <v>163</v>
      </c>
      <c r="I228">
        <v>161</v>
      </c>
      <c r="J228">
        <v>198</v>
      </c>
      <c r="K228">
        <v>206</v>
      </c>
      <c r="L228">
        <v>182</v>
      </c>
      <c r="M228">
        <v>191</v>
      </c>
      <c r="N228">
        <v>190</v>
      </c>
      <c r="O228">
        <v>239</v>
      </c>
      <c r="P228">
        <v>277</v>
      </c>
      <c r="Q228">
        <v>247</v>
      </c>
      <c r="R228">
        <v>240</v>
      </c>
      <c r="S228">
        <v>270</v>
      </c>
      <c r="T228">
        <v>259</v>
      </c>
      <c r="U228">
        <v>270</v>
      </c>
      <c r="V228">
        <v>271</v>
      </c>
      <c r="W228">
        <v>246</v>
      </c>
      <c r="X228">
        <v>260</v>
      </c>
      <c r="Y228">
        <v>305</v>
      </c>
      <c r="Z228">
        <v>280</v>
      </c>
      <c r="AA228">
        <v>269</v>
      </c>
      <c r="AB228">
        <v>295</v>
      </c>
      <c r="AC228">
        <v>341</v>
      </c>
    </row>
    <row r="229" spans="1:29" x14ac:dyDescent="0.25">
      <c r="A229">
        <v>77</v>
      </c>
      <c r="B229">
        <v>0</v>
      </c>
      <c r="C229">
        <v>142</v>
      </c>
      <c r="D229">
        <v>149</v>
      </c>
      <c r="E229">
        <v>151</v>
      </c>
      <c r="F229">
        <v>183</v>
      </c>
      <c r="G229">
        <v>170</v>
      </c>
      <c r="H229">
        <v>158</v>
      </c>
      <c r="I229">
        <v>153</v>
      </c>
      <c r="J229">
        <v>152</v>
      </c>
      <c r="K229">
        <v>195</v>
      </c>
      <c r="L229">
        <v>195</v>
      </c>
      <c r="M229">
        <v>173</v>
      </c>
      <c r="N229">
        <v>184</v>
      </c>
      <c r="O229">
        <v>176</v>
      </c>
      <c r="P229">
        <v>229</v>
      </c>
      <c r="Q229">
        <v>262</v>
      </c>
      <c r="R229">
        <v>232</v>
      </c>
      <c r="S229">
        <v>231</v>
      </c>
      <c r="T229">
        <v>260</v>
      </c>
      <c r="U229">
        <v>244</v>
      </c>
      <c r="V229">
        <v>258</v>
      </c>
      <c r="W229">
        <v>257</v>
      </c>
      <c r="X229">
        <v>234</v>
      </c>
      <c r="Y229">
        <v>248</v>
      </c>
      <c r="Z229">
        <v>291</v>
      </c>
      <c r="AA229">
        <v>269</v>
      </c>
      <c r="AB229">
        <v>260</v>
      </c>
      <c r="AC229">
        <v>286</v>
      </c>
    </row>
    <row r="230" spans="1:29" x14ac:dyDescent="0.25">
      <c r="A230">
        <v>78</v>
      </c>
      <c r="B230">
        <v>0</v>
      </c>
      <c r="C230">
        <v>169</v>
      </c>
      <c r="D230">
        <v>142</v>
      </c>
      <c r="E230">
        <v>145</v>
      </c>
      <c r="F230">
        <v>143</v>
      </c>
      <c r="G230">
        <v>175</v>
      </c>
      <c r="H230">
        <v>160</v>
      </c>
      <c r="I230">
        <v>148</v>
      </c>
      <c r="J230">
        <v>148</v>
      </c>
      <c r="K230">
        <v>146</v>
      </c>
      <c r="L230">
        <v>182</v>
      </c>
      <c r="M230">
        <v>190</v>
      </c>
      <c r="N230">
        <v>160</v>
      </c>
      <c r="O230">
        <v>177</v>
      </c>
      <c r="P230">
        <v>166</v>
      </c>
      <c r="Q230">
        <v>218</v>
      </c>
      <c r="R230">
        <v>253</v>
      </c>
      <c r="S230">
        <v>223</v>
      </c>
      <c r="T230">
        <v>222</v>
      </c>
      <c r="U230">
        <v>244</v>
      </c>
      <c r="V230">
        <v>233</v>
      </c>
      <c r="W230">
        <v>238</v>
      </c>
      <c r="X230">
        <v>250</v>
      </c>
      <c r="Y230">
        <v>231</v>
      </c>
      <c r="Z230">
        <v>237</v>
      </c>
      <c r="AA230">
        <v>273</v>
      </c>
      <c r="AB230">
        <v>260</v>
      </c>
      <c r="AC230">
        <v>251</v>
      </c>
    </row>
    <row r="231" spans="1:29" x14ac:dyDescent="0.25">
      <c r="A231">
        <v>79</v>
      </c>
      <c r="B231">
        <v>0</v>
      </c>
      <c r="C231">
        <v>128</v>
      </c>
      <c r="D231">
        <v>169</v>
      </c>
      <c r="E231">
        <v>134</v>
      </c>
      <c r="F231">
        <v>139</v>
      </c>
      <c r="G231">
        <v>136</v>
      </c>
      <c r="H231">
        <v>163</v>
      </c>
      <c r="I231">
        <v>150</v>
      </c>
      <c r="J231">
        <v>142</v>
      </c>
      <c r="K231">
        <v>141</v>
      </c>
      <c r="L231">
        <v>138</v>
      </c>
      <c r="M231">
        <v>170</v>
      </c>
      <c r="N231">
        <v>183</v>
      </c>
      <c r="O231">
        <v>151</v>
      </c>
      <c r="P231">
        <v>168</v>
      </c>
      <c r="Q231">
        <v>161</v>
      </c>
      <c r="R231">
        <v>213</v>
      </c>
      <c r="S231">
        <v>249</v>
      </c>
      <c r="T231">
        <v>214</v>
      </c>
      <c r="U231">
        <v>216</v>
      </c>
      <c r="V231">
        <v>237</v>
      </c>
      <c r="W231">
        <v>221</v>
      </c>
      <c r="X231">
        <v>227</v>
      </c>
      <c r="Y231">
        <v>242</v>
      </c>
      <c r="Z231">
        <v>220</v>
      </c>
      <c r="AA231">
        <v>231</v>
      </c>
      <c r="AB231">
        <v>262</v>
      </c>
      <c r="AC231">
        <v>252</v>
      </c>
    </row>
    <row r="232" spans="1:29" x14ac:dyDescent="0.25">
      <c r="A232">
        <v>80</v>
      </c>
      <c r="B232">
        <v>0</v>
      </c>
      <c r="C232">
        <v>106</v>
      </c>
      <c r="D232">
        <v>128</v>
      </c>
      <c r="E232">
        <v>163</v>
      </c>
      <c r="F232">
        <v>129</v>
      </c>
      <c r="G232">
        <v>131</v>
      </c>
      <c r="H232">
        <v>131</v>
      </c>
      <c r="I232">
        <v>152</v>
      </c>
      <c r="J232">
        <v>143</v>
      </c>
      <c r="K232">
        <v>138</v>
      </c>
      <c r="L232">
        <v>133</v>
      </c>
      <c r="M232">
        <v>131</v>
      </c>
      <c r="N232">
        <v>165</v>
      </c>
      <c r="O232">
        <v>174</v>
      </c>
      <c r="P232">
        <v>144</v>
      </c>
      <c r="Q232">
        <v>160</v>
      </c>
      <c r="R232">
        <v>152</v>
      </c>
      <c r="S232">
        <v>204</v>
      </c>
      <c r="T232">
        <v>237</v>
      </c>
      <c r="U232">
        <v>204</v>
      </c>
      <c r="V232">
        <v>207</v>
      </c>
      <c r="W232">
        <v>226</v>
      </c>
      <c r="X232">
        <v>215</v>
      </c>
      <c r="Y232">
        <v>218</v>
      </c>
      <c r="Z232">
        <v>235</v>
      </c>
      <c r="AA232">
        <v>206</v>
      </c>
      <c r="AB232">
        <v>227</v>
      </c>
      <c r="AC232">
        <v>250</v>
      </c>
    </row>
    <row r="233" spans="1:29" x14ac:dyDescent="0.25">
      <c r="A233">
        <v>81</v>
      </c>
      <c r="B233">
        <v>0</v>
      </c>
      <c r="C233">
        <v>103</v>
      </c>
      <c r="D233">
        <v>106</v>
      </c>
      <c r="E233">
        <v>120</v>
      </c>
      <c r="F233">
        <v>153</v>
      </c>
      <c r="G233">
        <v>120</v>
      </c>
      <c r="H233">
        <v>122</v>
      </c>
      <c r="I233">
        <v>122</v>
      </c>
      <c r="J233">
        <v>137</v>
      </c>
      <c r="K233">
        <v>135</v>
      </c>
      <c r="L233">
        <v>132</v>
      </c>
      <c r="M233">
        <v>124</v>
      </c>
      <c r="N233">
        <v>128</v>
      </c>
      <c r="O233">
        <v>150</v>
      </c>
      <c r="P233">
        <v>165</v>
      </c>
      <c r="Q233">
        <v>136</v>
      </c>
      <c r="R233">
        <v>150</v>
      </c>
      <c r="S233">
        <v>145</v>
      </c>
      <c r="T233">
        <v>194</v>
      </c>
      <c r="U233">
        <v>224</v>
      </c>
      <c r="V233">
        <v>195</v>
      </c>
      <c r="W233">
        <v>198</v>
      </c>
      <c r="X233">
        <v>221</v>
      </c>
      <c r="Y233">
        <v>203</v>
      </c>
      <c r="Z233">
        <v>201</v>
      </c>
      <c r="AA233">
        <v>224</v>
      </c>
      <c r="AB233">
        <v>192</v>
      </c>
      <c r="AC233">
        <v>213</v>
      </c>
    </row>
    <row r="234" spans="1:29" x14ac:dyDescent="0.25">
      <c r="A234">
        <v>82</v>
      </c>
      <c r="B234">
        <v>0</v>
      </c>
      <c r="C234">
        <v>116</v>
      </c>
      <c r="D234">
        <v>103</v>
      </c>
      <c r="E234">
        <v>99</v>
      </c>
      <c r="F234">
        <v>113</v>
      </c>
      <c r="G234">
        <v>141</v>
      </c>
      <c r="H234">
        <v>111</v>
      </c>
      <c r="I234">
        <v>113</v>
      </c>
      <c r="J234">
        <v>112</v>
      </c>
      <c r="K234">
        <v>130</v>
      </c>
      <c r="L234">
        <v>128</v>
      </c>
      <c r="M234">
        <v>123</v>
      </c>
      <c r="N234">
        <v>115</v>
      </c>
      <c r="O234">
        <v>122</v>
      </c>
      <c r="P234">
        <v>142</v>
      </c>
      <c r="Q234">
        <v>152</v>
      </c>
      <c r="R234">
        <v>130</v>
      </c>
      <c r="S234">
        <v>142</v>
      </c>
      <c r="T234">
        <v>137</v>
      </c>
      <c r="U234">
        <v>186</v>
      </c>
      <c r="V234">
        <v>209</v>
      </c>
      <c r="W234">
        <v>190</v>
      </c>
      <c r="X234">
        <v>189</v>
      </c>
      <c r="Y234">
        <v>206</v>
      </c>
      <c r="Z234">
        <v>196</v>
      </c>
      <c r="AA234">
        <v>187</v>
      </c>
      <c r="AB234">
        <v>212</v>
      </c>
      <c r="AC234">
        <v>179</v>
      </c>
    </row>
    <row r="235" spans="1:29" x14ac:dyDescent="0.25">
      <c r="A235">
        <v>83</v>
      </c>
      <c r="B235">
        <v>0</v>
      </c>
      <c r="C235">
        <v>131</v>
      </c>
      <c r="D235">
        <v>116</v>
      </c>
      <c r="E235">
        <v>96</v>
      </c>
      <c r="F235">
        <v>93</v>
      </c>
      <c r="G235">
        <v>103</v>
      </c>
      <c r="H235">
        <v>131</v>
      </c>
      <c r="I235">
        <v>101</v>
      </c>
      <c r="J235">
        <v>105</v>
      </c>
      <c r="K235">
        <v>107</v>
      </c>
      <c r="L235">
        <v>119</v>
      </c>
      <c r="M235">
        <v>118</v>
      </c>
      <c r="N235">
        <v>118</v>
      </c>
      <c r="O235">
        <v>107</v>
      </c>
      <c r="P235">
        <v>118</v>
      </c>
      <c r="Q235">
        <v>133</v>
      </c>
      <c r="R235">
        <v>141</v>
      </c>
      <c r="S235">
        <v>121</v>
      </c>
      <c r="T235">
        <v>136</v>
      </c>
      <c r="U235">
        <v>124</v>
      </c>
      <c r="V235">
        <v>179</v>
      </c>
      <c r="W235">
        <v>200</v>
      </c>
      <c r="X235">
        <v>180</v>
      </c>
      <c r="Y235">
        <v>182</v>
      </c>
      <c r="Z235">
        <v>196</v>
      </c>
      <c r="AA235">
        <v>190</v>
      </c>
      <c r="AB235">
        <v>176</v>
      </c>
      <c r="AC235">
        <v>201</v>
      </c>
    </row>
    <row r="236" spans="1:29" x14ac:dyDescent="0.25">
      <c r="A236">
        <v>84</v>
      </c>
      <c r="B236">
        <v>0</v>
      </c>
      <c r="C236">
        <v>108</v>
      </c>
      <c r="D236">
        <v>131</v>
      </c>
      <c r="E236">
        <v>101</v>
      </c>
      <c r="F236">
        <v>86</v>
      </c>
      <c r="G236">
        <v>82</v>
      </c>
      <c r="H236">
        <v>97</v>
      </c>
      <c r="I236">
        <v>126</v>
      </c>
      <c r="J236">
        <v>98</v>
      </c>
      <c r="K236">
        <v>95</v>
      </c>
      <c r="L236">
        <v>102</v>
      </c>
      <c r="M236">
        <v>109</v>
      </c>
      <c r="N236">
        <v>112</v>
      </c>
      <c r="O236">
        <v>114</v>
      </c>
      <c r="P236">
        <v>98</v>
      </c>
      <c r="Q236">
        <v>109</v>
      </c>
      <c r="R236">
        <v>127</v>
      </c>
      <c r="S236">
        <v>131</v>
      </c>
      <c r="T236">
        <v>115</v>
      </c>
      <c r="U236">
        <v>128</v>
      </c>
      <c r="V236">
        <v>111</v>
      </c>
      <c r="W236">
        <v>168</v>
      </c>
      <c r="X236">
        <v>186</v>
      </c>
      <c r="Y236">
        <v>172</v>
      </c>
      <c r="Z236">
        <v>175</v>
      </c>
      <c r="AA236">
        <v>181</v>
      </c>
      <c r="AB236">
        <v>179</v>
      </c>
      <c r="AC236">
        <v>165</v>
      </c>
    </row>
    <row r="237" spans="1:29" x14ac:dyDescent="0.25">
      <c r="A237">
        <v>85</v>
      </c>
      <c r="B237">
        <v>0</v>
      </c>
      <c r="C237">
        <v>557</v>
      </c>
      <c r="D237">
        <v>108</v>
      </c>
      <c r="E237">
        <v>123</v>
      </c>
      <c r="F237">
        <v>91</v>
      </c>
      <c r="G237">
        <v>82</v>
      </c>
      <c r="H237">
        <v>77</v>
      </c>
      <c r="I237">
        <v>90</v>
      </c>
      <c r="J237">
        <v>120</v>
      </c>
      <c r="K237">
        <v>97</v>
      </c>
      <c r="L237">
        <v>83</v>
      </c>
      <c r="M237">
        <v>95</v>
      </c>
      <c r="N237">
        <v>104</v>
      </c>
      <c r="O237">
        <v>104</v>
      </c>
      <c r="P237">
        <v>104</v>
      </c>
      <c r="Q237">
        <v>92</v>
      </c>
      <c r="R237">
        <v>102</v>
      </c>
      <c r="S237">
        <v>118</v>
      </c>
      <c r="T237">
        <v>125</v>
      </c>
      <c r="U237">
        <v>110</v>
      </c>
      <c r="V237">
        <v>121</v>
      </c>
      <c r="W237">
        <v>104</v>
      </c>
      <c r="X237">
        <v>160</v>
      </c>
      <c r="Y237">
        <v>178</v>
      </c>
      <c r="Z237">
        <v>161</v>
      </c>
      <c r="AA237">
        <v>165</v>
      </c>
      <c r="AB237">
        <v>172</v>
      </c>
      <c r="AC237">
        <v>170</v>
      </c>
    </row>
    <row r="238" spans="1:29" x14ac:dyDescent="0.25">
      <c r="A238">
        <v>86</v>
      </c>
      <c r="B238">
        <v>0</v>
      </c>
      <c r="C238">
        <v>0</v>
      </c>
      <c r="D238">
        <v>557</v>
      </c>
      <c r="E238">
        <v>97</v>
      </c>
      <c r="F238">
        <v>94</v>
      </c>
      <c r="G238">
        <v>80</v>
      </c>
      <c r="H238">
        <v>66</v>
      </c>
      <c r="I238">
        <v>67</v>
      </c>
      <c r="J238">
        <v>79</v>
      </c>
      <c r="K238">
        <v>104</v>
      </c>
      <c r="L238">
        <v>83</v>
      </c>
      <c r="M238">
        <v>68</v>
      </c>
      <c r="N238">
        <v>76</v>
      </c>
      <c r="O238">
        <v>87</v>
      </c>
      <c r="P238">
        <v>88</v>
      </c>
      <c r="Q238">
        <v>90</v>
      </c>
      <c r="R238">
        <v>76</v>
      </c>
      <c r="S238">
        <v>93</v>
      </c>
      <c r="T238">
        <v>101</v>
      </c>
      <c r="U238">
        <v>111</v>
      </c>
      <c r="V238">
        <v>100</v>
      </c>
      <c r="W238">
        <v>110</v>
      </c>
      <c r="X238">
        <v>92</v>
      </c>
      <c r="Y238">
        <v>138</v>
      </c>
      <c r="Z238">
        <v>157</v>
      </c>
      <c r="AA238">
        <v>148</v>
      </c>
      <c r="AB238">
        <v>146</v>
      </c>
      <c r="AC238">
        <v>152</v>
      </c>
    </row>
    <row r="239" spans="1:29" x14ac:dyDescent="0.25">
      <c r="A239">
        <v>87</v>
      </c>
      <c r="B239">
        <v>0</v>
      </c>
      <c r="C239">
        <v>0</v>
      </c>
      <c r="D239">
        <v>0</v>
      </c>
      <c r="E239">
        <v>465</v>
      </c>
      <c r="F239">
        <v>81</v>
      </c>
      <c r="G239">
        <v>79</v>
      </c>
      <c r="H239">
        <v>68</v>
      </c>
      <c r="I239">
        <v>50</v>
      </c>
      <c r="J239">
        <v>58</v>
      </c>
      <c r="K239">
        <v>69</v>
      </c>
      <c r="L239">
        <v>87</v>
      </c>
      <c r="M239">
        <v>76</v>
      </c>
      <c r="N239">
        <v>61</v>
      </c>
      <c r="O239">
        <v>64</v>
      </c>
      <c r="P239">
        <v>75</v>
      </c>
      <c r="Q239">
        <v>79</v>
      </c>
      <c r="R239">
        <v>82</v>
      </c>
      <c r="S239">
        <v>66</v>
      </c>
      <c r="T239">
        <v>82</v>
      </c>
      <c r="U239">
        <v>86</v>
      </c>
      <c r="V239">
        <v>98</v>
      </c>
      <c r="W239">
        <v>97</v>
      </c>
      <c r="X239">
        <v>95</v>
      </c>
      <c r="Y239">
        <v>87</v>
      </c>
      <c r="Z239">
        <v>128</v>
      </c>
      <c r="AA239">
        <v>141</v>
      </c>
      <c r="AB239">
        <v>136</v>
      </c>
      <c r="AC239">
        <v>132</v>
      </c>
    </row>
    <row r="240" spans="1:29" x14ac:dyDescent="0.25">
      <c r="A240">
        <v>88</v>
      </c>
      <c r="B240">
        <v>0</v>
      </c>
      <c r="C240">
        <v>0</v>
      </c>
      <c r="D240">
        <v>0</v>
      </c>
      <c r="E240">
        <v>0</v>
      </c>
      <c r="F240">
        <v>404</v>
      </c>
      <c r="G240">
        <v>72</v>
      </c>
      <c r="H240">
        <v>74</v>
      </c>
      <c r="I240">
        <v>56</v>
      </c>
      <c r="J240">
        <v>46</v>
      </c>
      <c r="K240">
        <v>51</v>
      </c>
      <c r="L240">
        <v>61</v>
      </c>
      <c r="M240">
        <v>77</v>
      </c>
      <c r="N240">
        <v>63</v>
      </c>
      <c r="O240">
        <v>52</v>
      </c>
      <c r="P240">
        <v>54</v>
      </c>
      <c r="Q240">
        <v>64</v>
      </c>
      <c r="R240">
        <v>66</v>
      </c>
      <c r="S240">
        <v>73</v>
      </c>
      <c r="T240">
        <v>61</v>
      </c>
      <c r="U240">
        <v>74</v>
      </c>
      <c r="V240">
        <v>75</v>
      </c>
      <c r="W240">
        <v>85</v>
      </c>
      <c r="X240">
        <v>89</v>
      </c>
      <c r="Y240">
        <v>88</v>
      </c>
      <c r="Z240">
        <v>79</v>
      </c>
      <c r="AA240">
        <v>120</v>
      </c>
      <c r="AB240">
        <v>125</v>
      </c>
      <c r="AC240">
        <v>126</v>
      </c>
    </row>
    <row r="241" spans="1:29" x14ac:dyDescent="0.25">
      <c r="A241">
        <v>89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351</v>
      </c>
      <c r="H241">
        <v>63</v>
      </c>
      <c r="I241">
        <v>68</v>
      </c>
      <c r="J241">
        <v>39</v>
      </c>
      <c r="K241">
        <v>38</v>
      </c>
      <c r="L241">
        <v>45</v>
      </c>
      <c r="M241">
        <v>53</v>
      </c>
      <c r="N241">
        <v>64</v>
      </c>
      <c r="O241">
        <v>59</v>
      </c>
      <c r="P241">
        <v>47</v>
      </c>
      <c r="Q241">
        <v>47</v>
      </c>
      <c r="R241">
        <v>58</v>
      </c>
      <c r="S241">
        <v>58</v>
      </c>
      <c r="T241">
        <v>60</v>
      </c>
      <c r="U241">
        <v>55</v>
      </c>
      <c r="V241">
        <v>67</v>
      </c>
      <c r="W241">
        <v>66</v>
      </c>
      <c r="X241">
        <v>77</v>
      </c>
      <c r="Y241">
        <v>85</v>
      </c>
      <c r="Z241">
        <v>82</v>
      </c>
      <c r="AA241">
        <v>67</v>
      </c>
      <c r="AB241">
        <v>106</v>
      </c>
      <c r="AC241">
        <v>115</v>
      </c>
    </row>
    <row r="242" spans="1:29" x14ac:dyDescent="0.25">
      <c r="A242">
        <v>90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305</v>
      </c>
      <c r="I242">
        <v>49</v>
      </c>
      <c r="J242">
        <v>60</v>
      </c>
      <c r="K242">
        <v>33</v>
      </c>
      <c r="L242">
        <v>35</v>
      </c>
      <c r="M242">
        <v>38</v>
      </c>
      <c r="N242">
        <v>48</v>
      </c>
      <c r="O242">
        <v>56</v>
      </c>
      <c r="P242">
        <v>54</v>
      </c>
      <c r="Q242">
        <v>39</v>
      </c>
      <c r="R242">
        <v>44</v>
      </c>
      <c r="S242">
        <v>54</v>
      </c>
      <c r="T242">
        <v>52</v>
      </c>
      <c r="U242">
        <v>56</v>
      </c>
      <c r="V242">
        <v>51</v>
      </c>
      <c r="W242">
        <v>58</v>
      </c>
      <c r="X242">
        <v>62</v>
      </c>
      <c r="Y242">
        <v>66</v>
      </c>
      <c r="Z242">
        <v>81</v>
      </c>
      <c r="AA242">
        <v>75</v>
      </c>
      <c r="AB242">
        <v>57</v>
      </c>
      <c r="AC242">
        <v>94</v>
      </c>
    </row>
    <row r="243" spans="1:29" x14ac:dyDescent="0.25">
      <c r="A243">
        <v>91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258</v>
      </c>
      <c r="J243">
        <v>42</v>
      </c>
      <c r="K243">
        <v>48</v>
      </c>
      <c r="L243">
        <v>28</v>
      </c>
      <c r="M243">
        <v>29</v>
      </c>
      <c r="N243">
        <v>33</v>
      </c>
      <c r="O243">
        <v>44</v>
      </c>
      <c r="P243">
        <v>48</v>
      </c>
      <c r="Q243">
        <v>45</v>
      </c>
      <c r="R243">
        <v>34</v>
      </c>
      <c r="S243">
        <v>43</v>
      </c>
      <c r="T243">
        <v>44</v>
      </c>
      <c r="U243">
        <v>43</v>
      </c>
      <c r="V243">
        <v>50</v>
      </c>
      <c r="W243">
        <v>46</v>
      </c>
      <c r="X243">
        <v>54</v>
      </c>
      <c r="Y243">
        <v>56</v>
      </c>
      <c r="Z243">
        <v>57</v>
      </c>
      <c r="AA243">
        <v>69</v>
      </c>
      <c r="AB243">
        <v>72</v>
      </c>
      <c r="AC243">
        <v>52</v>
      </c>
    </row>
    <row r="244" spans="1:29" x14ac:dyDescent="0.25">
      <c r="A244">
        <v>92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222</v>
      </c>
      <c r="K244">
        <v>35</v>
      </c>
      <c r="L244">
        <v>44</v>
      </c>
      <c r="M244">
        <v>22</v>
      </c>
      <c r="N244">
        <v>27</v>
      </c>
      <c r="O244">
        <v>28</v>
      </c>
      <c r="P244">
        <v>38</v>
      </c>
      <c r="Q244">
        <v>42</v>
      </c>
      <c r="R244">
        <v>40</v>
      </c>
      <c r="S244">
        <v>32</v>
      </c>
      <c r="T244">
        <v>39</v>
      </c>
      <c r="U244">
        <v>40</v>
      </c>
      <c r="V244">
        <v>40</v>
      </c>
      <c r="W244">
        <v>44</v>
      </c>
      <c r="X244">
        <v>42</v>
      </c>
      <c r="Y244">
        <v>44</v>
      </c>
      <c r="Z244">
        <v>52</v>
      </c>
      <c r="AA244">
        <v>51</v>
      </c>
      <c r="AB244">
        <v>59</v>
      </c>
      <c r="AC244">
        <v>66</v>
      </c>
    </row>
    <row r="245" spans="1:29" x14ac:dyDescent="0.25">
      <c r="A245">
        <v>93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199</v>
      </c>
      <c r="L245">
        <v>31</v>
      </c>
      <c r="M245">
        <v>37</v>
      </c>
      <c r="N245">
        <v>17</v>
      </c>
      <c r="O245">
        <v>25</v>
      </c>
      <c r="P245">
        <v>26</v>
      </c>
      <c r="Q245">
        <v>32</v>
      </c>
      <c r="R245">
        <v>38</v>
      </c>
      <c r="S245">
        <v>37</v>
      </c>
      <c r="T245">
        <v>28</v>
      </c>
      <c r="U245">
        <v>35</v>
      </c>
      <c r="V245">
        <v>33</v>
      </c>
      <c r="W245">
        <v>34</v>
      </c>
      <c r="X245">
        <v>38</v>
      </c>
      <c r="Y245">
        <v>39</v>
      </c>
      <c r="Z245">
        <v>40</v>
      </c>
      <c r="AA245">
        <v>46</v>
      </c>
      <c r="AB245">
        <v>46</v>
      </c>
      <c r="AC245">
        <v>55</v>
      </c>
    </row>
    <row r="246" spans="1:29" x14ac:dyDescent="0.25">
      <c r="A246">
        <v>94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177</v>
      </c>
      <c r="M246">
        <v>28</v>
      </c>
      <c r="N246">
        <v>33</v>
      </c>
      <c r="O246">
        <v>15</v>
      </c>
      <c r="P246">
        <v>21</v>
      </c>
      <c r="Q246">
        <v>22</v>
      </c>
      <c r="R246">
        <v>29</v>
      </c>
      <c r="S246">
        <v>35</v>
      </c>
      <c r="T246">
        <v>29</v>
      </c>
      <c r="U246">
        <v>26</v>
      </c>
      <c r="V246">
        <v>31</v>
      </c>
      <c r="W246">
        <v>30</v>
      </c>
      <c r="X246">
        <v>29</v>
      </c>
      <c r="Y246">
        <v>34</v>
      </c>
      <c r="Z246">
        <v>38</v>
      </c>
      <c r="AA246">
        <v>36</v>
      </c>
      <c r="AB246">
        <v>43</v>
      </c>
      <c r="AC246">
        <v>43</v>
      </c>
    </row>
    <row r="247" spans="1:29" x14ac:dyDescent="0.25">
      <c r="A247">
        <v>95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164</v>
      </c>
      <c r="N247">
        <v>23</v>
      </c>
      <c r="O247">
        <v>30</v>
      </c>
      <c r="P247">
        <v>14</v>
      </c>
      <c r="Q247">
        <v>21</v>
      </c>
      <c r="R247">
        <v>20</v>
      </c>
      <c r="S247">
        <v>27</v>
      </c>
      <c r="T247">
        <v>32</v>
      </c>
      <c r="U247">
        <v>26</v>
      </c>
      <c r="V247">
        <v>25</v>
      </c>
      <c r="W247">
        <v>26</v>
      </c>
      <c r="X247">
        <v>28</v>
      </c>
      <c r="Y247">
        <v>25</v>
      </c>
      <c r="Z247">
        <v>33</v>
      </c>
      <c r="AA247">
        <v>34</v>
      </c>
      <c r="AB247">
        <v>34</v>
      </c>
      <c r="AC247">
        <v>40</v>
      </c>
    </row>
    <row r="248" spans="1:29" x14ac:dyDescent="0.25">
      <c r="A248">
        <v>96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137</v>
      </c>
      <c r="O248">
        <v>19</v>
      </c>
      <c r="P248">
        <v>26</v>
      </c>
      <c r="Q248">
        <v>10</v>
      </c>
      <c r="R248">
        <v>16</v>
      </c>
      <c r="S248">
        <v>19</v>
      </c>
      <c r="T248">
        <v>25</v>
      </c>
      <c r="U248">
        <v>31</v>
      </c>
      <c r="V248">
        <v>26</v>
      </c>
      <c r="W248">
        <v>24</v>
      </c>
      <c r="X248">
        <v>22</v>
      </c>
      <c r="Y248">
        <v>24</v>
      </c>
      <c r="Z248">
        <v>24</v>
      </c>
      <c r="AA248">
        <v>30</v>
      </c>
      <c r="AB248">
        <v>31</v>
      </c>
      <c r="AC248">
        <v>26</v>
      </c>
    </row>
    <row r="249" spans="1:29" x14ac:dyDescent="0.25">
      <c r="A249">
        <v>97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120</v>
      </c>
      <c r="P249">
        <v>18</v>
      </c>
      <c r="Q249">
        <v>25</v>
      </c>
      <c r="R249">
        <v>8</v>
      </c>
      <c r="S249">
        <v>13</v>
      </c>
      <c r="T249">
        <v>15</v>
      </c>
      <c r="U249">
        <v>23</v>
      </c>
      <c r="V249">
        <v>30</v>
      </c>
      <c r="W249">
        <v>22</v>
      </c>
      <c r="X249">
        <v>23</v>
      </c>
      <c r="Y249">
        <v>21</v>
      </c>
      <c r="Z249">
        <v>23</v>
      </c>
      <c r="AA249">
        <v>20</v>
      </c>
      <c r="AB249">
        <v>24</v>
      </c>
      <c r="AC249">
        <v>25</v>
      </c>
    </row>
    <row r="250" spans="1:29" x14ac:dyDescent="0.25">
      <c r="A250">
        <v>98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96</v>
      </c>
      <c r="Q250">
        <v>14</v>
      </c>
      <c r="R250">
        <v>21</v>
      </c>
      <c r="S250">
        <v>6</v>
      </c>
      <c r="T250">
        <v>12</v>
      </c>
      <c r="U250">
        <v>13</v>
      </c>
      <c r="V250">
        <v>23</v>
      </c>
      <c r="W250">
        <v>25</v>
      </c>
      <c r="X250">
        <v>18</v>
      </c>
      <c r="Y250">
        <v>20</v>
      </c>
      <c r="Z250">
        <v>20</v>
      </c>
      <c r="AA250">
        <v>19</v>
      </c>
      <c r="AB250">
        <v>19</v>
      </c>
      <c r="AC250">
        <v>23</v>
      </c>
    </row>
    <row r="251" spans="1:29" x14ac:dyDescent="0.25">
      <c r="A251">
        <v>99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84</v>
      </c>
      <c r="R251">
        <v>13</v>
      </c>
      <c r="S251">
        <v>20</v>
      </c>
      <c r="T251">
        <v>6</v>
      </c>
      <c r="U251">
        <v>9</v>
      </c>
      <c r="V251">
        <v>13</v>
      </c>
      <c r="W251">
        <v>20</v>
      </c>
      <c r="X251">
        <v>23</v>
      </c>
      <c r="Y251">
        <v>15</v>
      </c>
      <c r="Z251">
        <v>19</v>
      </c>
      <c r="AA251">
        <v>18</v>
      </c>
      <c r="AB251">
        <v>17</v>
      </c>
      <c r="AC251">
        <v>17</v>
      </c>
    </row>
    <row r="252" spans="1:29" x14ac:dyDescent="0.25">
      <c r="A252">
        <v>100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77</v>
      </c>
      <c r="S252">
        <v>12</v>
      </c>
      <c r="T252">
        <v>17</v>
      </c>
      <c r="U252">
        <v>5</v>
      </c>
      <c r="V252">
        <v>8</v>
      </c>
      <c r="W252">
        <v>11</v>
      </c>
      <c r="X252">
        <v>16</v>
      </c>
      <c r="Y252">
        <v>18</v>
      </c>
      <c r="Z252">
        <v>15</v>
      </c>
      <c r="AA252">
        <v>18</v>
      </c>
      <c r="AB252">
        <v>17</v>
      </c>
      <c r="AC252">
        <v>15</v>
      </c>
    </row>
    <row r="253" spans="1:29" x14ac:dyDescent="0.25">
      <c r="A253">
        <v>101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71</v>
      </c>
      <c r="T253">
        <v>12</v>
      </c>
      <c r="U253">
        <v>15</v>
      </c>
      <c r="V253">
        <v>4</v>
      </c>
      <c r="W253">
        <v>6</v>
      </c>
      <c r="X253">
        <v>10</v>
      </c>
      <c r="Y253">
        <v>14</v>
      </c>
      <c r="Z253">
        <v>17</v>
      </c>
      <c r="AA253">
        <v>14</v>
      </c>
      <c r="AB253">
        <v>15</v>
      </c>
      <c r="AC253">
        <v>17</v>
      </c>
    </row>
    <row r="254" spans="1:29" x14ac:dyDescent="0.25">
      <c r="A254">
        <v>102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60</v>
      </c>
      <c r="U254">
        <v>11</v>
      </c>
      <c r="V254">
        <v>13</v>
      </c>
      <c r="W254">
        <v>4</v>
      </c>
      <c r="X254">
        <v>6</v>
      </c>
      <c r="Y254">
        <v>8</v>
      </c>
      <c r="Z254">
        <v>12</v>
      </c>
      <c r="AA254">
        <v>16</v>
      </c>
      <c r="AB254">
        <v>12</v>
      </c>
      <c r="AC254">
        <v>13</v>
      </c>
    </row>
    <row r="255" spans="1:29" x14ac:dyDescent="0.25">
      <c r="A255">
        <v>103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55</v>
      </c>
      <c r="V255">
        <v>9</v>
      </c>
      <c r="W255">
        <v>11</v>
      </c>
      <c r="X255">
        <v>4</v>
      </c>
      <c r="Y255">
        <v>6</v>
      </c>
      <c r="Z255">
        <v>6</v>
      </c>
      <c r="AA255">
        <v>11</v>
      </c>
      <c r="AB255">
        <v>15</v>
      </c>
      <c r="AC255">
        <v>10</v>
      </c>
    </row>
    <row r="256" spans="1:29" x14ac:dyDescent="0.25">
      <c r="A256">
        <v>104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45</v>
      </c>
      <c r="W256">
        <v>9</v>
      </c>
      <c r="X256">
        <v>11</v>
      </c>
      <c r="Y256">
        <v>4</v>
      </c>
      <c r="Z256">
        <v>6</v>
      </c>
      <c r="AA256">
        <v>5</v>
      </c>
      <c r="AB256">
        <v>9</v>
      </c>
      <c r="AC256">
        <v>15</v>
      </c>
    </row>
    <row r="257" spans="1:33" x14ac:dyDescent="0.25">
      <c r="A257">
        <v>105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41</v>
      </c>
      <c r="X257">
        <v>8</v>
      </c>
      <c r="Y257">
        <v>11</v>
      </c>
      <c r="Z257">
        <v>3</v>
      </c>
      <c r="AA257">
        <v>5</v>
      </c>
      <c r="AB257">
        <v>4</v>
      </c>
      <c r="AC257">
        <v>9</v>
      </c>
    </row>
    <row r="258" spans="1:33" x14ac:dyDescent="0.25">
      <c r="A258">
        <v>106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35</v>
      </c>
      <c r="Y258">
        <v>8</v>
      </c>
      <c r="Z258">
        <v>10</v>
      </c>
      <c r="AA258">
        <v>3</v>
      </c>
      <c r="AB258">
        <v>5</v>
      </c>
      <c r="AC258">
        <v>3</v>
      </c>
    </row>
    <row r="259" spans="1:33" x14ac:dyDescent="0.25">
      <c r="A259">
        <v>107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31</v>
      </c>
      <c r="Z259">
        <v>5</v>
      </c>
      <c r="AA259">
        <v>10</v>
      </c>
      <c r="AB259">
        <v>2</v>
      </c>
      <c r="AC259">
        <v>5</v>
      </c>
    </row>
    <row r="260" spans="1:33" x14ac:dyDescent="0.25">
      <c r="A260">
        <v>108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29</v>
      </c>
      <c r="AA260">
        <v>4</v>
      </c>
      <c r="AB260">
        <v>10</v>
      </c>
      <c r="AC260">
        <v>2</v>
      </c>
    </row>
    <row r="261" spans="1:33" x14ac:dyDescent="0.25">
      <c r="A261">
        <v>109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25</v>
      </c>
      <c r="AB261">
        <v>3</v>
      </c>
      <c r="AC261">
        <v>10</v>
      </c>
    </row>
    <row r="262" spans="1:33" x14ac:dyDescent="0.25">
      <c r="A262">
        <v>110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22</v>
      </c>
      <c r="AC262">
        <v>20</v>
      </c>
    </row>
    <row r="263" spans="1:33" x14ac:dyDescent="0.25">
      <c r="A263" s="6" t="s">
        <v>26</v>
      </c>
      <c r="B263">
        <v>0</v>
      </c>
      <c r="C263">
        <v>0</v>
      </c>
      <c r="D263">
        <v>0</v>
      </c>
      <c r="E263">
        <v>329</v>
      </c>
      <c r="F263">
        <v>663</v>
      </c>
      <c r="G263">
        <v>985</v>
      </c>
      <c r="H263">
        <v>1316</v>
      </c>
      <c r="I263">
        <v>1651</v>
      </c>
      <c r="J263">
        <v>1983</v>
      </c>
      <c r="K263">
        <v>2281</v>
      </c>
      <c r="L263">
        <v>2600</v>
      </c>
      <c r="M263">
        <v>2946</v>
      </c>
      <c r="N263">
        <v>3289</v>
      </c>
      <c r="O263">
        <v>3633</v>
      </c>
      <c r="P263">
        <v>3962</v>
      </c>
      <c r="Q263">
        <v>4301</v>
      </c>
      <c r="R263">
        <v>4635</v>
      </c>
      <c r="S263">
        <v>4955</v>
      </c>
      <c r="T263">
        <v>5287</v>
      </c>
      <c r="U263">
        <v>5655</v>
      </c>
      <c r="V263">
        <v>5976</v>
      </c>
      <c r="W263">
        <v>6338</v>
      </c>
      <c r="X263">
        <v>6680</v>
      </c>
      <c r="Y263">
        <v>7067</v>
      </c>
      <c r="Z263">
        <v>7409</v>
      </c>
      <c r="AA263">
        <v>7803</v>
      </c>
      <c r="AB263">
        <v>8185</v>
      </c>
      <c r="AC263">
        <v>8578</v>
      </c>
    </row>
    <row r="265" spans="1:33" x14ac:dyDescent="0.25">
      <c r="AE265" t="s">
        <v>31</v>
      </c>
      <c r="AF265" t="s">
        <v>31</v>
      </c>
      <c r="AG265" t="s">
        <v>32</v>
      </c>
    </row>
    <row r="266" spans="1:33" x14ac:dyDescent="0.25">
      <c r="AE266">
        <v>25</v>
      </c>
      <c r="AF266" t="s">
        <v>33</v>
      </c>
    </row>
    <row r="267" spans="1:33" x14ac:dyDescent="0.25">
      <c r="A267">
        <v>20</v>
      </c>
      <c r="D267">
        <f t="shared" ref="D267:AC276" si="4">D172/SUM(D$172:D$262)</f>
        <v>1.82328190743338E-2</v>
      </c>
      <c r="E267">
        <f t="shared" si="4"/>
        <v>1.8163559359035936E-2</v>
      </c>
      <c r="F267">
        <f t="shared" si="4"/>
        <v>1.809876006090929E-2</v>
      </c>
      <c r="G267">
        <f t="shared" si="4"/>
        <v>1.8025044412669528E-2</v>
      </c>
      <c r="H267">
        <f t="shared" si="4"/>
        <v>1.795890174408565E-2</v>
      </c>
      <c r="I267">
        <f t="shared" si="4"/>
        <v>1.7896321789632179E-2</v>
      </c>
      <c r="J267">
        <f t="shared" si="4"/>
        <v>1.7831883063997599E-2</v>
      </c>
      <c r="K267">
        <f t="shared" si="4"/>
        <v>1.7742141851836056E-2</v>
      </c>
      <c r="L267">
        <f t="shared" si="4"/>
        <v>1.7669045191980971E-2</v>
      </c>
      <c r="M267">
        <f t="shared" si="4"/>
        <v>1.7616668078258658E-2</v>
      </c>
      <c r="N267">
        <f t="shared" si="4"/>
        <v>1.7562375986828218E-2</v>
      </c>
      <c r="O267">
        <f t="shared" si="4"/>
        <v>1.7509154425691318E-2</v>
      </c>
      <c r="P267">
        <f t="shared" si="4"/>
        <v>1.7445273840476391E-2</v>
      </c>
      <c r="Q267">
        <f t="shared" si="4"/>
        <v>1.7389123437695941E-2</v>
      </c>
      <c r="R267">
        <f t="shared" si="4"/>
        <v>1.7329722974380339E-2</v>
      </c>
      <c r="S267">
        <f t="shared" si="4"/>
        <v>1.7260694576988506E-2</v>
      </c>
      <c r="T267">
        <f t="shared" si="4"/>
        <v>1.7200744262972918E-2</v>
      </c>
      <c r="U267">
        <f t="shared" si="4"/>
        <v>1.7166673544340361E-2</v>
      </c>
      <c r="V267">
        <f t="shared" si="4"/>
        <v>1.7099638276882604E-2</v>
      </c>
      <c r="W267">
        <f t="shared" si="4"/>
        <v>1.7061766877204496E-2</v>
      </c>
      <c r="X267">
        <f t="shared" si="4"/>
        <v>1.701014066077854E-2</v>
      </c>
      <c r="Y267">
        <f t="shared" si="4"/>
        <v>1.6989993873800287E-2</v>
      </c>
      <c r="Z267">
        <f t="shared" si="4"/>
        <v>1.6938800439757318E-2</v>
      </c>
      <c r="AA267">
        <f t="shared" si="4"/>
        <v>1.6923640209918229E-2</v>
      </c>
      <c r="AB267">
        <f t="shared" si="4"/>
        <v>1.690026406662604E-2</v>
      </c>
      <c r="AC267">
        <f t="shared" si="4"/>
        <v>1.6884487377222177E-2</v>
      </c>
      <c r="AE267">
        <v>1.7075773745997867E-2</v>
      </c>
    </row>
    <row r="268" spans="1:33" x14ac:dyDescent="0.25">
      <c r="A268">
        <v>21</v>
      </c>
      <c r="D268">
        <f t="shared" si="4"/>
        <v>1.8583450210378681E-2</v>
      </c>
      <c r="E268">
        <f t="shared" si="4"/>
        <v>1.8163559359035936E-2</v>
      </c>
      <c r="F268">
        <f t="shared" si="4"/>
        <v>1.809876006090929E-2</v>
      </c>
      <c r="G268">
        <f t="shared" si="4"/>
        <v>1.8025044412669528E-2</v>
      </c>
      <c r="H268">
        <f t="shared" si="4"/>
        <v>1.795890174408565E-2</v>
      </c>
      <c r="I268">
        <f t="shared" si="4"/>
        <v>1.7896321789632179E-2</v>
      </c>
      <c r="J268">
        <f t="shared" si="4"/>
        <v>1.7831883063997599E-2</v>
      </c>
      <c r="K268">
        <f t="shared" si="4"/>
        <v>1.7742141851836056E-2</v>
      </c>
      <c r="L268">
        <f t="shared" si="4"/>
        <v>1.7669045191980971E-2</v>
      </c>
      <c r="M268">
        <f t="shared" si="4"/>
        <v>1.7616668078258658E-2</v>
      </c>
      <c r="N268">
        <f t="shared" si="4"/>
        <v>1.7562375986828218E-2</v>
      </c>
      <c r="O268">
        <f t="shared" si="4"/>
        <v>1.7509154425691318E-2</v>
      </c>
      <c r="P268">
        <f t="shared" si="4"/>
        <v>1.7445273840476391E-2</v>
      </c>
      <c r="Q268">
        <f t="shared" si="4"/>
        <v>1.7389123437695941E-2</v>
      </c>
      <c r="R268">
        <f t="shared" si="4"/>
        <v>1.7329722974380339E-2</v>
      </c>
      <c r="S268">
        <f t="shared" si="4"/>
        <v>1.7260694576988506E-2</v>
      </c>
      <c r="T268">
        <f t="shared" si="4"/>
        <v>1.7200744262972918E-2</v>
      </c>
      <c r="U268">
        <f t="shared" si="4"/>
        <v>1.7166673544340361E-2</v>
      </c>
      <c r="V268">
        <f t="shared" si="4"/>
        <v>1.7099638276882604E-2</v>
      </c>
      <c r="W268">
        <f t="shared" si="4"/>
        <v>1.7061766877204496E-2</v>
      </c>
      <c r="X268">
        <f t="shared" si="4"/>
        <v>1.701014066077854E-2</v>
      </c>
      <c r="Y268">
        <f t="shared" si="4"/>
        <v>1.6989993873800287E-2</v>
      </c>
      <c r="Z268">
        <f t="shared" si="4"/>
        <v>1.6938800439757318E-2</v>
      </c>
      <c r="AA268">
        <f t="shared" si="4"/>
        <v>1.6923640209918229E-2</v>
      </c>
      <c r="AB268">
        <f t="shared" si="4"/>
        <v>1.690026406662604E-2</v>
      </c>
      <c r="AC268">
        <f t="shared" si="4"/>
        <v>1.6884487377222177E-2</v>
      </c>
      <c r="AE268">
        <v>1.7034726212954602E-2</v>
      </c>
    </row>
    <row r="269" spans="1:33" x14ac:dyDescent="0.25">
      <c r="A269">
        <v>22</v>
      </c>
      <c r="D269">
        <f t="shared" si="4"/>
        <v>1.6874123422159888E-2</v>
      </c>
      <c r="E269">
        <f t="shared" si="4"/>
        <v>1.8469196175173556E-2</v>
      </c>
      <c r="F269">
        <f t="shared" si="4"/>
        <v>1.8055253426147489E-2</v>
      </c>
      <c r="G269">
        <f t="shared" si="4"/>
        <v>1.7981714978985226E-2</v>
      </c>
      <c r="H269">
        <f t="shared" si="4"/>
        <v>1.795890174408565E-2</v>
      </c>
      <c r="I269">
        <f t="shared" si="4"/>
        <v>1.7853301785330178E-2</v>
      </c>
      <c r="J269">
        <f t="shared" si="4"/>
        <v>1.7831883063997599E-2</v>
      </c>
      <c r="K269">
        <f t="shared" si="4"/>
        <v>1.7699492472384528E-2</v>
      </c>
      <c r="L269">
        <f t="shared" si="4"/>
        <v>1.7669045191980971E-2</v>
      </c>
      <c r="M269">
        <f t="shared" si="4"/>
        <v>1.7616668078258658E-2</v>
      </c>
      <c r="N269">
        <f t="shared" si="4"/>
        <v>1.752015873685988E-2</v>
      </c>
      <c r="O269">
        <f t="shared" si="4"/>
        <v>1.7509154425691318E-2</v>
      </c>
      <c r="P269">
        <f t="shared" si="4"/>
        <v>1.7445273840476391E-2</v>
      </c>
      <c r="Q269">
        <f t="shared" si="4"/>
        <v>1.7389123437695941E-2</v>
      </c>
      <c r="R269">
        <f t="shared" si="4"/>
        <v>1.7288064986461155E-2</v>
      </c>
      <c r="S269">
        <f t="shared" si="4"/>
        <v>1.7260694576988506E-2</v>
      </c>
      <c r="T269">
        <f t="shared" si="4"/>
        <v>1.7200744262972918E-2</v>
      </c>
      <c r="U269">
        <f t="shared" si="4"/>
        <v>1.7166673544340361E-2</v>
      </c>
      <c r="V269">
        <f t="shared" si="4"/>
        <v>1.7099638276882604E-2</v>
      </c>
      <c r="W269">
        <f t="shared" si="4"/>
        <v>1.7020753014518906E-2</v>
      </c>
      <c r="X269">
        <f t="shared" si="4"/>
        <v>1.701014066077854E-2</v>
      </c>
      <c r="Y269">
        <f t="shared" si="4"/>
        <v>1.6908311210945475E-2</v>
      </c>
      <c r="Z269">
        <f t="shared" si="4"/>
        <v>1.6938800439757318E-2</v>
      </c>
      <c r="AA269">
        <f t="shared" si="4"/>
        <v>1.6923640209918229E-2</v>
      </c>
      <c r="AB269">
        <f t="shared" si="4"/>
        <v>1.690026406662604E-2</v>
      </c>
      <c r="AC269">
        <f t="shared" si="4"/>
        <v>1.6884487377222177E-2</v>
      </c>
      <c r="AE269">
        <v>1.6993678679911337E-2</v>
      </c>
    </row>
    <row r="270" spans="1:33" x14ac:dyDescent="0.25">
      <c r="A270">
        <v>23</v>
      </c>
      <c r="D270">
        <f t="shared" si="4"/>
        <v>1.8846423562412343E-2</v>
      </c>
      <c r="E270">
        <f t="shared" si="4"/>
        <v>1.6810024887569313E-2</v>
      </c>
      <c r="F270">
        <f t="shared" si="4"/>
        <v>1.8316293234718294E-2</v>
      </c>
      <c r="G270">
        <f t="shared" si="4"/>
        <v>1.7981714978985226E-2</v>
      </c>
      <c r="H270">
        <f t="shared" si="4"/>
        <v>1.7872560870316006E-2</v>
      </c>
      <c r="I270">
        <f t="shared" si="4"/>
        <v>1.7896321789632179E-2</v>
      </c>
      <c r="J270">
        <f t="shared" si="4"/>
        <v>1.7746152856959151E-2</v>
      </c>
      <c r="K270">
        <f t="shared" si="4"/>
        <v>1.7742141851836056E-2</v>
      </c>
      <c r="L270">
        <f t="shared" si="4"/>
        <v>1.7584097859327217E-2</v>
      </c>
      <c r="M270">
        <f t="shared" si="4"/>
        <v>1.7616668078258658E-2</v>
      </c>
      <c r="N270">
        <f t="shared" si="4"/>
        <v>1.7562375986828218E-2</v>
      </c>
      <c r="O270">
        <f t="shared" si="4"/>
        <v>1.7467065112168022E-2</v>
      </c>
      <c r="P270">
        <f t="shared" si="4"/>
        <v>1.7445273840476391E-2</v>
      </c>
      <c r="Q270">
        <f t="shared" si="4"/>
        <v>1.7389123437695941E-2</v>
      </c>
      <c r="R270">
        <f t="shared" si="4"/>
        <v>1.7288064986461155E-2</v>
      </c>
      <c r="S270">
        <f t="shared" si="4"/>
        <v>1.7177710468445292E-2</v>
      </c>
      <c r="T270">
        <f t="shared" si="4"/>
        <v>1.7159396320033077E-2</v>
      </c>
      <c r="U270">
        <f t="shared" si="4"/>
        <v>1.7166673544340361E-2</v>
      </c>
      <c r="V270">
        <f t="shared" si="4"/>
        <v>1.7099638276882604E-2</v>
      </c>
      <c r="W270">
        <f t="shared" si="4"/>
        <v>1.7061766877204496E-2</v>
      </c>
      <c r="X270">
        <f t="shared" si="4"/>
        <v>1.6969250899574746E-2</v>
      </c>
      <c r="Y270">
        <f t="shared" si="4"/>
        <v>1.6949152542372881E-2</v>
      </c>
      <c r="Z270">
        <f t="shared" si="4"/>
        <v>1.6857363899181563E-2</v>
      </c>
      <c r="AA270">
        <f t="shared" si="4"/>
        <v>1.6842276555062853E-2</v>
      </c>
      <c r="AB270">
        <f t="shared" si="4"/>
        <v>1.6859638431850496E-2</v>
      </c>
      <c r="AC270">
        <f t="shared" si="4"/>
        <v>1.6843899667180778E-2</v>
      </c>
      <c r="AE270">
        <v>1.6952631146868073E-2</v>
      </c>
    </row>
    <row r="271" spans="1:33" x14ac:dyDescent="0.25">
      <c r="A271">
        <v>24</v>
      </c>
      <c r="D271">
        <f t="shared" si="4"/>
        <v>1.8495792426367463E-2</v>
      </c>
      <c r="E271">
        <f t="shared" si="4"/>
        <v>1.8774832991311181E-2</v>
      </c>
      <c r="F271">
        <f t="shared" si="4"/>
        <v>1.6750054383293453E-2</v>
      </c>
      <c r="G271">
        <f t="shared" si="4"/>
        <v>1.8198362147406732E-2</v>
      </c>
      <c r="H271">
        <f t="shared" si="4"/>
        <v>1.7915731307200828E-2</v>
      </c>
      <c r="I271">
        <f t="shared" si="4"/>
        <v>1.7810281781028177E-2</v>
      </c>
      <c r="J271">
        <f t="shared" si="4"/>
        <v>1.7831883063997599E-2</v>
      </c>
      <c r="K271">
        <f t="shared" si="4"/>
        <v>1.7571544334029941E-2</v>
      </c>
      <c r="L271">
        <f t="shared" si="4"/>
        <v>1.7669045191980971E-2</v>
      </c>
      <c r="M271">
        <f t="shared" si="4"/>
        <v>1.7489624798848143E-2</v>
      </c>
      <c r="N271">
        <f t="shared" si="4"/>
        <v>1.752015873685988E-2</v>
      </c>
      <c r="O271">
        <f t="shared" si="4"/>
        <v>1.7467065112168022E-2</v>
      </c>
      <c r="P271">
        <f t="shared" si="4"/>
        <v>1.7361402331627945E-2</v>
      </c>
      <c r="Q271">
        <f t="shared" si="4"/>
        <v>1.7389123437695941E-2</v>
      </c>
      <c r="R271">
        <f t="shared" si="4"/>
        <v>1.7288064986461155E-2</v>
      </c>
      <c r="S271">
        <f t="shared" si="4"/>
        <v>1.72192025227169E-2</v>
      </c>
      <c r="T271">
        <f t="shared" si="4"/>
        <v>1.7118048377093239E-2</v>
      </c>
      <c r="U271">
        <f t="shared" si="4"/>
        <v>1.7084141459992572E-2</v>
      </c>
      <c r="V271">
        <f t="shared" si="4"/>
        <v>1.7017428477474516E-2</v>
      </c>
      <c r="W271">
        <f t="shared" si="4"/>
        <v>1.6979739151833321E-2</v>
      </c>
      <c r="X271">
        <f t="shared" si="4"/>
        <v>1.701014066077854E-2</v>
      </c>
      <c r="Y271">
        <f t="shared" si="4"/>
        <v>1.6908311210945475E-2</v>
      </c>
      <c r="Z271">
        <f t="shared" si="4"/>
        <v>1.6816645628893685E-2</v>
      </c>
      <c r="AA271">
        <f t="shared" si="4"/>
        <v>1.6801594727635167E-2</v>
      </c>
      <c r="AB271">
        <f t="shared" si="4"/>
        <v>1.6819012797074956E-2</v>
      </c>
      <c r="AC271">
        <f t="shared" si="4"/>
        <v>1.6843899667180778E-2</v>
      </c>
      <c r="AD271">
        <f>SUM(AC267:AC271)</f>
        <v>8.4341261466028092E-2</v>
      </c>
      <c r="AE271">
        <v>1.7075773745997867E-2</v>
      </c>
      <c r="AF271">
        <v>8.5132583531729741E-2</v>
      </c>
      <c r="AG271">
        <v>7.8055726600985198E-2</v>
      </c>
    </row>
    <row r="272" spans="1:33" x14ac:dyDescent="0.25">
      <c r="A272">
        <v>25</v>
      </c>
      <c r="D272">
        <f t="shared" si="4"/>
        <v>1.8451963534361852E-2</v>
      </c>
      <c r="E272">
        <f t="shared" si="4"/>
        <v>1.8425533772868184E-2</v>
      </c>
      <c r="F272">
        <f t="shared" si="4"/>
        <v>1.8664346312812705E-2</v>
      </c>
      <c r="G272">
        <f t="shared" si="4"/>
        <v>1.6681831968456171E-2</v>
      </c>
      <c r="H272">
        <f t="shared" si="4"/>
        <v>1.8045242617855294E-2</v>
      </c>
      <c r="I272">
        <f t="shared" si="4"/>
        <v>1.7810281781028177E-2</v>
      </c>
      <c r="J272">
        <f t="shared" si="4"/>
        <v>1.7660422649920699E-2</v>
      </c>
      <c r="K272">
        <f t="shared" si="4"/>
        <v>1.7656843092932997E-2</v>
      </c>
      <c r="L272">
        <f t="shared" si="4"/>
        <v>1.7456676860346586E-2</v>
      </c>
      <c r="M272">
        <f t="shared" si="4"/>
        <v>1.7616668078258658E-2</v>
      </c>
      <c r="N272">
        <f t="shared" si="4"/>
        <v>1.7351289736986533E-2</v>
      </c>
      <c r="O272">
        <f t="shared" si="4"/>
        <v>1.7424975798644726E-2</v>
      </c>
      <c r="P272">
        <f t="shared" si="4"/>
        <v>1.7361402331627945E-2</v>
      </c>
      <c r="Q272">
        <f t="shared" si="4"/>
        <v>1.7305521882707019E-2</v>
      </c>
      <c r="R272">
        <f t="shared" si="4"/>
        <v>1.7329722974380339E-2</v>
      </c>
      <c r="S272">
        <f t="shared" si="4"/>
        <v>1.72192025227169E-2</v>
      </c>
      <c r="T272">
        <f t="shared" si="4"/>
        <v>1.7159396320033077E-2</v>
      </c>
      <c r="U272">
        <f t="shared" si="4"/>
        <v>1.7001609375644784E-2</v>
      </c>
      <c r="V272">
        <f t="shared" si="4"/>
        <v>1.6976323577770472E-2</v>
      </c>
      <c r="W272">
        <f t="shared" si="4"/>
        <v>1.6938725289147732E-2</v>
      </c>
      <c r="X272">
        <f t="shared" si="4"/>
        <v>1.6928361138370953E-2</v>
      </c>
      <c r="Y272">
        <f t="shared" si="4"/>
        <v>1.6989993873800287E-2</v>
      </c>
      <c r="Z272">
        <f t="shared" si="4"/>
        <v>1.6857363899181563E-2</v>
      </c>
      <c r="AA272">
        <f t="shared" si="4"/>
        <v>1.6760912900207477E-2</v>
      </c>
      <c r="AB272">
        <f t="shared" si="4"/>
        <v>1.6778387162299412E-2</v>
      </c>
      <c r="AC272">
        <f t="shared" si="4"/>
        <v>1.680331195713938E-2</v>
      </c>
      <c r="AE272">
        <v>1.6993678679911337E-2</v>
      </c>
    </row>
    <row r="273" spans="1:33" x14ac:dyDescent="0.25">
      <c r="A273">
        <v>26</v>
      </c>
      <c r="D273">
        <f t="shared" si="4"/>
        <v>1.7049438990182329E-2</v>
      </c>
      <c r="E273">
        <f t="shared" si="4"/>
        <v>1.8381871370562807E-2</v>
      </c>
      <c r="F273">
        <f t="shared" si="4"/>
        <v>1.8272786599956493E-2</v>
      </c>
      <c r="G273">
        <f t="shared" si="4"/>
        <v>1.8588327050565449E-2</v>
      </c>
      <c r="H273">
        <f t="shared" si="4"/>
        <v>1.6577447763771368E-2</v>
      </c>
      <c r="I273">
        <f t="shared" si="4"/>
        <v>1.7982361798236181E-2</v>
      </c>
      <c r="J273">
        <f t="shared" si="4"/>
        <v>1.7660422649920699E-2</v>
      </c>
      <c r="K273">
        <f t="shared" si="4"/>
        <v>1.7443596195675353E-2</v>
      </c>
      <c r="L273">
        <f t="shared" si="4"/>
        <v>1.7584097859327217E-2</v>
      </c>
      <c r="M273">
        <f t="shared" si="4"/>
        <v>1.740492927924113E-2</v>
      </c>
      <c r="N273">
        <f t="shared" si="4"/>
        <v>1.7562375986828218E-2</v>
      </c>
      <c r="O273">
        <f t="shared" si="4"/>
        <v>1.7214529231028241E-2</v>
      </c>
      <c r="P273">
        <f t="shared" si="4"/>
        <v>1.7319466577203724E-2</v>
      </c>
      <c r="Q273">
        <f t="shared" si="4"/>
        <v>1.7263721105212557E-2</v>
      </c>
      <c r="R273">
        <f t="shared" si="4"/>
        <v>1.724640699854197E-2</v>
      </c>
      <c r="S273">
        <f t="shared" si="4"/>
        <v>1.72192025227169E-2</v>
      </c>
      <c r="T273">
        <f t="shared" si="4"/>
        <v>1.7118048377093239E-2</v>
      </c>
      <c r="U273">
        <f t="shared" si="4"/>
        <v>1.7125407502166467E-2</v>
      </c>
      <c r="V273">
        <f t="shared" si="4"/>
        <v>1.6935218678066424E-2</v>
      </c>
      <c r="W273">
        <f t="shared" si="4"/>
        <v>1.6938725289147732E-2</v>
      </c>
      <c r="X273">
        <f t="shared" si="4"/>
        <v>1.6887471377167156E-2</v>
      </c>
      <c r="Y273">
        <f t="shared" si="4"/>
        <v>1.6908311210945475E-2</v>
      </c>
      <c r="Z273">
        <f t="shared" si="4"/>
        <v>1.6938800439757318E-2</v>
      </c>
      <c r="AA273">
        <f t="shared" si="4"/>
        <v>1.6801594727635167E-2</v>
      </c>
      <c r="AB273">
        <f t="shared" si="4"/>
        <v>1.6737761527523869E-2</v>
      </c>
      <c r="AC273">
        <f t="shared" si="4"/>
        <v>1.6722136537056578E-2</v>
      </c>
      <c r="AE273">
        <v>1.7034726212954602E-2</v>
      </c>
    </row>
    <row r="274" spans="1:33" x14ac:dyDescent="0.25">
      <c r="A274">
        <v>27</v>
      </c>
      <c r="D274">
        <f t="shared" si="4"/>
        <v>1.8846423562412343E-2</v>
      </c>
      <c r="E274">
        <f t="shared" si="4"/>
        <v>1.6984674496790815E-2</v>
      </c>
      <c r="F274">
        <f t="shared" si="4"/>
        <v>1.8316293234718294E-2</v>
      </c>
      <c r="G274">
        <f t="shared" si="4"/>
        <v>1.8198362147406732E-2</v>
      </c>
      <c r="H274">
        <f t="shared" si="4"/>
        <v>1.8476946986703505E-2</v>
      </c>
      <c r="I274">
        <f t="shared" si="4"/>
        <v>1.6476661647666164E-2</v>
      </c>
      <c r="J274">
        <f t="shared" si="4"/>
        <v>1.791761327103605E-2</v>
      </c>
      <c r="K274">
        <f t="shared" si="4"/>
        <v>1.7571544334029941E-2</v>
      </c>
      <c r="L274">
        <f t="shared" si="4"/>
        <v>1.7371729527692829E-2</v>
      </c>
      <c r="M274">
        <f t="shared" si="4"/>
        <v>1.7447277039044636E-2</v>
      </c>
      <c r="N274">
        <f t="shared" si="4"/>
        <v>1.7351289736986533E-2</v>
      </c>
      <c r="O274">
        <f t="shared" si="4"/>
        <v>1.7467065112168022E-2</v>
      </c>
      <c r="P274">
        <f t="shared" si="4"/>
        <v>1.7109787805082613E-2</v>
      </c>
      <c r="Q274">
        <f t="shared" si="4"/>
        <v>1.7263721105212557E-2</v>
      </c>
      <c r="R274">
        <f t="shared" si="4"/>
        <v>1.7204749010622786E-2</v>
      </c>
      <c r="S274">
        <f t="shared" si="4"/>
        <v>1.7177710468445292E-2</v>
      </c>
      <c r="T274">
        <f t="shared" si="4"/>
        <v>1.7118048377093239E-2</v>
      </c>
      <c r="U274">
        <f t="shared" si="4"/>
        <v>1.7042875417818678E-2</v>
      </c>
      <c r="V274">
        <f t="shared" si="4"/>
        <v>1.705853337717856E-2</v>
      </c>
      <c r="W274">
        <f t="shared" si="4"/>
        <v>1.6815683701090968E-2</v>
      </c>
      <c r="X274">
        <f t="shared" si="4"/>
        <v>1.6846581615963363E-2</v>
      </c>
      <c r="Y274">
        <f t="shared" si="4"/>
        <v>1.6785787216663264E-2</v>
      </c>
      <c r="Z274">
        <f t="shared" si="4"/>
        <v>1.6816645628893685E-2</v>
      </c>
      <c r="AA274">
        <f t="shared" si="4"/>
        <v>1.6842276555062853E-2</v>
      </c>
      <c r="AB274">
        <f t="shared" si="4"/>
        <v>1.6778387162299412E-2</v>
      </c>
      <c r="AC274">
        <f t="shared" si="4"/>
        <v>1.6722136537056578E-2</v>
      </c>
      <c r="AE274">
        <v>1.6788441014695017E-2</v>
      </c>
    </row>
    <row r="275" spans="1:33" x14ac:dyDescent="0.25">
      <c r="A275">
        <v>28</v>
      </c>
      <c r="D275">
        <f t="shared" si="4"/>
        <v>1.8934081346423562E-2</v>
      </c>
      <c r="E275">
        <f t="shared" si="4"/>
        <v>1.8774832991311181E-2</v>
      </c>
      <c r="F275">
        <f t="shared" si="4"/>
        <v>1.6880574287578855E-2</v>
      </c>
      <c r="G275">
        <f t="shared" si="4"/>
        <v>1.8241691581091034E-2</v>
      </c>
      <c r="H275">
        <f t="shared" si="4"/>
        <v>1.8131583491624935E-2</v>
      </c>
      <c r="I275">
        <f t="shared" si="4"/>
        <v>1.8412561841256184E-2</v>
      </c>
      <c r="J275">
        <f t="shared" si="4"/>
        <v>1.6417334647863175E-2</v>
      </c>
      <c r="K275">
        <f t="shared" si="4"/>
        <v>1.7784791231287584E-2</v>
      </c>
      <c r="L275">
        <f t="shared" si="4"/>
        <v>1.7371729527692829E-2</v>
      </c>
      <c r="M275">
        <f t="shared" si="4"/>
        <v>1.7320233759634117E-2</v>
      </c>
      <c r="N275">
        <f t="shared" si="4"/>
        <v>1.7393506986954868E-2</v>
      </c>
      <c r="O275">
        <f t="shared" si="4"/>
        <v>1.7256618544551537E-2</v>
      </c>
      <c r="P275">
        <f t="shared" si="4"/>
        <v>1.740333808605217E-2</v>
      </c>
      <c r="Q275">
        <f t="shared" si="4"/>
        <v>1.705471721774025E-2</v>
      </c>
      <c r="R275">
        <f t="shared" si="4"/>
        <v>1.7204749010622786E-2</v>
      </c>
      <c r="S275">
        <f t="shared" si="4"/>
        <v>1.7053234305630473E-2</v>
      </c>
      <c r="T275">
        <f t="shared" si="4"/>
        <v>1.7035352491213563E-2</v>
      </c>
      <c r="U275">
        <f t="shared" si="4"/>
        <v>1.7042875417818678E-2</v>
      </c>
      <c r="V275">
        <f t="shared" si="4"/>
        <v>1.6935218678066424E-2</v>
      </c>
      <c r="W275">
        <f t="shared" si="4"/>
        <v>1.7020753014518906E-2</v>
      </c>
      <c r="X275">
        <f t="shared" si="4"/>
        <v>1.6764802093555773E-2</v>
      </c>
      <c r="Y275">
        <f t="shared" si="4"/>
        <v>1.6785787216663264E-2</v>
      </c>
      <c r="Z275">
        <f t="shared" si="4"/>
        <v>1.6735209088317927E-2</v>
      </c>
      <c r="AA275">
        <f t="shared" si="4"/>
        <v>1.6801594727635167E-2</v>
      </c>
      <c r="AB275">
        <f t="shared" si="4"/>
        <v>1.6778387162299412E-2</v>
      </c>
      <c r="AC275">
        <f t="shared" si="4"/>
        <v>1.6681548827015179E-2</v>
      </c>
      <c r="AE275">
        <v>1.6747393481651753E-2</v>
      </c>
    </row>
    <row r="276" spans="1:33" x14ac:dyDescent="0.25">
      <c r="A276">
        <v>29</v>
      </c>
      <c r="D276">
        <f t="shared" si="4"/>
        <v>1.8934081346423562E-2</v>
      </c>
      <c r="E276">
        <f t="shared" si="4"/>
        <v>1.886215779592193E-2</v>
      </c>
      <c r="F276">
        <f t="shared" si="4"/>
        <v>1.8707852947574505E-2</v>
      </c>
      <c r="G276">
        <f t="shared" si="4"/>
        <v>1.6768490835824774E-2</v>
      </c>
      <c r="H276">
        <f t="shared" si="4"/>
        <v>1.8174753928509757E-2</v>
      </c>
      <c r="I276">
        <f t="shared" si="4"/>
        <v>1.793934179393418E-2</v>
      </c>
      <c r="J276">
        <f t="shared" si="4"/>
        <v>1.8346264306228301E-2</v>
      </c>
      <c r="K276">
        <f t="shared" si="4"/>
        <v>1.6249413571032541E-2</v>
      </c>
      <c r="L276">
        <f t="shared" si="4"/>
        <v>1.7711518858307847E-2</v>
      </c>
      <c r="M276">
        <f t="shared" si="4"/>
        <v>1.7235538240027104E-2</v>
      </c>
      <c r="N276">
        <f t="shared" si="4"/>
        <v>1.7140203487144848E-2</v>
      </c>
      <c r="O276">
        <f t="shared" si="4"/>
        <v>1.7298707858074833E-2</v>
      </c>
      <c r="P276">
        <f t="shared" si="4"/>
        <v>1.7151723559506834E-2</v>
      </c>
      <c r="Q276">
        <f t="shared" si="4"/>
        <v>1.7347322660201479E-2</v>
      </c>
      <c r="R276">
        <f t="shared" si="4"/>
        <v>1.6913143095188501E-2</v>
      </c>
      <c r="S276">
        <f t="shared" si="4"/>
        <v>1.7011742251358864E-2</v>
      </c>
      <c r="T276">
        <f t="shared" si="4"/>
        <v>1.6994004548273725E-2</v>
      </c>
      <c r="U276">
        <f t="shared" si="4"/>
        <v>1.6960343333470886E-2</v>
      </c>
      <c r="V276">
        <f t="shared" si="4"/>
        <v>1.6976323577770472E-2</v>
      </c>
      <c r="W276">
        <f t="shared" si="4"/>
        <v>1.6897711426462143E-2</v>
      </c>
      <c r="X276">
        <f t="shared" si="4"/>
        <v>1.6969250899574746E-2</v>
      </c>
      <c r="Y276">
        <f t="shared" ref="Y276:AC276" si="5">Y181/SUM(Y$172:Y$262)</f>
        <v>1.6744945885235858E-2</v>
      </c>
      <c r="Z276">
        <f t="shared" si="5"/>
        <v>1.6735209088317927E-2</v>
      </c>
      <c r="AA276">
        <f t="shared" si="5"/>
        <v>1.6720231072779788E-2</v>
      </c>
      <c r="AB276">
        <f t="shared" si="5"/>
        <v>1.6778387162299412E-2</v>
      </c>
      <c r="AC276">
        <f t="shared" si="5"/>
        <v>1.6762724247097977E-2</v>
      </c>
      <c r="AD276">
        <f>SUM(AC272:AC276)</f>
        <v>8.3691858105365696E-2</v>
      </c>
      <c r="AE276">
        <v>1.6665298415565223E-2</v>
      </c>
      <c r="AF276">
        <v>8.4229537804777932E-2</v>
      </c>
      <c r="AG276">
        <v>8.2485375615763606E-2</v>
      </c>
    </row>
    <row r="277" spans="1:33" x14ac:dyDescent="0.25">
      <c r="A277">
        <v>30</v>
      </c>
      <c r="D277">
        <f t="shared" ref="D277:AC286" si="6">D182/SUM(D$172:D$262)</f>
        <v>1.8013674614305749E-2</v>
      </c>
      <c r="E277">
        <f t="shared" si="6"/>
        <v>1.8818495393616557E-2</v>
      </c>
      <c r="F277">
        <f t="shared" si="6"/>
        <v>1.8751359582336306E-2</v>
      </c>
      <c r="G277">
        <f t="shared" si="6"/>
        <v>1.8544997616881147E-2</v>
      </c>
      <c r="H277">
        <f t="shared" si="6"/>
        <v>1.6706959074425834E-2</v>
      </c>
      <c r="I277">
        <f t="shared" si="6"/>
        <v>1.8025381802538182E-2</v>
      </c>
      <c r="J277">
        <f t="shared" si="6"/>
        <v>1.7874748167516826E-2</v>
      </c>
      <c r="K277">
        <f t="shared" si="6"/>
        <v>1.8211285025802874E-2</v>
      </c>
      <c r="L277">
        <f t="shared" si="6"/>
        <v>1.6182466870540264E-2</v>
      </c>
      <c r="M277">
        <f t="shared" si="6"/>
        <v>1.7616668078258658E-2</v>
      </c>
      <c r="N277">
        <f t="shared" si="6"/>
        <v>1.7140203487144848E-2</v>
      </c>
      <c r="O277">
        <f t="shared" si="6"/>
        <v>1.6961993349888464E-2</v>
      </c>
      <c r="P277">
        <f t="shared" si="6"/>
        <v>1.7193659313931058E-2</v>
      </c>
      <c r="Q277">
        <f t="shared" si="6"/>
        <v>1.7096517995234713E-2</v>
      </c>
      <c r="R277">
        <f t="shared" si="6"/>
        <v>1.724640699854197E-2</v>
      </c>
      <c r="S277">
        <f t="shared" si="6"/>
        <v>1.6845774034272436E-2</v>
      </c>
      <c r="T277">
        <f t="shared" si="6"/>
        <v>1.6952656605333884E-2</v>
      </c>
      <c r="U277">
        <f t="shared" si="6"/>
        <v>1.6919077291296991E-2</v>
      </c>
      <c r="V277">
        <f t="shared" si="6"/>
        <v>1.689411377836238E-2</v>
      </c>
      <c r="W277">
        <f t="shared" si="6"/>
        <v>1.6897711426462143E-2</v>
      </c>
      <c r="X277">
        <f t="shared" si="6"/>
        <v>1.680569185475957E-2</v>
      </c>
      <c r="Y277">
        <f t="shared" si="6"/>
        <v>1.6908311210945475E-2</v>
      </c>
      <c r="Z277">
        <f t="shared" si="6"/>
        <v>1.6694490818030049E-2</v>
      </c>
      <c r="AA277">
        <f t="shared" si="6"/>
        <v>1.6679549245352102E-2</v>
      </c>
      <c r="AB277">
        <f t="shared" si="6"/>
        <v>1.6697135892748325E-2</v>
      </c>
      <c r="AC277">
        <f t="shared" si="6"/>
        <v>1.6762724247097977E-2</v>
      </c>
      <c r="AE277">
        <v>1.6665298415565223E-2</v>
      </c>
    </row>
    <row r="278" spans="1:33" x14ac:dyDescent="0.25">
      <c r="A278">
        <v>31</v>
      </c>
      <c r="D278">
        <f t="shared" si="6"/>
        <v>1.805750350631136E-2</v>
      </c>
      <c r="E278">
        <f t="shared" si="6"/>
        <v>1.7901584945203684E-2</v>
      </c>
      <c r="F278">
        <f t="shared" si="6"/>
        <v>1.8664346312812705E-2</v>
      </c>
      <c r="G278">
        <f t="shared" si="6"/>
        <v>1.8631656484249751E-2</v>
      </c>
      <c r="H278">
        <f t="shared" si="6"/>
        <v>1.8476946986703505E-2</v>
      </c>
      <c r="I278">
        <f t="shared" si="6"/>
        <v>1.6648741664874168E-2</v>
      </c>
      <c r="J278">
        <f t="shared" si="6"/>
        <v>1.791761327103605E-2</v>
      </c>
      <c r="K278">
        <f t="shared" si="6"/>
        <v>1.7742141851836056E-2</v>
      </c>
      <c r="L278">
        <f t="shared" si="6"/>
        <v>1.8093781855249746E-2</v>
      </c>
      <c r="M278">
        <f t="shared" si="6"/>
        <v>1.6007453205725417E-2</v>
      </c>
      <c r="N278">
        <f t="shared" si="6"/>
        <v>1.7562375986828218E-2</v>
      </c>
      <c r="O278">
        <f t="shared" si="6"/>
        <v>1.6961993349888464E-2</v>
      </c>
      <c r="P278">
        <f t="shared" si="6"/>
        <v>1.6900109032961502E-2</v>
      </c>
      <c r="Q278">
        <f t="shared" si="6"/>
        <v>1.7096517995234713E-2</v>
      </c>
      <c r="R278">
        <f t="shared" si="6"/>
        <v>1.699645907102687E-2</v>
      </c>
      <c r="S278">
        <f t="shared" si="6"/>
        <v>1.7177710468445292E-2</v>
      </c>
      <c r="T278">
        <f t="shared" si="6"/>
        <v>1.6787264833574529E-2</v>
      </c>
      <c r="U278">
        <f t="shared" si="6"/>
        <v>1.6919077291296991E-2</v>
      </c>
      <c r="V278">
        <f t="shared" si="6"/>
        <v>1.6853008878658336E-2</v>
      </c>
      <c r="W278">
        <f t="shared" si="6"/>
        <v>1.6815683701090968E-2</v>
      </c>
      <c r="X278">
        <f t="shared" si="6"/>
        <v>1.6764802093555773E-2</v>
      </c>
      <c r="Y278">
        <f t="shared" si="6"/>
        <v>1.6744945885235858E-2</v>
      </c>
      <c r="Z278">
        <f t="shared" si="6"/>
        <v>1.6857363899181563E-2</v>
      </c>
      <c r="AA278">
        <f t="shared" si="6"/>
        <v>1.6638867417924412E-2</v>
      </c>
      <c r="AB278">
        <f t="shared" si="6"/>
        <v>1.6575258988421694E-2</v>
      </c>
      <c r="AC278">
        <f t="shared" si="6"/>
        <v>1.6681548827015179E-2</v>
      </c>
      <c r="AE278">
        <v>1.6911583613824808E-2</v>
      </c>
    </row>
    <row r="279" spans="1:33" x14ac:dyDescent="0.25">
      <c r="A279">
        <v>32</v>
      </c>
      <c r="D279">
        <f t="shared" si="6"/>
        <v>1.8451963534361852E-2</v>
      </c>
      <c r="E279">
        <f t="shared" si="6"/>
        <v>1.7988909749814434E-2</v>
      </c>
      <c r="F279">
        <f t="shared" si="6"/>
        <v>1.7837720252338481E-2</v>
      </c>
      <c r="G279">
        <f t="shared" si="6"/>
        <v>1.8544997616881147E-2</v>
      </c>
      <c r="H279">
        <f t="shared" si="6"/>
        <v>1.8520117423588327E-2</v>
      </c>
      <c r="I279">
        <f t="shared" si="6"/>
        <v>1.8412561841256184E-2</v>
      </c>
      <c r="J279">
        <f t="shared" si="6"/>
        <v>1.6503064854901623E-2</v>
      </c>
      <c r="K279">
        <f t="shared" si="6"/>
        <v>1.7827440610739112E-2</v>
      </c>
      <c r="L279">
        <f t="shared" si="6"/>
        <v>1.7626571525654094E-2</v>
      </c>
      <c r="M279">
        <f t="shared" si="6"/>
        <v>1.7997797916490216E-2</v>
      </c>
      <c r="N279">
        <f t="shared" si="6"/>
        <v>1.595812048803141E-2</v>
      </c>
      <c r="O279">
        <f t="shared" si="6"/>
        <v>1.7424975798644726E-2</v>
      </c>
      <c r="P279">
        <f t="shared" si="6"/>
        <v>1.6900109032961502E-2</v>
      </c>
      <c r="Q279">
        <f t="shared" si="6"/>
        <v>1.6845713330267943E-2</v>
      </c>
      <c r="R279">
        <f t="shared" si="6"/>
        <v>1.699645907102687E-2</v>
      </c>
      <c r="S279">
        <f t="shared" si="6"/>
        <v>1.692875814281565E-2</v>
      </c>
      <c r="T279">
        <f t="shared" si="6"/>
        <v>1.7035352491213563E-2</v>
      </c>
      <c r="U279">
        <f t="shared" si="6"/>
        <v>1.6712747080427515E-2</v>
      </c>
      <c r="V279">
        <f t="shared" si="6"/>
        <v>1.6853008878658336E-2</v>
      </c>
      <c r="W279">
        <f t="shared" si="6"/>
        <v>1.6733655975719793E-2</v>
      </c>
      <c r="X279">
        <f t="shared" si="6"/>
        <v>1.6764802093555773E-2</v>
      </c>
      <c r="Y279">
        <f t="shared" si="6"/>
        <v>1.6744945885235858E-2</v>
      </c>
      <c r="Z279">
        <f t="shared" si="6"/>
        <v>1.6653772547742172E-2</v>
      </c>
      <c r="AA279">
        <f t="shared" si="6"/>
        <v>1.6801594727635167E-2</v>
      </c>
      <c r="AB279">
        <f t="shared" si="6"/>
        <v>1.6615884623197238E-2</v>
      </c>
      <c r="AC279">
        <f t="shared" si="6"/>
        <v>1.6519197986849581E-2</v>
      </c>
      <c r="AE279">
        <v>1.6788441014695017E-2</v>
      </c>
    </row>
    <row r="280" spans="1:33" x14ac:dyDescent="0.25">
      <c r="A280">
        <v>33</v>
      </c>
      <c r="D280">
        <f t="shared" si="6"/>
        <v>1.8013674614305749E-2</v>
      </c>
      <c r="E280">
        <f t="shared" si="6"/>
        <v>1.8381871370562807E-2</v>
      </c>
      <c r="F280">
        <f t="shared" si="6"/>
        <v>1.7924733521862083E-2</v>
      </c>
      <c r="G280">
        <f t="shared" si="6"/>
        <v>1.7678408943195112E-2</v>
      </c>
      <c r="H280">
        <f t="shared" si="6"/>
        <v>1.8390606112933864E-2</v>
      </c>
      <c r="I280">
        <f t="shared" si="6"/>
        <v>1.8455581845558185E-2</v>
      </c>
      <c r="J280">
        <f t="shared" si="6"/>
        <v>1.8346264306228301E-2</v>
      </c>
      <c r="K280">
        <f t="shared" si="6"/>
        <v>1.6334712329935601E-2</v>
      </c>
      <c r="L280">
        <f t="shared" si="6"/>
        <v>1.7753992524634728E-2</v>
      </c>
      <c r="M280">
        <f t="shared" si="6"/>
        <v>1.7531972558651646E-2</v>
      </c>
      <c r="N280">
        <f t="shared" si="6"/>
        <v>1.7900113986574914E-2</v>
      </c>
      <c r="O280">
        <f t="shared" si="6"/>
        <v>1.5909760511806051E-2</v>
      </c>
      <c r="P280">
        <f t="shared" si="6"/>
        <v>1.7277530822779504E-2</v>
      </c>
      <c r="Q280">
        <f t="shared" si="6"/>
        <v>1.6845713330267943E-2</v>
      </c>
      <c r="R280">
        <f t="shared" si="6"/>
        <v>1.6746511143511767E-2</v>
      </c>
      <c r="S280">
        <f t="shared" si="6"/>
        <v>1.692875814281565E-2</v>
      </c>
      <c r="T280">
        <f t="shared" si="6"/>
        <v>1.682861277651437E-2</v>
      </c>
      <c r="U280">
        <f t="shared" si="6"/>
        <v>1.6919077291296991E-2</v>
      </c>
      <c r="V280">
        <f t="shared" si="6"/>
        <v>1.6606379480434069E-2</v>
      </c>
      <c r="W280">
        <f t="shared" si="6"/>
        <v>1.6774669838405382E-2</v>
      </c>
      <c r="X280">
        <f t="shared" si="6"/>
        <v>1.65603532875368E-2</v>
      </c>
      <c r="Y280">
        <f t="shared" si="6"/>
        <v>1.6622421890953646E-2</v>
      </c>
      <c r="Z280">
        <f t="shared" si="6"/>
        <v>1.6613054277454294E-2</v>
      </c>
      <c r="AA280">
        <f t="shared" si="6"/>
        <v>1.6638867417924412E-2</v>
      </c>
      <c r="AB280">
        <f t="shared" si="6"/>
        <v>1.6737761527523869E-2</v>
      </c>
      <c r="AC280">
        <f t="shared" si="6"/>
        <v>1.6438022566766783E-2</v>
      </c>
      <c r="AE280">
        <v>1.6911583613824808E-2</v>
      </c>
    </row>
    <row r="281" spans="1:33" x14ac:dyDescent="0.25">
      <c r="A281">
        <v>34</v>
      </c>
      <c r="D281">
        <f t="shared" si="6"/>
        <v>1.7706872370266479E-2</v>
      </c>
      <c r="E281">
        <f t="shared" si="6"/>
        <v>1.7945247347509061E-2</v>
      </c>
      <c r="F281">
        <f t="shared" si="6"/>
        <v>1.8316293234718294E-2</v>
      </c>
      <c r="G281">
        <f t="shared" si="6"/>
        <v>1.7765067810563716E-2</v>
      </c>
      <c r="H281">
        <f t="shared" si="6"/>
        <v>1.7527197375237436E-2</v>
      </c>
      <c r="I281">
        <f t="shared" si="6"/>
        <v>1.8326521832652182E-2</v>
      </c>
      <c r="J281">
        <f t="shared" si="6"/>
        <v>1.8389129409747525E-2</v>
      </c>
      <c r="K281">
        <f t="shared" si="6"/>
        <v>1.8168635646351346E-2</v>
      </c>
      <c r="L281">
        <f t="shared" si="6"/>
        <v>1.6267414203194018E-2</v>
      </c>
      <c r="M281">
        <f t="shared" si="6"/>
        <v>1.7616668078258658E-2</v>
      </c>
      <c r="N281">
        <f t="shared" si="6"/>
        <v>1.7393506986954868E-2</v>
      </c>
      <c r="O281">
        <f t="shared" si="6"/>
        <v>1.7845868933877688E-2</v>
      </c>
      <c r="P281">
        <f t="shared" si="6"/>
        <v>1.5767843663507506E-2</v>
      </c>
      <c r="Q281">
        <f t="shared" si="6"/>
        <v>1.7138318772729172E-2</v>
      </c>
      <c r="R281">
        <f t="shared" si="6"/>
        <v>1.6788169131430952E-2</v>
      </c>
      <c r="S281">
        <f t="shared" si="6"/>
        <v>1.6638313762914404E-2</v>
      </c>
      <c r="T281">
        <f t="shared" si="6"/>
        <v>1.682861277651437E-2</v>
      </c>
      <c r="U281">
        <f t="shared" si="6"/>
        <v>1.6712747080427515E-2</v>
      </c>
      <c r="V281">
        <f t="shared" si="6"/>
        <v>1.6811903978954292E-2</v>
      </c>
      <c r="W281">
        <f t="shared" si="6"/>
        <v>1.6569600524977444E-2</v>
      </c>
      <c r="X281">
        <f t="shared" si="6"/>
        <v>1.6683022571148183E-2</v>
      </c>
      <c r="Y281">
        <f t="shared" si="6"/>
        <v>1.6540739228098837E-2</v>
      </c>
      <c r="Z281">
        <f t="shared" si="6"/>
        <v>1.6490899466590658E-2</v>
      </c>
      <c r="AA281">
        <f t="shared" si="6"/>
        <v>1.6557503763069036E-2</v>
      </c>
      <c r="AB281">
        <f t="shared" si="6"/>
        <v>1.6615884623197238E-2</v>
      </c>
      <c r="AC281">
        <f t="shared" si="6"/>
        <v>1.6722136537056578E-2</v>
      </c>
      <c r="AD281">
        <f>SUM(AC277:AC281)</f>
        <v>8.3123630164786091E-2</v>
      </c>
      <c r="AE281">
        <v>1.6870536080781547E-2</v>
      </c>
      <c r="AF281">
        <v>8.4147442738691403E-2</v>
      </c>
      <c r="AG281">
        <v>8.4440424876847303E-2</v>
      </c>
    </row>
    <row r="282" spans="1:33" x14ac:dyDescent="0.25">
      <c r="A282">
        <v>35</v>
      </c>
      <c r="D282">
        <f t="shared" si="6"/>
        <v>1.7794530154277701E-2</v>
      </c>
      <c r="E282">
        <f t="shared" si="6"/>
        <v>1.7639610531371436E-2</v>
      </c>
      <c r="F282">
        <f t="shared" si="6"/>
        <v>1.779421361757668E-2</v>
      </c>
      <c r="G282">
        <f t="shared" si="6"/>
        <v>1.8198362147406732E-2</v>
      </c>
      <c r="H282">
        <f t="shared" si="6"/>
        <v>1.761353824900708E-2</v>
      </c>
      <c r="I282">
        <f t="shared" si="6"/>
        <v>1.7466121746612176E-2</v>
      </c>
      <c r="J282">
        <f t="shared" si="6"/>
        <v>1.8217668995670625E-2</v>
      </c>
      <c r="K282">
        <f t="shared" si="6"/>
        <v>1.8253934405254402E-2</v>
      </c>
      <c r="L282">
        <f t="shared" si="6"/>
        <v>1.8093781855249746E-2</v>
      </c>
      <c r="M282">
        <f t="shared" si="6"/>
        <v>1.6134496485135937E-2</v>
      </c>
      <c r="N282">
        <f t="shared" si="6"/>
        <v>1.7477941486891545E-2</v>
      </c>
      <c r="O282">
        <f t="shared" si="6"/>
        <v>1.7256618544551537E-2</v>
      </c>
      <c r="P282">
        <f t="shared" si="6"/>
        <v>1.7696888367021723E-2</v>
      </c>
      <c r="Q282">
        <f t="shared" si="6"/>
        <v>1.5675291560423025E-2</v>
      </c>
      <c r="R282">
        <f t="shared" si="6"/>
        <v>1.7079775046865236E-2</v>
      </c>
      <c r="S282">
        <f t="shared" si="6"/>
        <v>1.6638313762914404E-2</v>
      </c>
      <c r="T282">
        <f t="shared" si="6"/>
        <v>1.6580525118875335E-2</v>
      </c>
      <c r="U282">
        <f t="shared" si="6"/>
        <v>1.6795279164775308E-2</v>
      </c>
      <c r="V282">
        <f t="shared" si="6"/>
        <v>1.6647484380138113E-2</v>
      </c>
      <c r="W282">
        <f t="shared" si="6"/>
        <v>1.6774669838405382E-2</v>
      </c>
      <c r="X282">
        <f t="shared" si="6"/>
        <v>1.6437684003925417E-2</v>
      </c>
      <c r="Y282">
        <f t="shared" si="6"/>
        <v>1.6622421890953646E-2</v>
      </c>
      <c r="Z282">
        <f t="shared" si="6"/>
        <v>1.6409462926014903E-2</v>
      </c>
      <c r="AA282">
        <f t="shared" si="6"/>
        <v>1.6435458280785974E-2</v>
      </c>
      <c r="AB282">
        <f t="shared" si="6"/>
        <v>1.6534633353646151E-2</v>
      </c>
      <c r="AC282">
        <f t="shared" si="6"/>
        <v>1.6478610276808182E-2</v>
      </c>
      <c r="AE282">
        <v>1.6788441014695017E-2</v>
      </c>
    </row>
    <row r="283" spans="1:33" x14ac:dyDescent="0.25">
      <c r="A283">
        <v>36</v>
      </c>
      <c r="D283">
        <f t="shared" si="6"/>
        <v>1.8627279102384292E-2</v>
      </c>
      <c r="E283">
        <f t="shared" si="6"/>
        <v>1.7683272933676809E-2</v>
      </c>
      <c r="F283">
        <f t="shared" si="6"/>
        <v>1.7489667174244071E-2</v>
      </c>
      <c r="G283">
        <f t="shared" si="6"/>
        <v>1.763507950951081E-2</v>
      </c>
      <c r="H283">
        <f t="shared" si="6"/>
        <v>1.8131583491624935E-2</v>
      </c>
      <c r="I283">
        <f t="shared" si="6"/>
        <v>1.7509141750914173E-2</v>
      </c>
      <c r="J283">
        <f t="shared" si="6"/>
        <v>1.7403232028805348E-2</v>
      </c>
      <c r="K283">
        <f t="shared" si="6"/>
        <v>1.8040687507996759E-2</v>
      </c>
      <c r="L283">
        <f t="shared" si="6"/>
        <v>1.8093781855249746E-2</v>
      </c>
      <c r="M283">
        <f t="shared" si="6"/>
        <v>1.7913102396883204E-2</v>
      </c>
      <c r="N283">
        <f t="shared" si="6"/>
        <v>1.6042554987968083E-2</v>
      </c>
      <c r="O283">
        <f t="shared" si="6"/>
        <v>1.7424975798644726E-2</v>
      </c>
      <c r="P283">
        <f t="shared" si="6"/>
        <v>1.7193659313931058E-2</v>
      </c>
      <c r="Q283">
        <f t="shared" si="6"/>
        <v>1.7598127325168248E-2</v>
      </c>
      <c r="R283">
        <f t="shared" si="6"/>
        <v>1.558008748177463E-2</v>
      </c>
      <c r="S283">
        <f t="shared" si="6"/>
        <v>1.7011742251358864E-2</v>
      </c>
      <c r="T283">
        <f t="shared" si="6"/>
        <v>1.6580525118875335E-2</v>
      </c>
      <c r="U283">
        <f t="shared" si="6"/>
        <v>1.650641686955804E-2</v>
      </c>
      <c r="V283">
        <f t="shared" si="6"/>
        <v>1.6688589279842157E-2</v>
      </c>
      <c r="W283">
        <f t="shared" si="6"/>
        <v>1.6610614387663029E-2</v>
      </c>
      <c r="X283">
        <f t="shared" si="6"/>
        <v>1.672391233235198E-2</v>
      </c>
      <c r="Y283">
        <f t="shared" si="6"/>
        <v>1.6336532570961813E-2</v>
      </c>
      <c r="Z283">
        <f t="shared" si="6"/>
        <v>1.6490899466590658E-2</v>
      </c>
      <c r="AA283">
        <f t="shared" si="6"/>
        <v>1.6394776453358285E-2</v>
      </c>
      <c r="AB283">
        <f t="shared" si="6"/>
        <v>1.6372130814543976E-2</v>
      </c>
      <c r="AC283">
        <f t="shared" si="6"/>
        <v>1.6519197986849581E-2</v>
      </c>
      <c r="AE283">
        <v>1.6460060750348903E-2</v>
      </c>
    </row>
    <row r="284" spans="1:33" x14ac:dyDescent="0.25">
      <c r="A284">
        <v>37</v>
      </c>
      <c r="D284">
        <f t="shared" si="6"/>
        <v>1.8846423562412343E-2</v>
      </c>
      <c r="E284">
        <f t="shared" si="6"/>
        <v>1.8425533772868184E-2</v>
      </c>
      <c r="F284">
        <f t="shared" si="6"/>
        <v>1.7620187078529477E-2</v>
      </c>
      <c r="G284">
        <f t="shared" si="6"/>
        <v>1.7375102907405002E-2</v>
      </c>
      <c r="H284">
        <f t="shared" si="6"/>
        <v>1.7484026938352618E-2</v>
      </c>
      <c r="I284">
        <f t="shared" si="6"/>
        <v>1.8068401806840179E-2</v>
      </c>
      <c r="J284">
        <f t="shared" si="6"/>
        <v>1.7403232028805348E-2</v>
      </c>
      <c r="K284">
        <f t="shared" si="6"/>
        <v>1.723034929841771E-2</v>
      </c>
      <c r="L284">
        <f t="shared" si="6"/>
        <v>1.7923887189942235E-2</v>
      </c>
      <c r="M284">
        <f t="shared" si="6"/>
        <v>1.8040145676293723E-2</v>
      </c>
      <c r="N284">
        <f t="shared" si="6"/>
        <v>1.7815679486638241E-2</v>
      </c>
      <c r="O284">
        <f t="shared" si="6"/>
        <v>1.5951849825329351E-2</v>
      </c>
      <c r="P284">
        <f t="shared" si="6"/>
        <v>1.7319466577203724E-2</v>
      </c>
      <c r="Q284">
        <f t="shared" si="6"/>
        <v>1.705471721774025E-2</v>
      </c>
      <c r="R284">
        <f t="shared" si="6"/>
        <v>1.749635492605707E-2</v>
      </c>
      <c r="S284">
        <f t="shared" si="6"/>
        <v>1.5518028297581013E-2</v>
      </c>
      <c r="T284">
        <f t="shared" si="6"/>
        <v>1.6952656605333884E-2</v>
      </c>
      <c r="U284">
        <f t="shared" si="6"/>
        <v>1.650641686955804E-2</v>
      </c>
      <c r="V284">
        <f t="shared" si="6"/>
        <v>1.6359750082209801E-2</v>
      </c>
      <c r="W284">
        <f t="shared" si="6"/>
        <v>1.6569600524977444E-2</v>
      </c>
      <c r="X284">
        <f t="shared" si="6"/>
        <v>1.6519463526333007E-2</v>
      </c>
      <c r="Y284">
        <f t="shared" si="6"/>
        <v>1.6704104553808455E-2</v>
      </c>
      <c r="Z284">
        <f t="shared" si="6"/>
        <v>1.6205871574575512E-2</v>
      </c>
      <c r="AA284">
        <f t="shared" si="6"/>
        <v>1.6394776453358285E-2</v>
      </c>
      <c r="AB284">
        <f t="shared" si="6"/>
        <v>1.6250253910217349E-2</v>
      </c>
      <c r="AC284">
        <f t="shared" si="6"/>
        <v>1.6275671726601184E-2</v>
      </c>
      <c r="AE284">
        <v>1.6665298415565223E-2</v>
      </c>
    </row>
    <row r="285" spans="1:33" x14ac:dyDescent="0.25">
      <c r="A285">
        <v>38</v>
      </c>
      <c r="D285">
        <f t="shared" si="6"/>
        <v>1.7005610098176718E-2</v>
      </c>
      <c r="E285">
        <f t="shared" si="6"/>
        <v>1.8774832991311181E-2</v>
      </c>
      <c r="F285">
        <f t="shared" si="6"/>
        <v>1.8359799869480095E-2</v>
      </c>
      <c r="G285">
        <f t="shared" si="6"/>
        <v>1.7418432341089304E-2</v>
      </c>
      <c r="H285">
        <f t="shared" si="6"/>
        <v>1.7311345190813333E-2</v>
      </c>
      <c r="I285">
        <f t="shared" si="6"/>
        <v>1.7423101742310175E-2</v>
      </c>
      <c r="J285">
        <f t="shared" si="6"/>
        <v>1.7960478374555274E-2</v>
      </c>
      <c r="K285">
        <f t="shared" si="6"/>
        <v>1.723034929841771E-2</v>
      </c>
      <c r="L285">
        <f t="shared" si="6"/>
        <v>1.7031940197077811E-2</v>
      </c>
      <c r="M285">
        <f t="shared" si="6"/>
        <v>1.7828406877276191E-2</v>
      </c>
      <c r="N285">
        <f t="shared" si="6"/>
        <v>1.7942331236543253E-2</v>
      </c>
      <c r="O285">
        <f t="shared" si="6"/>
        <v>1.7635422366261207E-2</v>
      </c>
      <c r="P285">
        <f t="shared" si="6"/>
        <v>1.5851715172355951E-2</v>
      </c>
      <c r="Q285">
        <f t="shared" si="6"/>
        <v>1.7263721105212557E-2</v>
      </c>
      <c r="R285">
        <f t="shared" si="6"/>
        <v>1.6954801083107686E-2</v>
      </c>
      <c r="S285">
        <f t="shared" si="6"/>
        <v>1.7426662794074933E-2</v>
      </c>
      <c r="T285">
        <f t="shared" si="6"/>
        <v>1.5464130659499691E-2</v>
      </c>
      <c r="U285">
        <f t="shared" si="6"/>
        <v>1.6919077291296991E-2</v>
      </c>
      <c r="V285">
        <f t="shared" si="6"/>
        <v>1.6400854981913845E-2</v>
      </c>
      <c r="W285">
        <f t="shared" si="6"/>
        <v>1.6282503486178327E-2</v>
      </c>
      <c r="X285">
        <f t="shared" si="6"/>
        <v>1.6478573765129213E-2</v>
      </c>
      <c r="Y285">
        <f t="shared" si="6"/>
        <v>1.6459056565244028E-2</v>
      </c>
      <c r="Z285">
        <f t="shared" si="6"/>
        <v>1.6653772547742172E-2</v>
      </c>
      <c r="AA285">
        <f t="shared" si="6"/>
        <v>1.6110003661364468E-2</v>
      </c>
      <c r="AB285">
        <f t="shared" si="6"/>
        <v>1.6290879544992889E-2</v>
      </c>
      <c r="AC285">
        <f t="shared" si="6"/>
        <v>1.6235084016559785E-2</v>
      </c>
      <c r="AE285">
        <v>1.6419013217305638E-2</v>
      </c>
    </row>
    <row r="286" spans="1:33" x14ac:dyDescent="0.25">
      <c r="A286">
        <v>39</v>
      </c>
      <c r="D286">
        <f t="shared" si="6"/>
        <v>1.6260518934081345E-2</v>
      </c>
      <c r="E286">
        <f t="shared" si="6"/>
        <v>1.6941012094485439E-2</v>
      </c>
      <c r="F286">
        <f t="shared" si="6"/>
        <v>1.8664346312812705E-2</v>
      </c>
      <c r="G286">
        <f t="shared" si="6"/>
        <v>1.8241691581091034E-2</v>
      </c>
      <c r="H286">
        <f t="shared" si="6"/>
        <v>1.7311345190813333E-2</v>
      </c>
      <c r="I286">
        <f t="shared" si="6"/>
        <v>1.7251021725102171E-2</v>
      </c>
      <c r="J286">
        <f t="shared" si="6"/>
        <v>1.7360366925286124E-2</v>
      </c>
      <c r="K286">
        <f t="shared" si="6"/>
        <v>1.7870089990190643E-2</v>
      </c>
      <c r="L286">
        <f t="shared" si="6"/>
        <v>1.7159361196058445E-2</v>
      </c>
      <c r="M286">
        <f t="shared" si="6"/>
        <v>1.6854408401795546E-2</v>
      </c>
      <c r="N286">
        <f t="shared" si="6"/>
        <v>1.768902773673323E-2</v>
      </c>
      <c r="O286">
        <f t="shared" si="6"/>
        <v>1.7887958247400984E-2</v>
      </c>
      <c r="P286">
        <f t="shared" si="6"/>
        <v>1.7529145349324836E-2</v>
      </c>
      <c r="Q286">
        <f t="shared" si="6"/>
        <v>1.5717092337917484E-2</v>
      </c>
      <c r="R286">
        <f t="shared" si="6"/>
        <v>1.712143303478442E-2</v>
      </c>
      <c r="S286">
        <f t="shared" si="6"/>
        <v>1.6887266088544045E-2</v>
      </c>
      <c r="T286">
        <f t="shared" si="6"/>
        <v>1.7283440148852594E-2</v>
      </c>
      <c r="U286">
        <f t="shared" si="6"/>
        <v>1.5392233730862874E-2</v>
      </c>
      <c r="V286">
        <f t="shared" si="6"/>
        <v>1.6853008878658336E-2</v>
      </c>
      <c r="W286">
        <f t="shared" si="6"/>
        <v>1.6282503486178327E-2</v>
      </c>
      <c r="X286">
        <f t="shared" si="6"/>
        <v>1.6233235197906443E-2</v>
      </c>
      <c r="Y286">
        <f t="shared" ref="Y286:AC286" si="7">Y191/SUM(Y$172:Y$262)</f>
        <v>1.6418215233816622E-2</v>
      </c>
      <c r="Z286">
        <f t="shared" si="7"/>
        <v>1.6165153304287635E-2</v>
      </c>
      <c r="AA286">
        <f t="shared" si="7"/>
        <v>1.6598185590496726E-2</v>
      </c>
      <c r="AB286">
        <f t="shared" si="7"/>
        <v>1.6087751371115174E-2</v>
      </c>
      <c r="AC286">
        <f t="shared" si="7"/>
        <v>1.6275671726601184E-2</v>
      </c>
      <c r="AD286">
        <f>SUM(AC282:AC286)</f>
        <v>8.1784235733419919E-2</v>
      </c>
      <c r="AE286">
        <v>1.6419013217305638E-2</v>
      </c>
      <c r="AF286">
        <v>8.2751826615220417E-2</v>
      </c>
      <c r="AG286">
        <v>8.5741225369458093E-2</v>
      </c>
    </row>
    <row r="287" spans="1:33" x14ac:dyDescent="0.25">
      <c r="A287">
        <v>40</v>
      </c>
      <c r="D287">
        <f t="shared" ref="D287:AC296" si="8">D192/SUM(D$172:D$262)</f>
        <v>1.6917952314165499E-2</v>
      </c>
      <c r="E287">
        <f t="shared" si="8"/>
        <v>1.6155088852988692E-2</v>
      </c>
      <c r="F287">
        <f t="shared" si="8"/>
        <v>1.6837067652817055E-2</v>
      </c>
      <c r="G287">
        <f t="shared" si="8"/>
        <v>1.8544997616881147E-2</v>
      </c>
      <c r="H287">
        <f t="shared" si="8"/>
        <v>1.8174753928509757E-2</v>
      </c>
      <c r="I287">
        <f t="shared" si="8"/>
        <v>1.7164981716498173E-2</v>
      </c>
      <c r="J287">
        <f t="shared" si="8"/>
        <v>1.7060311200651549E-2</v>
      </c>
      <c r="K287">
        <f t="shared" si="8"/>
        <v>1.723034929841771E-2</v>
      </c>
      <c r="L287">
        <f t="shared" si="8"/>
        <v>1.7753992524634728E-2</v>
      </c>
      <c r="M287">
        <f t="shared" si="8"/>
        <v>1.7066147200813078E-2</v>
      </c>
      <c r="N287">
        <f t="shared" si="8"/>
        <v>1.6760248237429814E-2</v>
      </c>
      <c r="O287">
        <f t="shared" si="8"/>
        <v>1.759333305273791E-2</v>
      </c>
      <c r="P287">
        <f t="shared" si="8"/>
        <v>1.7780759875870168E-2</v>
      </c>
      <c r="Q287">
        <f t="shared" si="8"/>
        <v>1.7430924215190404E-2</v>
      </c>
      <c r="R287">
        <f t="shared" si="8"/>
        <v>1.5621745469693814E-2</v>
      </c>
      <c r="S287">
        <f t="shared" si="8"/>
        <v>1.6970250197087259E-2</v>
      </c>
      <c r="T287">
        <f t="shared" si="8"/>
        <v>1.6745916890634691E-2</v>
      </c>
      <c r="U287">
        <f t="shared" si="8"/>
        <v>1.7249205628688154E-2</v>
      </c>
      <c r="V287">
        <f t="shared" si="8"/>
        <v>1.5332127589608681E-2</v>
      </c>
      <c r="W287">
        <f t="shared" si="8"/>
        <v>1.6774669838405382E-2</v>
      </c>
      <c r="X287">
        <f t="shared" si="8"/>
        <v>1.6151455675498853E-2</v>
      </c>
      <c r="Y287">
        <f t="shared" si="8"/>
        <v>1.6214008576679598E-2</v>
      </c>
      <c r="Z287">
        <f t="shared" si="8"/>
        <v>1.6368744655727026E-2</v>
      </c>
      <c r="AA287">
        <f t="shared" si="8"/>
        <v>1.6110003661364468E-2</v>
      </c>
      <c r="AB287">
        <f t="shared" si="8"/>
        <v>1.6534633353646151E-2</v>
      </c>
      <c r="AC287">
        <f t="shared" si="8"/>
        <v>1.6032145466352787E-2</v>
      </c>
      <c r="AE287">
        <v>1.6377965684262377E-2</v>
      </c>
    </row>
    <row r="288" spans="1:33" x14ac:dyDescent="0.25">
      <c r="A288">
        <v>41</v>
      </c>
      <c r="D288">
        <f t="shared" si="8"/>
        <v>1.8758765778401121E-2</v>
      </c>
      <c r="E288">
        <f t="shared" si="8"/>
        <v>1.6810024887569313E-2</v>
      </c>
      <c r="F288">
        <f t="shared" si="8"/>
        <v>1.6097454861866433E-2</v>
      </c>
      <c r="G288">
        <f t="shared" si="8"/>
        <v>1.6768490835824774E-2</v>
      </c>
      <c r="H288">
        <f t="shared" si="8"/>
        <v>1.8347435676049042E-2</v>
      </c>
      <c r="I288">
        <f t="shared" si="8"/>
        <v>1.811142181114218E-2</v>
      </c>
      <c r="J288">
        <f t="shared" si="8"/>
        <v>1.7060311200651549E-2</v>
      </c>
      <c r="K288">
        <f t="shared" si="8"/>
        <v>1.6889154262805475E-2</v>
      </c>
      <c r="L288">
        <f t="shared" si="8"/>
        <v>1.7074413863404688E-2</v>
      </c>
      <c r="M288">
        <f t="shared" si="8"/>
        <v>1.7616668078258658E-2</v>
      </c>
      <c r="N288">
        <f t="shared" si="8"/>
        <v>1.7013551737239837E-2</v>
      </c>
      <c r="O288">
        <f t="shared" si="8"/>
        <v>1.666736815522539E-2</v>
      </c>
      <c r="P288">
        <f t="shared" si="8"/>
        <v>1.7445273840476391E-2</v>
      </c>
      <c r="Q288">
        <f t="shared" si="8"/>
        <v>1.7639928102662711E-2</v>
      </c>
      <c r="R288">
        <f t="shared" si="8"/>
        <v>1.7288064986461155E-2</v>
      </c>
      <c r="S288">
        <f t="shared" si="8"/>
        <v>1.5476536243309406E-2</v>
      </c>
      <c r="T288">
        <f t="shared" si="8"/>
        <v>1.6869960719454208E-2</v>
      </c>
      <c r="U288">
        <f t="shared" si="8"/>
        <v>1.6671481038253621E-2</v>
      </c>
      <c r="V288">
        <f t="shared" si="8"/>
        <v>1.7140743176586648E-2</v>
      </c>
      <c r="W288">
        <f t="shared" si="8"/>
        <v>1.5216143056353047E-2</v>
      </c>
      <c r="X288">
        <f t="shared" si="8"/>
        <v>1.672391233235198E-2</v>
      </c>
      <c r="Y288">
        <f t="shared" si="8"/>
        <v>1.613232591382479E-2</v>
      </c>
      <c r="Z288">
        <f t="shared" si="8"/>
        <v>1.6165153304287635E-2</v>
      </c>
      <c r="AA288">
        <f t="shared" si="8"/>
        <v>1.6313412798502909E-2</v>
      </c>
      <c r="AB288">
        <f t="shared" si="8"/>
        <v>1.6087751371115174E-2</v>
      </c>
      <c r="AC288">
        <f t="shared" si="8"/>
        <v>1.6478610276808182E-2</v>
      </c>
      <c r="AE288">
        <v>1.6295870618175848E-2</v>
      </c>
    </row>
    <row r="289" spans="1:33" x14ac:dyDescent="0.25">
      <c r="A289">
        <v>42</v>
      </c>
      <c r="D289">
        <f t="shared" si="8"/>
        <v>1.8714936886395511E-2</v>
      </c>
      <c r="E289">
        <f t="shared" si="8"/>
        <v>1.8643845784395058E-2</v>
      </c>
      <c r="F289">
        <f t="shared" si="8"/>
        <v>1.6750054383293453E-2</v>
      </c>
      <c r="G289">
        <f t="shared" si="8"/>
        <v>1.6031890463191645E-2</v>
      </c>
      <c r="H289">
        <f t="shared" si="8"/>
        <v>1.6706959074425834E-2</v>
      </c>
      <c r="I289">
        <f t="shared" si="8"/>
        <v>1.8283501828350184E-2</v>
      </c>
      <c r="J289">
        <f t="shared" si="8"/>
        <v>1.8046208581593726E-2</v>
      </c>
      <c r="K289">
        <f t="shared" si="8"/>
        <v>1.6931803642257007E-2</v>
      </c>
      <c r="L289">
        <f t="shared" si="8"/>
        <v>1.6819571865443424E-2</v>
      </c>
      <c r="M289">
        <f t="shared" si="8"/>
        <v>1.6896756161599052E-2</v>
      </c>
      <c r="N289">
        <f t="shared" si="8"/>
        <v>1.7477941486891545E-2</v>
      </c>
      <c r="O289">
        <f t="shared" si="8"/>
        <v>1.6919904036365167E-2</v>
      </c>
      <c r="P289">
        <f t="shared" si="8"/>
        <v>1.6522687243143503E-2</v>
      </c>
      <c r="Q289">
        <f t="shared" si="8"/>
        <v>1.7347322660201479E-2</v>
      </c>
      <c r="R289">
        <f t="shared" si="8"/>
        <v>1.7538012913976254E-2</v>
      </c>
      <c r="S289">
        <f t="shared" si="8"/>
        <v>1.7177710468445292E-2</v>
      </c>
      <c r="T289">
        <f t="shared" si="8"/>
        <v>1.5381434773620013E-2</v>
      </c>
      <c r="U289">
        <f t="shared" si="8"/>
        <v>1.675401312260141E-2</v>
      </c>
      <c r="V289">
        <f t="shared" si="8"/>
        <v>1.6483064781321933E-2</v>
      </c>
      <c r="W289">
        <f t="shared" si="8"/>
        <v>1.7102780739890081E-2</v>
      </c>
      <c r="X289">
        <f t="shared" si="8"/>
        <v>1.5129211645403991E-2</v>
      </c>
      <c r="Y289">
        <f t="shared" si="8"/>
        <v>1.6622421890953646E-2</v>
      </c>
      <c r="Z289">
        <f t="shared" si="8"/>
        <v>1.6002280223136121E-2</v>
      </c>
      <c r="AA289">
        <f t="shared" si="8"/>
        <v>1.6069321833936782E-2</v>
      </c>
      <c r="AB289">
        <f t="shared" si="8"/>
        <v>1.6250253910217349E-2</v>
      </c>
      <c r="AC289">
        <f t="shared" si="8"/>
        <v>1.6072733176394186E-2</v>
      </c>
      <c r="AE289">
        <v>1.6090632952959528E-2</v>
      </c>
    </row>
    <row r="290" spans="1:33" x14ac:dyDescent="0.25">
      <c r="A290">
        <v>43</v>
      </c>
      <c r="D290">
        <f t="shared" si="8"/>
        <v>1.8758765778401121E-2</v>
      </c>
      <c r="E290">
        <f t="shared" si="8"/>
        <v>1.8600183382089682E-2</v>
      </c>
      <c r="F290">
        <f t="shared" si="8"/>
        <v>1.8577333043289103E-2</v>
      </c>
      <c r="G290">
        <f t="shared" si="8"/>
        <v>1.6638502534771872E-2</v>
      </c>
      <c r="H290">
        <f t="shared" si="8"/>
        <v>1.5973061647383872E-2</v>
      </c>
      <c r="I290">
        <f t="shared" si="8"/>
        <v>1.6648741664874168E-2</v>
      </c>
      <c r="J290">
        <f t="shared" si="8"/>
        <v>1.8174803892151401E-2</v>
      </c>
      <c r="K290">
        <f t="shared" si="8"/>
        <v>1.7955388749093699E-2</v>
      </c>
      <c r="L290">
        <f t="shared" si="8"/>
        <v>1.6819571865443424E-2</v>
      </c>
      <c r="M290">
        <f t="shared" si="8"/>
        <v>1.6642669602778014E-2</v>
      </c>
      <c r="N290">
        <f t="shared" si="8"/>
        <v>1.6760248237429814E-2</v>
      </c>
      <c r="O290">
        <f t="shared" si="8"/>
        <v>1.7424975798644726E-2</v>
      </c>
      <c r="P290">
        <f t="shared" si="8"/>
        <v>1.6858173278537281E-2</v>
      </c>
      <c r="Q290">
        <f t="shared" si="8"/>
        <v>1.6469506332817789E-2</v>
      </c>
      <c r="R290">
        <f t="shared" si="8"/>
        <v>1.724640699854197E-2</v>
      </c>
      <c r="S290">
        <f t="shared" si="8"/>
        <v>1.7385170739803328E-2</v>
      </c>
      <c r="T290">
        <f t="shared" si="8"/>
        <v>1.7035352491213563E-2</v>
      </c>
      <c r="U290">
        <f t="shared" si="8"/>
        <v>1.5309701646515083E-2</v>
      </c>
      <c r="V290">
        <f t="shared" si="8"/>
        <v>1.6647484380138113E-2</v>
      </c>
      <c r="W290">
        <f t="shared" si="8"/>
        <v>1.6405545074235091E-2</v>
      </c>
      <c r="X290">
        <f t="shared" si="8"/>
        <v>1.6928361138370953E-2</v>
      </c>
      <c r="Y290">
        <f t="shared" si="8"/>
        <v>1.5029609965284869E-2</v>
      </c>
      <c r="Z290">
        <f t="shared" si="8"/>
        <v>1.6531617736878536E-2</v>
      </c>
      <c r="AA290">
        <f t="shared" si="8"/>
        <v>1.5987958179081406E-2</v>
      </c>
      <c r="AB290">
        <f t="shared" si="8"/>
        <v>1.5803371927686369E-2</v>
      </c>
      <c r="AC290">
        <f t="shared" si="8"/>
        <v>1.6235084016559785E-2</v>
      </c>
      <c r="AE290">
        <v>1.6336918151219113E-2</v>
      </c>
    </row>
    <row r="291" spans="1:33" x14ac:dyDescent="0.25">
      <c r="A291">
        <v>44</v>
      </c>
      <c r="D291">
        <f t="shared" si="8"/>
        <v>1.8846423562412343E-2</v>
      </c>
      <c r="E291">
        <f t="shared" si="8"/>
        <v>1.8687508186700431E-2</v>
      </c>
      <c r="F291">
        <f t="shared" si="8"/>
        <v>1.8446813139003697E-2</v>
      </c>
      <c r="G291">
        <f t="shared" si="8"/>
        <v>1.8415009315828242E-2</v>
      </c>
      <c r="H291">
        <f t="shared" si="8"/>
        <v>1.6491106890001727E-2</v>
      </c>
      <c r="I291">
        <f t="shared" si="8"/>
        <v>1.583136158313616E-2</v>
      </c>
      <c r="J291">
        <f t="shared" si="8"/>
        <v>1.6588795061940075E-2</v>
      </c>
      <c r="K291">
        <f t="shared" si="8"/>
        <v>1.8083336887448287E-2</v>
      </c>
      <c r="L291">
        <f t="shared" si="8"/>
        <v>1.7753992524634728E-2</v>
      </c>
      <c r="M291">
        <f t="shared" si="8"/>
        <v>1.668501736258152E-2</v>
      </c>
      <c r="N291">
        <f t="shared" si="8"/>
        <v>1.6591379237556464E-2</v>
      </c>
      <c r="O291">
        <f t="shared" si="8"/>
        <v>1.662527884170209E-2</v>
      </c>
      <c r="P291">
        <f t="shared" si="8"/>
        <v>1.7361402331627945E-2</v>
      </c>
      <c r="Q291">
        <f t="shared" si="8"/>
        <v>1.6636709442795636E-2</v>
      </c>
      <c r="R291">
        <f t="shared" si="8"/>
        <v>1.6413247240158302E-2</v>
      </c>
      <c r="S291">
        <f t="shared" si="8"/>
        <v>1.7136218414173687E-2</v>
      </c>
      <c r="T291">
        <f t="shared" si="8"/>
        <v>1.7324788091792432E-2</v>
      </c>
      <c r="U291">
        <f t="shared" si="8"/>
        <v>1.6877811249123097E-2</v>
      </c>
      <c r="V291">
        <f t="shared" si="8"/>
        <v>1.5208812890496547E-2</v>
      </c>
      <c r="W291">
        <f t="shared" si="8"/>
        <v>1.6569600524977444E-2</v>
      </c>
      <c r="X291">
        <f t="shared" si="8"/>
        <v>1.627412495911024E-2</v>
      </c>
      <c r="Y291">
        <f t="shared" si="8"/>
        <v>1.6867469879518072E-2</v>
      </c>
      <c r="Z291">
        <f t="shared" si="8"/>
        <v>1.4984323465939167E-2</v>
      </c>
      <c r="AA291">
        <f t="shared" si="8"/>
        <v>1.647614010821366E-2</v>
      </c>
      <c r="AB291">
        <f t="shared" si="8"/>
        <v>1.5884623197237456E-2</v>
      </c>
      <c r="AC291">
        <f t="shared" si="8"/>
        <v>1.5788619206104391E-2</v>
      </c>
      <c r="AD291">
        <f>SUM(AC287:AC291)</f>
        <v>8.0607192142219314E-2</v>
      </c>
      <c r="AE291">
        <v>1.6049585419916263E-2</v>
      </c>
      <c r="AF291">
        <v>8.1150972826533121E-2</v>
      </c>
      <c r="AG291">
        <v>8.8608374384236493E-2</v>
      </c>
    </row>
    <row r="292" spans="1:33" x14ac:dyDescent="0.25">
      <c r="A292">
        <v>45</v>
      </c>
      <c r="D292">
        <f t="shared" si="8"/>
        <v>1.805750350631136E-2</v>
      </c>
      <c r="E292">
        <f t="shared" si="8"/>
        <v>1.8731170589005808E-2</v>
      </c>
      <c r="F292">
        <f t="shared" si="8"/>
        <v>1.8620839678050904E-2</v>
      </c>
      <c r="G292">
        <f t="shared" si="8"/>
        <v>1.8241691581091034E-2</v>
      </c>
      <c r="H292">
        <f t="shared" si="8"/>
        <v>1.8347435676049042E-2</v>
      </c>
      <c r="I292">
        <f t="shared" si="8"/>
        <v>1.6347601634760164E-2</v>
      </c>
      <c r="J292">
        <f t="shared" si="8"/>
        <v>1.5774358095074801E-2</v>
      </c>
      <c r="K292">
        <f t="shared" si="8"/>
        <v>1.6505309847741716E-2</v>
      </c>
      <c r="L292">
        <f t="shared" si="8"/>
        <v>1.7966360856269112E-2</v>
      </c>
      <c r="M292">
        <f t="shared" si="8"/>
        <v>1.7659015838062165E-2</v>
      </c>
      <c r="N292">
        <f t="shared" si="8"/>
        <v>1.6633596487524802E-2</v>
      </c>
      <c r="O292">
        <f t="shared" si="8"/>
        <v>1.6372742960562313E-2</v>
      </c>
      <c r="P292">
        <f t="shared" si="8"/>
        <v>1.6396879979870837E-2</v>
      </c>
      <c r="Q292">
        <f t="shared" si="8"/>
        <v>1.7221920327718094E-2</v>
      </c>
      <c r="R292">
        <f t="shared" si="8"/>
        <v>1.6579879191835033E-2</v>
      </c>
      <c r="S292">
        <f t="shared" si="8"/>
        <v>1.626488527446994E-2</v>
      </c>
      <c r="T292">
        <f t="shared" si="8"/>
        <v>1.7076700434153401E-2</v>
      </c>
      <c r="U292">
        <f t="shared" si="8"/>
        <v>1.7166673544340361E-2</v>
      </c>
      <c r="V292">
        <f t="shared" si="8"/>
        <v>1.6770799079250248E-2</v>
      </c>
      <c r="W292">
        <f t="shared" si="8"/>
        <v>1.5134115330981872E-2</v>
      </c>
      <c r="X292">
        <f t="shared" si="8"/>
        <v>1.6355904481517827E-2</v>
      </c>
      <c r="Y292">
        <f t="shared" si="8"/>
        <v>1.6214008576679598E-2</v>
      </c>
      <c r="Z292">
        <f t="shared" si="8"/>
        <v>1.6775927358605808E-2</v>
      </c>
      <c r="AA292">
        <f t="shared" si="8"/>
        <v>1.4970912493389204E-2</v>
      </c>
      <c r="AB292">
        <f t="shared" si="8"/>
        <v>1.6290879544992889E-2</v>
      </c>
      <c r="AC292">
        <f t="shared" si="8"/>
        <v>1.5748031496062992E-2</v>
      </c>
      <c r="AE292">
        <v>1.8060914539036205E-2</v>
      </c>
    </row>
    <row r="293" spans="1:33" x14ac:dyDescent="0.25">
      <c r="A293">
        <v>46</v>
      </c>
      <c r="D293">
        <f t="shared" si="8"/>
        <v>1.9065568022440391E-2</v>
      </c>
      <c r="E293">
        <f t="shared" si="8"/>
        <v>1.7857922542898311E-2</v>
      </c>
      <c r="F293">
        <f t="shared" si="8"/>
        <v>1.8620839678050904E-2</v>
      </c>
      <c r="G293">
        <f t="shared" si="8"/>
        <v>1.8501668183196845E-2</v>
      </c>
      <c r="H293">
        <f t="shared" si="8"/>
        <v>1.8002072180970472E-2</v>
      </c>
      <c r="I293">
        <f t="shared" si="8"/>
        <v>1.8154441815444181E-2</v>
      </c>
      <c r="J293">
        <f t="shared" si="8"/>
        <v>1.6245874233786275E-2</v>
      </c>
      <c r="K293">
        <f t="shared" si="8"/>
        <v>1.5609672879259608E-2</v>
      </c>
      <c r="L293">
        <f t="shared" si="8"/>
        <v>1.6394835202174652E-2</v>
      </c>
      <c r="M293">
        <f t="shared" si="8"/>
        <v>1.7913102396883204E-2</v>
      </c>
      <c r="N293">
        <f t="shared" si="8"/>
        <v>1.7435724236923206E-2</v>
      </c>
      <c r="O293">
        <f t="shared" si="8"/>
        <v>1.6456921587608905E-2</v>
      </c>
      <c r="P293">
        <f t="shared" si="8"/>
        <v>1.6271072716598171E-2</v>
      </c>
      <c r="Q293">
        <f t="shared" si="8"/>
        <v>1.6218701667851023E-2</v>
      </c>
      <c r="R293">
        <f t="shared" si="8"/>
        <v>1.699645907102687E-2</v>
      </c>
      <c r="S293">
        <f t="shared" si="8"/>
        <v>1.6389361437284759E-2</v>
      </c>
      <c r="T293">
        <f t="shared" si="8"/>
        <v>1.6125697746537111E-2</v>
      </c>
      <c r="U293">
        <f t="shared" si="8"/>
        <v>1.6919077291296991E-2</v>
      </c>
      <c r="V293">
        <f t="shared" si="8"/>
        <v>1.7017428477474516E-2</v>
      </c>
      <c r="W293">
        <f t="shared" si="8"/>
        <v>1.6651628250348618E-2</v>
      </c>
      <c r="X293">
        <f t="shared" si="8"/>
        <v>1.5088321884200196E-2</v>
      </c>
      <c r="Y293">
        <f t="shared" si="8"/>
        <v>1.6336532570961813E-2</v>
      </c>
      <c r="Z293">
        <f t="shared" si="8"/>
        <v>1.6042998493423999E-2</v>
      </c>
      <c r="AA293">
        <f t="shared" si="8"/>
        <v>1.6598185590496726E-2</v>
      </c>
      <c r="AB293">
        <f t="shared" si="8"/>
        <v>1.4909607962624416E-2</v>
      </c>
      <c r="AC293">
        <f t="shared" si="8"/>
        <v>1.6235084016559785E-2</v>
      </c>
      <c r="AE293">
        <v>1.461292176340202E-2</v>
      </c>
    </row>
    <row r="294" spans="1:33" x14ac:dyDescent="0.25">
      <c r="A294">
        <v>47</v>
      </c>
      <c r="D294">
        <f t="shared" si="8"/>
        <v>1.8758765778401121E-2</v>
      </c>
      <c r="E294">
        <f t="shared" si="8"/>
        <v>1.8905820198227306E-2</v>
      </c>
      <c r="F294">
        <f t="shared" si="8"/>
        <v>1.7663693713291278E-2</v>
      </c>
      <c r="G294">
        <f t="shared" si="8"/>
        <v>1.8501668183196845E-2</v>
      </c>
      <c r="H294">
        <f t="shared" si="8"/>
        <v>1.830426523916422E-2</v>
      </c>
      <c r="I294">
        <f t="shared" si="8"/>
        <v>1.7853301785330178E-2</v>
      </c>
      <c r="J294">
        <f t="shared" si="8"/>
        <v>1.8046208581593726E-2</v>
      </c>
      <c r="K294">
        <f t="shared" si="8"/>
        <v>1.6121465432677954E-2</v>
      </c>
      <c r="L294">
        <f t="shared" si="8"/>
        <v>1.5502888209310228E-2</v>
      </c>
      <c r="M294">
        <f t="shared" si="8"/>
        <v>1.6346235284153469E-2</v>
      </c>
      <c r="N294">
        <f t="shared" si="8"/>
        <v>1.7731244986701568E-2</v>
      </c>
      <c r="O294">
        <f t="shared" si="8"/>
        <v>1.7298707858074833E-2</v>
      </c>
      <c r="P294">
        <f t="shared" si="8"/>
        <v>1.6354944225446616E-2</v>
      </c>
      <c r="Q294">
        <f t="shared" si="8"/>
        <v>1.6051498557873176E-2</v>
      </c>
      <c r="R294">
        <f t="shared" si="8"/>
        <v>1.6038325348885649E-2</v>
      </c>
      <c r="S294">
        <f t="shared" si="8"/>
        <v>1.692875814281565E-2</v>
      </c>
      <c r="T294">
        <f t="shared" si="8"/>
        <v>1.6291089518296466E-2</v>
      </c>
      <c r="U294">
        <f t="shared" si="8"/>
        <v>1.6052490405645194E-2</v>
      </c>
      <c r="V294">
        <f t="shared" si="8"/>
        <v>1.6770799079250248E-2</v>
      </c>
      <c r="W294">
        <f t="shared" si="8"/>
        <v>1.6856697563776557E-2</v>
      </c>
      <c r="X294">
        <f t="shared" si="8"/>
        <v>1.65603532875368E-2</v>
      </c>
      <c r="Y294">
        <f t="shared" si="8"/>
        <v>1.5029609965284869E-2</v>
      </c>
      <c r="Z294">
        <f t="shared" si="8"/>
        <v>1.624658984486339E-2</v>
      </c>
      <c r="AA294">
        <f t="shared" si="8"/>
        <v>1.5987958179081406E-2</v>
      </c>
      <c r="AB294">
        <f t="shared" si="8"/>
        <v>1.6494007718870607E-2</v>
      </c>
      <c r="AC294">
        <f t="shared" si="8"/>
        <v>1.4773926455069405E-2</v>
      </c>
      <c r="AE294">
        <v>1.6008537886872998E-2</v>
      </c>
    </row>
    <row r="295" spans="1:33" x14ac:dyDescent="0.25">
      <c r="A295">
        <v>48</v>
      </c>
      <c r="D295">
        <f t="shared" si="8"/>
        <v>2.0774894810659188E-2</v>
      </c>
      <c r="E295">
        <f t="shared" si="8"/>
        <v>1.8600183382089682E-2</v>
      </c>
      <c r="F295">
        <f t="shared" si="8"/>
        <v>1.8707852947574505E-2</v>
      </c>
      <c r="G295">
        <f t="shared" si="8"/>
        <v>1.7548420642142206E-2</v>
      </c>
      <c r="H295">
        <f t="shared" si="8"/>
        <v>1.8390606112933864E-2</v>
      </c>
      <c r="I295">
        <f t="shared" si="8"/>
        <v>1.8154441815444181E-2</v>
      </c>
      <c r="J295">
        <f t="shared" si="8"/>
        <v>1.7617557546401475E-2</v>
      </c>
      <c r="K295">
        <f t="shared" si="8"/>
        <v>1.7955388749093699E-2</v>
      </c>
      <c r="L295">
        <f t="shared" si="8"/>
        <v>1.5927624872579E-2</v>
      </c>
      <c r="M295">
        <f t="shared" si="8"/>
        <v>1.5414584568476327E-2</v>
      </c>
      <c r="N295">
        <f t="shared" si="8"/>
        <v>1.6211423987841433E-2</v>
      </c>
      <c r="O295">
        <f t="shared" si="8"/>
        <v>1.7467065112168022E-2</v>
      </c>
      <c r="P295">
        <f t="shared" si="8"/>
        <v>1.7151723559506834E-2</v>
      </c>
      <c r="Q295">
        <f t="shared" si="8"/>
        <v>1.6260502445345482E-2</v>
      </c>
      <c r="R295">
        <f t="shared" si="8"/>
        <v>1.5913351385128099E-2</v>
      </c>
      <c r="S295">
        <f t="shared" si="8"/>
        <v>1.5974440894568689E-2</v>
      </c>
      <c r="T295">
        <f t="shared" si="8"/>
        <v>1.6787264833574529E-2</v>
      </c>
      <c r="U295">
        <f t="shared" si="8"/>
        <v>1.6052490405645194E-2</v>
      </c>
      <c r="V295">
        <f t="shared" si="8"/>
        <v>1.5825386386057218E-2</v>
      </c>
      <c r="W295">
        <f t="shared" si="8"/>
        <v>1.6651628250348618E-2</v>
      </c>
      <c r="X295">
        <f t="shared" si="8"/>
        <v>1.6683022571148183E-2</v>
      </c>
      <c r="Y295">
        <f t="shared" si="8"/>
        <v>1.6459056565244028E-2</v>
      </c>
      <c r="Z295">
        <f t="shared" si="8"/>
        <v>1.4943605195651289E-2</v>
      </c>
      <c r="AA295">
        <f t="shared" si="8"/>
        <v>1.6191367316219844E-2</v>
      </c>
      <c r="AB295">
        <f t="shared" si="8"/>
        <v>1.5925248832013E-2</v>
      </c>
      <c r="AC295">
        <f t="shared" si="8"/>
        <v>1.6316259436642586E-2</v>
      </c>
      <c r="AE295">
        <v>1.6008537886872998E-2</v>
      </c>
    </row>
    <row r="296" spans="1:33" x14ac:dyDescent="0.25">
      <c r="A296">
        <v>49</v>
      </c>
      <c r="D296">
        <f t="shared" si="8"/>
        <v>1.9898316970546986E-2</v>
      </c>
      <c r="E296">
        <f t="shared" si="8"/>
        <v>2.056499148583155E-2</v>
      </c>
      <c r="F296">
        <f t="shared" si="8"/>
        <v>1.8446813139003697E-2</v>
      </c>
      <c r="G296">
        <f t="shared" si="8"/>
        <v>1.8501668183196845E-2</v>
      </c>
      <c r="H296">
        <f t="shared" si="8"/>
        <v>1.7397686064582973E-2</v>
      </c>
      <c r="I296">
        <f t="shared" si="8"/>
        <v>1.8240481824048183E-2</v>
      </c>
      <c r="J296">
        <f t="shared" si="8"/>
        <v>1.7960478374555274E-2</v>
      </c>
      <c r="K296">
        <f t="shared" si="8"/>
        <v>1.7486245575126881E-2</v>
      </c>
      <c r="L296">
        <f t="shared" si="8"/>
        <v>1.7753992524634728E-2</v>
      </c>
      <c r="M296">
        <f t="shared" si="8"/>
        <v>1.5753366646904379E-2</v>
      </c>
      <c r="N296">
        <f t="shared" si="8"/>
        <v>1.5282644488538017E-2</v>
      </c>
      <c r="O296">
        <f t="shared" si="8"/>
        <v>1.6036028452375943E-2</v>
      </c>
      <c r="P296">
        <f t="shared" si="8"/>
        <v>1.7361402331627945E-2</v>
      </c>
      <c r="Q296">
        <f t="shared" si="8"/>
        <v>1.7096517995234713E-2</v>
      </c>
      <c r="R296">
        <f t="shared" si="8"/>
        <v>1.6163299312643199E-2</v>
      </c>
      <c r="S296">
        <f t="shared" si="8"/>
        <v>1.5725488568939048E-2</v>
      </c>
      <c r="T296">
        <f t="shared" si="8"/>
        <v>1.5877610088898077E-2</v>
      </c>
      <c r="U296">
        <f t="shared" si="8"/>
        <v>1.675401312260141E-2</v>
      </c>
      <c r="V296">
        <f t="shared" si="8"/>
        <v>1.574317658664913E-2</v>
      </c>
      <c r="W296">
        <f t="shared" si="8"/>
        <v>1.5667295545894511E-2</v>
      </c>
      <c r="X296">
        <f t="shared" si="8"/>
        <v>1.6601243048740597E-2</v>
      </c>
      <c r="Y296">
        <f t="shared" ref="Y296:AC296" si="9">Y201/SUM(Y$172:Y$262)</f>
        <v>1.6499897896671431E-2</v>
      </c>
      <c r="Z296">
        <f t="shared" si="9"/>
        <v>1.6409462926014903E-2</v>
      </c>
      <c r="AA296">
        <f t="shared" si="9"/>
        <v>1.4848867011106139E-2</v>
      </c>
      <c r="AB296">
        <f t="shared" si="9"/>
        <v>1.6087751371115174E-2</v>
      </c>
      <c r="AC296">
        <f t="shared" si="9"/>
        <v>1.5748031496062992E-2</v>
      </c>
      <c r="AD296">
        <f>SUM(AC292:AC296)</f>
        <v>7.8821332900397764E-2</v>
      </c>
      <c r="AE296">
        <v>1.5762252688613414E-2</v>
      </c>
      <c r="AF296">
        <v>8.0453164764797636E-2</v>
      </c>
      <c r="AG296">
        <v>8.4178725369458099E-2</v>
      </c>
    </row>
    <row r="297" spans="1:33" x14ac:dyDescent="0.25">
      <c r="A297">
        <v>50</v>
      </c>
      <c r="D297">
        <f t="shared" ref="D297:AC306" si="10">D202/SUM(D$172:D$262)</f>
        <v>1.9591514726507712E-2</v>
      </c>
      <c r="E297">
        <f t="shared" si="10"/>
        <v>1.9604418635113304E-2</v>
      </c>
      <c r="F297">
        <f t="shared" si="10"/>
        <v>2.0361105068522949E-2</v>
      </c>
      <c r="G297">
        <f t="shared" si="10"/>
        <v>1.8198362147406732E-2</v>
      </c>
      <c r="H297">
        <f t="shared" si="10"/>
        <v>1.8347435676049042E-2</v>
      </c>
      <c r="I297">
        <f t="shared" si="10"/>
        <v>1.7164981716498173E-2</v>
      </c>
      <c r="J297">
        <f t="shared" si="10"/>
        <v>1.8131938788632174E-2</v>
      </c>
      <c r="K297">
        <f t="shared" si="10"/>
        <v>1.7827440610739112E-2</v>
      </c>
      <c r="L297">
        <f t="shared" si="10"/>
        <v>1.7414203194019706E-2</v>
      </c>
      <c r="M297">
        <f t="shared" si="10"/>
        <v>1.7659015838062165E-2</v>
      </c>
      <c r="N297">
        <f t="shared" si="10"/>
        <v>1.5662599738253052E-2</v>
      </c>
      <c r="O297">
        <f t="shared" si="10"/>
        <v>1.5152152868386717E-2</v>
      </c>
      <c r="P297">
        <f t="shared" si="10"/>
        <v>1.5935586681204397E-2</v>
      </c>
      <c r="Q297">
        <f t="shared" si="10"/>
        <v>1.705471721774025E-2</v>
      </c>
      <c r="R297">
        <f t="shared" si="10"/>
        <v>1.6954801083107686E-2</v>
      </c>
      <c r="S297">
        <f t="shared" si="10"/>
        <v>1.6015932948840298E-2</v>
      </c>
      <c r="T297">
        <f t="shared" si="10"/>
        <v>1.5670870374198884E-2</v>
      </c>
      <c r="U297">
        <f t="shared" si="10"/>
        <v>1.5722362068254035E-2</v>
      </c>
      <c r="V297">
        <f t="shared" si="10"/>
        <v>1.6647484380138113E-2</v>
      </c>
      <c r="W297">
        <f t="shared" si="10"/>
        <v>1.57083094085801E-2</v>
      </c>
      <c r="X297">
        <f t="shared" si="10"/>
        <v>1.557899901864573E-2</v>
      </c>
      <c r="Y297">
        <f t="shared" si="10"/>
        <v>1.6459056565244028E-2</v>
      </c>
      <c r="Z297">
        <f t="shared" si="10"/>
        <v>1.6368744655727026E-2</v>
      </c>
      <c r="AA297">
        <f t="shared" si="10"/>
        <v>1.6354094625930595E-2</v>
      </c>
      <c r="AB297">
        <f t="shared" si="10"/>
        <v>1.4787731058297785E-2</v>
      </c>
      <c r="AC297">
        <f t="shared" si="10"/>
        <v>1.6032145466352787E-2</v>
      </c>
      <c r="AE297">
        <v>1.6624250882521962E-2</v>
      </c>
    </row>
    <row r="298" spans="1:33" x14ac:dyDescent="0.25">
      <c r="A298">
        <v>51</v>
      </c>
      <c r="D298">
        <f t="shared" si="10"/>
        <v>2.1257012622720898E-2</v>
      </c>
      <c r="E298">
        <f t="shared" si="10"/>
        <v>1.929878181897568E-2</v>
      </c>
      <c r="F298">
        <f t="shared" si="10"/>
        <v>1.9360452469001522E-2</v>
      </c>
      <c r="G298">
        <f t="shared" si="10"/>
        <v>2.0104857229516011E-2</v>
      </c>
      <c r="H298">
        <f t="shared" si="10"/>
        <v>1.795890174408565E-2</v>
      </c>
      <c r="I298">
        <f t="shared" si="10"/>
        <v>1.8283501828350184E-2</v>
      </c>
      <c r="J298">
        <f t="shared" si="10"/>
        <v>1.7017446097132325E-2</v>
      </c>
      <c r="K298">
        <f t="shared" si="10"/>
        <v>1.8040687507996759E-2</v>
      </c>
      <c r="L298">
        <f t="shared" si="10"/>
        <v>1.7626571525654094E-2</v>
      </c>
      <c r="M298">
        <f t="shared" si="10"/>
        <v>1.7235538240027104E-2</v>
      </c>
      <c r="N298">
        <f t="shared" si="10"/>
        <v>1.752015873685988E-2</v>
      </c>
      <c r="O298">
        <f t="shared" si="10"/>
        <v>1.5573046003619681E-2</v>
      </c>
      <c r="P298">
        <f t="shared" si="10"/>
        <v>1.5013000083871509E-2</v>
      </c>
      <c r="Q298">
        <f t="shared" si="10"/>
        <v>1.5884295447895332E-2</v>
      </c>
      <c r="R298">
        <f t="shared" si="10"/>
        <v>1.687148510726932E-2</v>
      </c>
      <c r="S298">
        <f t="shared" si="10"/>
        <v>1.6845774034272436E-2</v>
      </c>
      <c r="T298">
        <f t="shared" si="10"/>
        <v>1.5918958031837915E-2</v>
      </c>
      <c r="U298">
        <f t="shared" si="10"/>
        <v>1.5516031857384559E-2</v>
      </c>
      <c r="V298">
        <f t="shared" si="10"/>
        <v>1.557875698783295E-2</v>
      </c>
      <c r="W298">
        <f t="shared" si="10"/>
        <v>1.6528586662291855E-2</v>
      </c>
      <c r="X298">
        <f t="shared" si="10"/>
        <v>1.5497219496238142E-2</v>
      </c>
      <c r="Y298">
        <f t="shared" si="10"/>
        <v>1.5560547273841128E-2</v>
      </c>
      <c r="Z298">
        <f t="shared" si="10"/>
        <v>1.6165153304287635E-2</v>
      </c>
      <c r="AA298">
        <f t="shared" si="10"/>
        <v>1.6313412798502909E-2</v>
      </c>
      <c r="AB298">
        <f t="shared" si="10"/>
        <v>1.6169002640666261E-2</v>
      </c>
      <c r="AC298">
        <f t="shared" si="10"/>
        <v>1.4773926455069405E-2</v>
      </c>
      <c r="AE298">
        <v>1.6419013217305638E-2</v>
      </c>
    </row>
    <row r="299" spans="1:33" x14ac:dyDescent="0.25">
      <c r="A299">
        <v>52</v>
      </c>
      <c r="D299">
        <f t="shared" si="10"/>
        <v>1.9197054698457224E-2</v>
      </c>
      <c r="E299">
        <f t="shared" si="10"/>
        <v>2.1045277911190673E-2</v>
      </c>
      <c r="F299">
        <f t="shared" si="10"/>
        <v>1.9012399390907115E-2</v>
      </c>
      <c r="G299">
        <f t="shared" si="10"/>
        <v>1.9151609688461371E-2</v>
      </c>
      <c r="H299">
        <f t="shared" si="10"/>
        <v>1.998791227767225E-2</v>
      </c>
      <c r="I299">
        <f t="shared" si="10"/>
        <v>1.7767261776726179E-2</v>
      </c>
      <c r="J299">
        <f t="shared" si="10"/>
        <v>1.808907368511295E-2</v>
      </c>
      <c r="K299">
        <f t="shared" si="10"/>
        <v>1.6846504883353947E-2</v>
      </c>
      <c r="L299">
        <f t="shared" si="10"/>
        <v>1.7838939857288481E-2</v>
      </c>
      <c r="M299">
        <f t="shared" si="10"/>
        <v>1.740492927924113E-2</v>
      </c>
      <c r="N299">
        <f t="shared" si="10"/>
        <v>1.7055768987208172E-2</v>
      </c>
      <c r="O299">
        <f t="shared" si="10"/>
        <v>1.7214529231028241E-2</v>
      </c>
      <c r="P299">
        <f t="shared" si="10"/>
        <v>1.5474293382537951E-2</v>
      </c>
      <c r="Q299">
        <f t="shared" si="10"/>
        <v>1.4839276010533796E-2</v>
      </c>
      <c r="R299">
        <f t="shared" si="10"/>
        <v>1.5746719433451364E-2</v>
      </c>
      <c r="S299">
        <f t="shared" si="10"/>
        <v>1.6679805817186009E-2</v>
      </c>
      <c r="T299">
        <f t="shared" si="10"/>
        <v>1.6704568947694853E-2</v>
      </c>
      <c r="U299">
        <f t="shared" si="10"/>
        <v>1.5846160194775718E-2</v>
      </c>
      <c r="V299">
        <f t="shared" si="10"/>
        <v>1.5291022689904636E-2</v>
      </c>
      <c r="W299">
        <f t="shared" si="10"/>
        <v>1.5380198507095398E-2</v>
      </c>
      <c r="X299">
        <f t="shared" si="10"/>
        <v>1.6355904481517827E-2</v>
      </c>
      <c r="Y299">
        <f t="shared" si="10"/>
        <v>1.53154992852767E-2</v>
      </c>
      <c r="Z299">
        <f t="shared" si="10"/>
        <v>1.5391506168817948E-2</v>
      </c>
      <c r="AA299">
        <f t="shared" si="10"/>
        <v>1.6110003661364468E-2</v>
      </c>
      <c r="AB299">
        <f t="shared" si="10"/>
        <v>1.6290879544992889E-2</v>
      </c>
      <c r="AC299">
        <f t="shared" si="10"/>
        <v>1.5991557756311389E-2</v>
      </c>
      <c r="AE299">
        <v>1.6172728019046054E-2</v>
      </c>
    </row>
    <row r="300" spans="1:33" x14ac:dyDescent="0.25">
      <c r="A300">
        <v>53</v>
      </c>
      <c r="D300">
        <f t="shared" si="10"/>
        <v>1.8101332398316971E-2</v>
      </c>
      <c r="E300">
        <f t="shared" si="10"/>
        <v>1.9036807405143432E-2</v>
      </c>
      <c r="F300">
        <f t="shared" si="10"/>
        <v>2.0970197955188168E-2</v>
      </c>
      <c r="G300">
        <f t="shared" si="10"/>
        <v>1.8934962520039861E-2</v>
      </c>
      <c r="H300">
        <f t="shared" si="10"/>
        <v>1.8951821792436541E-2</v>
      </c>
      <c r="I300">
        <f t="shared" si="10"/>
        <v>1.9660141966014198E-2</v>
      </c>
      <c r="J300">
        <f t="shared" si="10"/>
        <v>1.7617557546401475E-2</v>
      </c>
      <c r="K300">
        <f t="shared" si="10"/>
        <v>1.7998038128545231E-2</v>
      </c>
      <c r="L300">
        <f t="shared" si="10"/>
        <v>1.6777098199116547E-2</v>
      </c>
      <c r="M300">
        <f t="shared" si="10"/>
        <v>1.7659015838062165E-2</v>
      </c>
      <c r="N300">
        <f t="shared" si="10"/>
        <v>1.7351289736986533E-2</v>
      </c>
      <c r="O300">
        <f t="shared" si="10"/>
        <v>1.700408266341176E-2</v>
      </c>
      <c r="P300">
        <f t="shared" si="10"/>
        <v>1.7151723559506834E-2</v>
      </c>
      <c r="Q300">
        <f t="shared" si="10"/>
        <v>1.5299084562972871E-2</v>
      </c>
      <c r="R300">
        <f t="shared" si="10"/>
        <v>1.4663611747552593E-2</v>
      </c>
      <c r="S300">
        <f t="shared" si="10"/>
        <v>1.5518028297581013E-2</v>
      </c>
      <c r="T300">
        <f t="shared" si="10"/>
        <v>1.6539177175935497E-2</v>
      </c>
      <c r="U300">
        <f t="shared" si="10"/>
        <v>1.6588948953905832E-2</v>
      </c>
      <c r="V300">
        <f t="shared" si="10"/>
        <v>1.5619861887536994E-2</v>
      </c>
      <c r="W300">
        <f t="shared" si="10"/>
        <v>1.5216143056353047E-2</v>
      </c>
      <c r="X300">
        <f t="shared" si="10"/>
        <v>1.5251880929015374E-2</v>
      </c>
      <c r="Y300">
        <f t="shared" si="10"/>
        <v>1.6214008576679598E-2</v>
      </c>
      <c r="Z300">
        <f t="shared" si="10"/>
        <v>1.5065760006514923E-2</v>
      </c>
      <c r="AA300">
        <f t="shared" si="10"/>
        <v>1.5337048940238395E-2</v>
      </c>
      <c r="AB300">
        <f t="shared" si="10"/>
        <v>1.5925248832013E-2</v>
      </c>
      <c r="AC300">
        <f t="shared" si="10"/>
        <v>1.6194496306518386E-2</v>
      </c>
      <c r="AE300">
        <v>1.4777111895575077E-2</v>
      </c>
    </row>
    <row r="301" spans="1:33" x14ac:dyDescent="0.25">
      <c r="A301">
        <v>54</v>
      </c>
      <c r="D301">
        <f t="shared" si="10"/>
        <v>1.7926016830294531E-2</v>
      </c>
      <c r="E301">
        <f t="shared" si="10"/>
        <v>1.7901584945203684E-2</v>
      </c>
      <c r="F301">
        <f t="shared" si="10"/>
        <v>1.8794866217098107E-2</v>
      </c>
      <c r="G301">
        <f t="shared" si="10"/>
        <v>2.0798128168464838E-2</v>
      </c>
      <c r="H301">
        <f t="shared" si="10"/>
        <v>1.8735969608012434E-2</v>
      </c>
      <c r="I301">
        <f t="shared" si="10"/>
        <v>1.8756721875672188E-2</v>
      </c>
      <c r="J301">
        <f t="shared" si="10"/>
        <v>1.9460756997728149E-2</v>
      </c>
      <c r="K301">
        <f t="shared" si="10"/>
        <v>1.7486245575126881E-2</v>
      </c>
      <c r="L301">
        <f t="shared" si="10"/>
        <v>1.7796466190961605E-2</v>
      </c>
      <c r="M301">
        <f t="shared" si="10"/>
        <v>1.6600321842974507E-2</v>
      </c>
      <c r="N301">
        <f t="shared" si="10"/>
        <v>1.7477941486891545E-2</v>
      </c>
      <c r="O301">
        <f t="shared" si="10"/>
        <v>1.7172439917504945E-2</v>
      </c>
      <c r="P301">
        <f t="shared" si="10"/>
        <v>1.6900109032961502E-2</v>
      </c>
      <c r="Q301">
        <f t="shared" si="10"/>
        <v>1.6971115662751328E-2</v>
      </c>
      <c r="R301">
        <f t="shared" si="10"/>
        <v>1.5121849614663611E-2</v>
      </c>
      <c r="S301">
        <f t="shared" si="10"/>
        <v>1.4522218995062446E-2</v>
      </c>
      <c r="T301">
        <f t="shared" si="10"/>
        <v>1.5422782716559851E-2</v>
      </c>
      <c r="U301">
        <f t="shared" si="10"/>
        <v>1.6341352700862462E-2</v>
      </c>
      <c r="V301">
        <f t="shared" si="10"/>
        <v>1.6400854981913845E-2</v>
      </c>
      <c r="W301">
        <f t="shared" si="10"/>
        <v>1.5503240095152162E-2</v>
      </c>
      <c r="X301">
        <f t="shared" si="10"/>
        <v>1.5006542361792607E-2</v>
      </c>
      <c r="Y301">
        <f t="shared" si="10"/>
        <v>1.5029609965284869E-2</v>
      </c>
      <c r="Z301">
        <f t="shared" si="10"/>
        <v>1.6083716763711876E-2</v>
      </c>
      <c r="AA301">
        <f t="shared" si="10"/>
        <v>1.4808185183678451E-2</v>
      </c>
      <c r="AB301">
        <f t="shared" si="10"/>
        <v>1.5112736136502132E-2</v>
      </c>
      <c r="AC301">
        <f t="shared" si="10"/>
        <v>1.582920691614579E-2</v>
      </c>
      <c r="AD301">
        <f>SUM(AC297:AC301)</f>
        <v>7.882133290039775E-2</v>
      </c>
      <c r="AE301">
        <v>1.5721205155570149E-2</v>
      </c>
      <c r="AF301">
        <v>7.9714309170018871E-2</v>
      </c>
      <c r="AG301">
        <v>7.8313577586206898E-2</v>
      </c>
    </row>
    <row r="302" spans="1:33" x14ac:dyDescent="0.25">
      <c r="A302">
        <v>55</v>
      </c>
      <c r="D302">
        <f t="shared" si="10"/>
        <v>1.8802594670406732E-2</v>
      </c>
      <c r="E302">
        <f t="shared" si="10"/>
        <v>1.7770597738287562E-2</v>
      </c>
      <c r="F302">
        <f t="shared" si="10"/>
        <v>1.7620187078529477E-2</v>
      </c>
      <c r="G302">
        <f t="shared" si="10"/>
        <v>1.8631656484249751E-2</v>
      </c>
      <c r="H302">
        <f t="shared" si="10"/>
        <v>2.0505957520290104E-2</v>
      </c>
      <c r="I302">
        <f t="shared" si="10"/>
        <v>1.8455581845558185E-2</v>
      </c>
      <c r="J302">
        <f t="shared" si="10"/>
        <v>1.8603454927343648E-2</v>
      </c>
      <c r="K302">
        <f t="shared" si="10"/>
        <v>1.9277519512091099E-2</v>
      </c>
      <c r="L302">
        <f t="shared" si="10"/>
        <v>1.7329255861365953E-2</v>
      </c>
      <c r="M302">
        <f t="shared" si="10"/>
        <v>1.7531972558651646E-2</v>
      </c>
      <c r="N302">
        <f t="shared" si="10"/>
        <v>1.6422510237683118E-2</v>
      </c>
      <c r="O302">
        <f t="shared" si="10"/>
        <v>1.7256618544551537E-2</v>
      </c>
      <c r="P302">
        <f t="shared" si="10"/>
        <v>1.7067852050658392E-2</v>
      </c>
      <c r="Q302">
        <f t="shared" si="10"/>
        <v>1.6720310997784558E-2</v>
      </c>
      <c r="R302">
        <f t="shared" si="10"/>
        <v>1.6829827119350136E-2</v>
      </c>
      <c r="S302">
        <f t="shared" si="10"/>
        <v>1.4895647483506908E-2</v>
      </c>
      <c r="T302">
        <f t="shared" si="10"/>
        <v>1.4389084143063882E-2</v>
      </c>
      <c r="U302">
        <f t="shared" si="10"/>
        <v>1.5268435604341187E-2</v>
      </c>
      <c r="V302">
        <f t="shared" si="10"/>
        <v>1.6154225583689577E-2</v>
      </c>
      <c r="W302">
        <f t="shared" si="10"/>
        <v>1.6323517348863916E-2</v>
      </c>
      <c r="X302">
        <f t="shared" si="10"/>
        <v>1.5333660451422964E-2</v>
      </c>
      <c r="Y302">
        <f t="shared" si="10"/>
        <v>1.4907085971002655E-2</v>
      </c>
      <c r="Z302">
        <f t="shared" si="10"/>
        <v>1.4943605195651289E-2</v>
      </c>
      <c r="AA302">
        <f t="shared" si="10"/>
        <v>1.5825230869370651E-2</v>
      </c>
      <c r="AB302">
        <f t="shared" si="10"/>
        <v>1.4747105423522243E-2</v>
      </c>
      <c r="AC302">
        <f t="shared" si="10"/>
        <v>1.5058040425359201E-2</v>
      </c>
      <c r="AE302">
        <v>1.6419013217305638E-2</v>
      </c>
    </row>
    <row r="303" spans="1:33" x14ac:dyDescent="0.25">
      <c r="A303">
        <v>56</v>
      </c>
      <c r="D303">
        <f t="shared" si="10"/>
        <v>1.5997545582047686E-2</v>
      </c>
      <c r="E303">
        <f t="shared" si="10"/>
        <v>1.8600183382089682E-2</v>
      </c>
      <c r="F303">
        <f t="shared" si="10"/>
        <v>1.7576680443767676E-2</v>
      </c>
      <c r="G303">
        <f t="shared" si="10"/>
        <v>1.7375102907405002E-2</v>
      </c>
      <c r="H303">
        <f t="shared" si="10"/>
        <v>1.8390606112933864E-2</v>
      </c>
      <c r="I303">
        <f t="shared" si="10"/>
        <v>2.0133362013336202E-2</v>
      </c>
      <c r="J303">
        <f t="shared" si="10"/>
        <v>1.8046208581593726E-2</v>
      </c>
      <c r="K303">
        <f t="shared" si="10"/>
        <v>1.8509830681963577E-2</v>
      </c>
      <c r="L303">
        <f t="shared" si="10"/>
        <v>1.8985728848114169E-2</v>
      </c>
      <c r="M303">
        <f t="shared" si="10"/>
        <v>1.7066147200813078E-2</v>
      </c>
      <c r="N303">
        <f t="shared" si="10"/>
        <v>1.7182420737113183E-2</v>
      </c>
      <c r="O303">
        <f t="shared" si="10"/>
        <v>1.6330653647039017E-2</v>
      </c>
      <c r="P303">
        <f t="shared" si="10"/>
        <v>1.6900109032961502E-2</v>
      </c>
      <c r="Q303">
        <f t="shared" si="10"/>
        <v>1.6929314885256865E-2</v>
      </c>
      <c r="R303">
        <f t="shared" si="10"/>
        <v>1.6621537179754217E-2</v>
      </c>
      <c r="S303">
        <f t="shared" si="10"/>
        <v>1.6596821708642795E-2</v>
      </c>
      <c r="T303">
        <f t="shared" si="10"/>
        <v>1.4678519743642754E-2</v>
      </c>
      <c r="U303">
        <f t="shared" si="10"/>
        <v>1.4278050592167706E-2</v>
      </c>
      <c r="V303">
        <f t="shared" si="10"/>
        <v>1.5003288391976323E-2</v>
      </c>
      <c r="W303">
        <f t="shared" si="10"/>
        <v>1.6077434172750388E-2</v>
      </c>
      <c r="X303">
        <f t="shared" si="10"/>
        <v>1.602878639188747E-2</v>
      </c>
      <c r="Y303">
        <f t="shared" si="10"/>
        <v>1.4988768633857464E-2</v>
      </c>
      <c r="Z303">
        <f t="shared" si="10"/>
        <v>1.4577140763060385E-2</v>
      </c>
      <c r="AA303">
        <f t="shared" si="10"/>
        <v>1.4726821528823075E-2</v>
      </c>
      <c r="AB303">
        <f t="shared" si="10"/>
        <v>1.543774121470648E-2</v>
      </c>
      <c r="AC303">
        <f t="shared" si="10"/>
        <v>1.4611575614903807E-2</v>
      </c>
      <c r="AE303">
        <v>1.4489779164272227E-2</v>
      </c>
    </row>
    <row r="304" spans="1:33" x14ac:dyDescent="0.25">
      <c r="A304">
        <v>57</v>
      </c>
      <c r="D304">
        <f t="shared" si="10"/>
        <v>1.6260518934081345E-2</v>
      </c>
      <c r="E304">
        <f t="shared" si="10"/>
        <v>1.5762127232240318E-2</v>
      </c>
      <c r="F304">
        <f t="shared" si="10"/>
        <v>1.8272786599956493E-2</v>
      </c>
      <c r="G304">
        <f t="shared" si="10"/>
        <v>1.7288444040036398E-2</v>
      </c>
      <c r="H304">
        <f t="shared" si="10"/>
        <v>1.7138663443274044E-2</v>
      </c>
      <c r="I304">
        <f t="shared" si="10"/>
        <v>1.8154441815444181E-2</v>
      </c>
      <c r="J304">
        <f t="shared" si="10"/>
        <v>1.9932273136439624E-2</v>
      </c>
      <c r="K304">
        <f t="shared" si="10"/>
        <v>1.7784791231287584E-2</v>
      </c>
      <c r="L304">
        <f t="shared" si="10"/>
        <v>1.8136255521576623E-2</v>
      </c>
      <c r="M304">
        <f t="shared" si="10"/>
        <v>1.8633014313542813E-2</v>
      </c>
      <c r="N304">
        <f t="shared" si="10"/>
        <v>1.6802465487398152E-2</v>
      </c>
      <c r="O304">
        <f t="shared" si="10"/>
        <v>1.7088261290458352E-2</v>
      </c>
      <c r="P304">
        <f t="shared" si="10"/>
        <v>1.622913696217395E-2</v>
      </c>
      <c r="Q304">
        <f t="shared" si="10"/>
        <v>1.6762111775279021E-2</v>
      </c>
      <c r="R304">
        <f t="shared" si="10"/>
        <v>1.6746511143511767E-2</v>
      </c>
      <c r="S304">
        <f t="shared" si="10"/>
        <v>1.6389361437284759E-2</v>
      </c>
      <c r="T304">
        <f t="shared" si="10"/>
        <v>1.6456481290055818E-2</v>
      </c>
      <c r="U304">
        <f t="shared" si="10"/>
        <v>1.448438080303718E-2</v>
      </c>
      <c r="V304">
        <f t="shared" si="10"/>
        <v>1.4222295297599474E-2</v>
      </c>
      <c r="W304">
        <f t="shared" si="10"/>
        <v>1.4970059880239521E-2</v>
      </c>
      <c r="X304">
        <f t="shared" si="10"/>
        <v>1.5906117108276087E-2</v>
      </c>
      <c r="Y304">
        <f t="shared" si="10"/>
        <v>1.5805595262405554E-2</v>
      </c>
      <c r="Z304">
        <f t="shared" si="10"/>
        <v>1.4862168655075532E-2</v>
      </c>
      <c r="AA304">
        <f t="shared" si="10"/>
        <v>1.440136690940157E-2</v>
      </c>
      <c r="AB304">
        <f t="shared" si="10"/>
        <v>1.4665854153971156E-2</v>
      </c>
      <c r="AC304">
        <f t="shared" si="10"/>
        <v>1.5342154395648998E-2</v>
      </c>
      <c r="AE304">
        <v>1.432558903209917E-2</v>
      </c>
    </row>
    <row r="305" spans="1:33" x14ac:dyDescent="0.25">
      <c r="A305">
        <v>58</v>
      </c>
      <c r="D305">
        <f t="shared" si="10"/>
        <v>1.6567321178120618E-2</v>
      </c>
      <c r="E305">
        <f t="shared" si="10"/>
        <v>1.5936776841461817E-2</v>
      </c>
      <c r="F305">
        <f t="shared" si="10"/>
        <v>1.5488361975201217E-2</v>
      </c>
      <c r="G305">
        <f t="shared" si="10"/>
        <v>1.8068373846353829E-2</v>
      </c>
      <c r="H305">
        <f t="shared" si="10"/>
        <v>1.7052322569504404E-2</v>
      </c>
      <c r="I305">
        <f t="shared" si="10"/>
        <v>1.6949881694988171E-2</v>
      </c>
      <c r="J305">
        <f t="shared" si="10"/>
        <v>1.791761327103605E-2</v>
      </c>
      <c r="K305">
        <f t="shared" si="10"/>
        <v>1.9704013306606389E-2</v>
      </c>
      <c r="L305">
        <f t="shared" si="10"/>
        <v>1.7499150526673463E-2</v>
      </c>
      <c r="M305">
        <f t="shared" si="10"/>
        <v>1.7870754637079697E-2</v>
      </c>
      <c r="N305">
        <f t="shared" si="10"/>
        <v>1.840672098619496E-2</v>
      </c>
      <c r="O305">
        <f t="shared" si="10"/>
        <v>1.6583189528178794E-2</v>
      </c>
      <c r="P305">
        <f t="shared" si="10"/>
        <v>1.6690430260840394E-2</v>
      </c>
      <c r="Q305">
        <f t="shared" si="10"/>
        <v>1.6093299335367638E-2</v>
      </c>
      <c r="R305">
        <f t="shared" si="10"/>
        <v>1.6621537179754217E-2</v>
      </c>
      <c r="S305">
        <f t="shared" si="10"/>
        <v>1.6430853491556367E-2</v>
      </c>
      <c r="T305">
        <f t="shared" si="10"/>
        <v>1.6125697746537111E-2</v>
      </c>
      <c r="U305">
        <f t="shared" si="10"/>
        <v>1.6341352700862462E-2</v>
      </c>
      <c r="V305">
        <f t="shared" si="10"/>
        <v>1.4263400197303518E-2</v>
      </c>
      <c r="W305">
        <f t="shared" si="10"/>
        <v>1.406775490115659E-2</v>
      </c>
      <c r="X305">
        <f t="shared" si="10"/>
        <v>1.4761203794569839E-2</v>
      </c>
      <c r="Y305">
        <f t="shared" si="10"/>
        <v>1.5683071268123339E-2</v>
      </c>
      <c r="Z305">
        <f t="shared" si="10"/>
        <v>1.5676534060833094E-2</v>
      </c>
      <c r="AA305">
        <f t="shared" si="10"/>
        <v>1.4564094219112322E-2</v>
      </c>
      <c r="AB305">
        <f t="shared" si="10"/>
        <v>1.4300223440991265E-2</v>
      </c>
      <c r="AC305">
        <f t="shared" si="10"/>
        <v>1.4489812484779608E-2</v>
      </c>
      <c r="AE305">
        <v>1.4284541499055907E-2</v>
      </c>
    </row>
    <row r="306" spans="1:33" x14ac:dyDescent="0.25">
      <c r="A306">
        <v>59</v>
      </c>
      <c r="D306">
        <f t="shared" si="10"/>
        <v>1.7224754558204769E-2</v>
      </c>
      <c r="E306">
        <f t="shared" si="10"/>
        <v>1.632973846221019E-2</v>
      </c>
      <c r="F306">
        <f t="shared" si="10"/>
        <v>1.5662388514248424E-2</v>
      </c>
      <c r="G306">
        <f t="shared" si="10"/>
        <v>1.5381948957927119E-2</v>
      </c>
      <c r="H306">
        <f t="shared" si="10"/>
        <v>1.7915731307200828E-2</v>
      </c>
      <c r="I306">
        <f t="shared" si="10"/>
        <v>1.6734781673478166E-2</v>
      </c>
      <c r="J306">
        <f t="shared" si="10"/>
        <v>1.671739037249775E-2</v>
      </c>
      <c r="K306">
        <f t="shared" si="10"/>
        <v>1.7528894954578413E-2</v>
      </c>
      <c r="L306">
        <f t="shared" si="10"/>
        <v>1.9410465511382941E-2</v>
      </c>
      <c r="M306">
        <f t="shared" si="10"/>
        <v>1.7193190480223598E-2</v>
      </c>
      <c r="N306">
        <f t="shared" si="10"/>
        <v>1.7646810486764891E-2</v>
      </c>
      <c r="O306">
        <f t="shared" si="10"/>
        <v>1.830885138263395E-2</v>
      </c>
      <c r="P306">
        <f t="shared" si="10"/>
        <v>1.6396879979870837E-2</v>
      </c>
      <c r="Q306">
        <f t="shared" si="10"/>
        <v>1.6385904777828867E-2</v>
      </c>
      <c r="R306">
        <f t="shared" si="10"/>
        <v>1.583003540928973E-2</v>
      </c>
      <c r="S306">
        <f t="shared" si="10"/>
        <v>1.6347869383013153E-2</v>
      </c>
      <c r="T306">
        <f t="shared" si="10"/>
        <v>1.6208393632416787E-2</v>
      </c>
      <c r="U306">
        <f t="shared" si="10"/>
        <v>1.6011224363471299E-2</v>
      </c>
      <c r="V306">
        <f t="shared" si="10"/>
        <v>1.6236435383097665E-2</v>
      </c>
      <c r="W306">
        <f t="shared" si="10"/>
        <v>1.4108768763842179E-2</v>
      </c>
      <c r="X306">
        <f t="shared" si="10"/>
        <v>1.3820739286882565E-2</v>
      </c>
      <c r="Y306">
        <f t="shared" ref="Y306:AC306" si="11">Y211/SUM(Y$172:Y$262)</f>
        <v>1.4580355319583418E-2</v>
      </c>
      <c r="Z306">
        <f t="shared" si="11"/>
        <v>1.5472942709393705E-2</v>
      </c>
      <c r="AA306">
        <f t="shared" si="11"/>
        <v>1.5540458077376836E-2</v>
      </c>
      <c r="AB306">
        <f t="shared" si="11"/>
        <v>1.4381474710542352E-2</v>
      </c>
      <c r="AC306">
        <f t="shared" si="11"/>
        <v>1.4124523094407013E-2</v>
      </c>
      <c r="AD306">
        <f>SUM(AC302:AC306)</f>
        <v>7.3626106015098627E-2</v>
      </c>
      <c r="AE306">
        <v>1.461292176340202E-2</v>
      </c>
      <c r="AF306">
        <v>7.4131844676134956E-2</v>
      </c>
      <c r="AG306">
        <v>7.1278479064039404E-2</v>
      </c>
    </row>
    <row r="307" spans="1:33" x14ac:dyDescent="0.25">
      <c r="A307">
        <v>60</v>
      </c>
      <c r="D307">
        <f t="shared" ref="D307:AC316" si="12">D212/SUM(D$172:D$262)</f>
        <v>1.5909887798036464E-2</v>
      </c>
      <c r="E307">
        <f t="shared" si="12"/>
        <v>1.6984674496790815E-2</v>
      </c>
      <c r="F307">
        <f t="shared" si="12"/>
        <v>1.6053948227104632E-2</v>
      </c>
      <c r="G307">
        <f t="shared" si="12"/>
        <v>1.5511937258980025E-2</v>
      </c>
      <c r="H307">
        <f t="shared" si="12"/>
        <v>1.5195993783457089E-2</v>
      </c>
      <c r="I307">
        <f t="shared" si="12"/>
        <v>1.7853301785330178E-2</v>
      </c>
      <c r="J307">
        <f t="shared" si="12"/>
        <v>1.6374469544343951E-2</v>
      </c>
      <c r="K307">
        <f t="shared" si="12"/>
        <v>1.6292062950484069E-2</v>
      </c>
      <c r="L307">
        <f t="shared" si="12"/>
        <v>1.7159361196058445E-2</v>
      </c>
      <c r="M307">
        <f t="shared" si="12"/>
        <v>1.9183535190988397E-2</v>
      </c>
      <c r="N307">
        <f t="shared" si="12"/>
        <v>1.7013551737239837E-2</v>
      </c>
      <c r="O307">
        <f t="shared" si="12"/>
        <v>1.734079717159813E-2</v>
      </c>
      <c r="P307">
        <f t="shared" si="12"/>
        <v>1.786463138471861E-2</v>
      </c>
      <c r="Q307">
        <f t="shared" si="12"/>
        <v>1.6093299335367638E-2</v>
      </c>
      <c r="R307">
        <f t="shared" si="12"/>
        <v>1.6204957300562383E-2</v>
      </c>
      <c r="S307">
        <f t="shared" si="12"/>
        <v>1.5642504460395834E-2</v>
      </c>
      <c r="T307">
        <f t="shared" si="12"/>
        <v>1.6167045689476949E-2</v>
      </c>
      <c r="U307">
        <f t="shared" si="12"/>
        <v>1.6052490405645194E-2</v>
      </c>
      <c r="V307">
        <f t="shared" si="12"/>
        <v>1.5825386386057218E-2</v>
      </c>
      <c r="W307">
        <f t="shared" si="12"/>
        <v>1.5790337133951275E-2</v>
      </c>
      <c r="X307">
        <f t="shared" si="12"/>
        <v>1.3943408570493948E-2</v>
      </c>
      <c r="Y307">
        <f t="shared" si="12"/>
        <v>1.3641004696753114E-2</v>
      </c>
      <c r="Z307">
        <f t="shared" si="12"/>
        <v>1.4373549411620994E-2</v>
      </c>
      <c r="AA307">
        <f t="shared" si="12"/>
        <v>1.5337048940238395E-2</v>
      </c>
      <c r="AB307">
        <f t="shared" si="12"/>
        <v>1.5072110501726589E-2</v>
      </c>
      <c r="AC307">
        <f t="shared" si="12"/>
        <v>1.4286873934572611E-2</v>
      </c>
      <c r="AE307">
        <v>1.3833018635580001E-2</v>
      </c>
    </row>
    <row r="308" spans="1:33" x14ac:dyDescent="0.25">
      <c r="A308">
        <v>61</v>
      </c>
      <c r="D308">
        <f t="shared" si="12"/>
        <v>1.5866058906030857E-2</v>
      </c>
      <c r="E308">
        <f t="shared" si="12"/>
        <v>1.5718464829934942E-2</v>
      </c>
      <c r="F308">
        <f t="shared" si="12"/>
        <v>1.661953447900805E-2</v>
      </c>
      <c r="G308">
        <f t="shared" si="12"/>
        <v>1.5945231595823041E-2</v>
      </c>
      <c r="H308">
        <f t="shared" si="12"/>
        <v>1.5152823346572267E-2</v>
      </c>
      <c r="I308">
        <f t="shared" si="12"/>
        <v>1.4841901484190149E-2</v>
      </c>
      <c r="J308">
        <f t="shared" si="12"/>
        <v>1.7531827339363024E-2</v>
      </c>
      <c r="K308">
        <f t="shared" si="12"/>
        <v>1.6121465432677954E-2</v>
      </c>
      <c r="L308">
        <f t="shared" si="12"/>
        <v>1.6055045871559634E-2</v>
      </c>
      <c r="M308">
        <f t="shared" si="12"/>
        <v>1.6854408401795546E-2</v>
      </c>
      <c r="N308">
        <f t="shared" si="12"/>
        <v>1.899776248575168E-2</v>
      </c>
      <c r="O308">
        <f t="shared" si="12"/>
        <v>1.6877814722841871E-2</v>
      </c>
      <c r="P308">
        <f t="shared" si="12"/>
        <v>1.6983980541809947E-2</v>
      </c>
      <c r="Q308">
        <f t="shared" si="12"/>
        <v>1.7598127325168248E-2</v>
      </c>
      <c r="R308">
        <f t="shared" si="12"/>
        <v>1.5746719433451364E-2</v>
      </c>
      <c r="S308">
        <f t="shared" si="12"/>
        <v>1.5891456786025476E-2</v>
      </c>
      <c r="T308">
        <f t="shared" si="12"/>
        <v>1.5546826545379368E-2</v>
      </c>
      <c r="U308">
        <f t="shared" si="12"/>
        <v>1.6093756447819088E-2</v>
      </c>
      <c r="V308">
        <f t="shared" si="12"/>
        <v>1.5948701085169353E-2</v>
      </c>
      <c r="W308">
        <f t="shared" si="12"/>
        <v>1.57083094085801E-2</v>
      </c>
      <c r="X308">
        <f t="shared" si="12"/>
        <v>1.5619888779849525E-2</v>
      </c>
      <c r="Y308">
        <f t="shared" si="12"/>
        <v>1.3804370022462733E-2</v>
      </c>
      <c r="Z308">
        <f t="shared" si="12"/>
        <v>1.3559184005863431E-2</v>
      </c>
      <c r="AA308">
        <f t="shared" si="12"/>
        <v>1.4238639599690819E-2</v>
      </c>
      <c r="AB308">
        <f t="shared" si="12"/>
        <v>1.5072110501726589E-2</v>
      </c>
      <c r="AC308">
        <f t="shared" si="12"/>
        <v>1.5017452715317802E-2</v>
      </c>
      <c r="AE308">
        <v>1.4161398899926115E-2</v>
      </c>
    </row>
    <row r="309" spans="1:33" x14ac:dyDescent="0.25">
      <c r="A309">
        <v>62</v>
      </c>
      <c r="D309">
        <f t="shared" si="12"/>
        <v>1.4375876577840112E-2</v>
      </c>
      <c r="E309">
        <f t="shared" si="12"/>
        <v>1.5543815220713443E-2</v>
      </c>
      <c r="F309">
        <f t="shared" si="12"/>
        <v>1.5488361975201217E-2</v>
      </c>
      <c r="G309">
        <f t="shared" si="12"/>
        <v>1.6248537631613155E-2</v>
      </c>
      <c r="H309">
        <f t="shared" si="12"/>
        <v>1.5670868589190121E-2</v>
      </c>
      <c r="I309">
        <f t="shared" si="12"/>
        <v>1.4712841471284148E-2</v>
      </c>
      <c r="J309">
        <f t="shared" si="12"/>
        <v>1.4617000300055725E-2</v>
      </c>
      <c r="K309">
        <f t="shared" si="12"/>
        <v>1.723034929841771E-2</v>
      </c>
      <c r="L309">
        <f t="shared" si="12"/>
        <v>1.5927624872579E-2</v>
      </c>
      <c r="M309">
        <f t="shared" si="12"/>
        <v>1.5838062166511391E-2</v>
      </c>
      <c r="N309">
        <f t="shared" si="12"/>
        <v>1.6675813737493141E-2</v>
      </c>
      <c r="O309">
        <f t="shared" si="12"/>
        <v>1.8813923144913508E-2</v>
      </c>
      <c r="P309">
        <f t="shared" si="12"/>
        <v>1.6648494506416169E-2</v>
      </c>
      <c r="Q309">
        <f t="shared" si="12"/>
        <v>1.6845713330267943E-2</v>
      </c>
      <c r="R309">
        <f t="shared" si="12"/>
        <v>1.7329722974380339E-2</v>
      </c>
      <c r="S309">
        <f t="shared" si="12"/>
        <v>1.5352060080494586E-2</v>
      </c>
      <c r="T309">
        <f t="shared" si="12"/>
        <v>1.5505478602439528E-2</v>
      </c>
      <c r="U309">
        <f t="shared" si="12"/>
        <v>1.5268435604341187E-2</v>
      </c>
      <c r="V309">
        <f t="shared" si="12"/>
        <v>1.5948701085169353E-2</v>
      </c>
      <c r="W309">
        <f t="shared" si="12"/>
        <v>1.5667295545894511E-2</v>
      </c>
      <c r="X309">
        <f t="shared" si="12"/>
        <v>1.5333660451422964E-2</v>
      </c>
      <c r="Y309">
        <f t="shared" si="12"/>
        <v>1.5356340616704104E-2</v>
      </c>
      <c r="Z309">
        <f t="shared" si="12"/>
        <v>1.3681338816727066E-2</v>
      </c>
      <c r="AA309">
        <f t="shared" si="12"/>
        <v>1.3425003051137058E-2</v>
      </c>
      <c r="AB309">
        <f t="shared" si="12"/>
        <v>1.4097095267113549E-2</v>
      </c>
      <c r="AC309">
        <f t="shared" si="12"/>
        <v>1.4814514165110804E-2</v>
      </c>
      <c r="AE309">
        <v>1.2478450045152287E-2</v>
      </c>
    </row>
    <row r="310" spans="1:33" x14ac:dyDescent="0.25">
      <c r="A310">
        <v>63</v>
      </c>
      <c r="D310">
        <f t="shared" si="12"/>
        <v>1.4857994389901824E-2</v>
      </c>
      <c r="E310">
        <f t="shared" si="12"/>
        <v>1.3971968737719949E-2</v>
      </c>
      <c r="F310">
        <f t="shared" si="12"/>
        <v>1.5314335436154014E-2</v>
      </c>
      <c r="G310">
        <f t="shared" si="12"/>
        <v>1.5208631223189913E-2</v>
      </c>
      <c r="H310">
        <f t="shared" si="12"/>
        <v>1.592989121049905E-2</v>
      </c>
      <c r="I310">
        <f t="shared" si="12"/>
        <v>1.5487201548720155E-2</v>
      </c>
      <c r="J310">
        <f t="shared" si="12"/>
        <v>1.44026747824596E-2</v>
      </c>
      <c r="K310">
        <f t="shared" si="12"/>
        <v>1.4415490254616796E-2</v>
      </c>
      <c r="L310">
        <f t="shared" si="12"/>
        <v>1.7031940197077811E-2</v>
      </c>
      <c r="M310">
        <f t="shared" si="12"/>
        <v>1.5711018887100872E-2</v>
      </c>
      <c r="N310">
        <f t="shared" si="12"/>
        <v>1.5620382488284713E-2</v>
      </c>
      <c r="O310">
        <f t="shared" si="12"/>
        <v>1.6414832274085609E-2</v>
      </c>
      <c r="P310">
        <f t="shared" si="12"/>
        <v>1.8577539209930386E-2</v>
      </c>
      <c r="Q310">
        <f t="shared" si="12"/>
        <v>1.6302303222839945E-2</v>
      </c>
      <c r="R310">
        <f t="shared" si="12"/>
        <v>1.6538221203915852E-2</v>
      </c>
      <c r="S310">
        <f t="shared" si="12"/>
        <v>1.6845774034272436E-2</v>
      </c>
      <c r="T310">
        <f t="shared" si="12"/>
        <v>1.513334711598098E-2</v>
      </c>
      <c r="U310">
        <f t="shared" si="12"/>
        <v>1.5268435604341187E-2</v>
      </c>
      <c r="V310">
        <f t="shared" si="12"/>
        <v>1.5208812890496547E-2</v>
      </c>
      <c r="W310">
        <f t="shared" si="12"/>
        <v>1.5790337133951275E-2</v>
      </c>
      <c r="X310">
        <f t="shared" si="12"/>
        <v>1.5456329735034347E-2</v>
      </c>
      <c r="Y310">
        <f t="shared" si="12"/>
        <v>1.5029609965284869E-2</v>
      </c>
      <c r="Z310">
        <f t="shared" si="12"/>
        <v>1.5025041736227046E-2</v>
      </c>
      <c r="AA310">
        <f t="shared" si="12"/>
        <v>1.3506366705992433E-2</v>
      </c>
      <c r="AB310">
        <f t="shared" si="12"/>
        <v>1.3203331302051594E-2</v>
      </c>
      <c r="AC310">
        <f t="shared" si="12"/>
        <v>1.3921584544200016E-2</v>
      </c>
      <c r="AE310">
        <v>1.251949757819555E-2</v>
      </c>
    </row>
    <row r="311" spans="1:33" x14ac:dyDescent="0.25">
      <c r="A311">
        <v>64</v>
      </c>
      <c r="D311">
        <f t="shared" si="12"/>
        <v>1.5822230014025246E-2</v>
      </c>
      <c r="E311">
        <f t="shared" si="12"/>
        <v>1.4583242369995197E-2</v>
      </c>
      <c r="F311">
        <f t="shared" si="12"/>
        <v>1.3661083315205569E-2</v>
      </c>
      <c r="G311">
        <f t="shared" si="12"/>
        <v>1.5121972355821309E-2</v>
      </c>
      <c r="H311">
        <f t="shared" si="12"/>
        <v>1.4980141599032982E-2</v>
      </c>
      <c r="I311">
        <f t="shared" si="12"/>
        <v>1.5745321574532158E-2</v>
      </c>
      <c r="J311">
        <f t="shared" si="12"/>
        <v>1.5045651335247975E-2</v>
      </c>
      <c r="K311">
        <f t="shared" si="12"/>
        <v>1.4244892736810679E-2</v>
      </c>
      <c r="L311">
        <f t="shared" si="12"/>
        <v>1.4228678219503908E-2</v>
      </c>
      <c r="M311">
        <f t="shared" si="12"/>
        <v>1.681206064199204E-2</v>
      </c>
      <c r="N311">
        <f t="shared" si="12"/>
        <v>1.5451513488411365E-2</v>
      </c>
      <c r="O311">
        <f t="shared" si="12"/>
        <v>1.5152152868386717E-2</v>
      </c>
      <c r="P311">
        <f t="shared" si="12"/>
        <v>1.6187201207749729E-2</v>
      </c>
      <c r="Q311">
        <f t="shared" si="12"/>
        <v>1.8266939765079631E-2</v>
      </c>
      <c r="R311">
        <f t="shared" si="12"/>
        <v>1.5913351385128099E-2</v>
      </c>
      <c r="S311">
        <f t="shared" si="12"/>
        <v>1.6306377328741545E-2</v>
      </c>
      <c r="T311">
        <f t="shared" si="12"/>
        <v>1.6373785404176142E-2</v>
      </c>
      <c r="U311">
        <f t="shared" si="12"/>
        <v>1.4897041224776131E-2</v>
      </c>
      <c r="V311">
        <f t="shared" si="12"/>
        <v>1.5003288391976323E-2</v>
      </c>
      <c r="W311">
        <f t="shared" si="12"/>
        <v>1.4970059880239521E-2</v>
      </c>
      <c r="X311">
        <f t="shared" si="12"/>
        <v>1.557899901864573E-2</v>
      </c>
      <c r="Y311">
        <f t="shared" si="12"/>
        <v>1.5111292628139678E-2</v>
      </c>
      <c r="Z311">
        <f t="shared" si="12"/>
        <v>1.4943605195651289E-2</v>
      </c>
      <c r="AA311">
        <f t="shared" si="12"/>
        <v>1.4767503356250763E-2</v>
      </c>
      <c r="AB311">
        <f t="shared" si="12"/>
        <v>1.3284582571602681E-2</v>
      </c>
      <c r="AC311">
        <f t="shared" si="12"/>
        <v>1.286630408312363E-2</v>
      </c>
      <c r="AD311">
        <f>SUM(AC307:AC311)</f>
        <v>7.0906729442324859E-2</v>
      </c>
      <c r="AE311">
        <v>1.3299400706017568E-2</v>
      </c>
      <c r="AF311">
        <v>6.6291765864871524E-2</v>
      </c>
      <c r="AG311">
        <v>6.8149630541871897E-2</v>
      </c>
    </row>
    <row r="312" spans="1:33" x14ac:dyDescent="0.25">
      <c r="A312">
        <v>65</v>
      </c>
      <c r="D312">
        <f t="shared" si="12"/>
        <v>1.4112903225806451E-2</v>
      </c>
      <c r="E312">
        <f t="shared" si="12"/>
        <v>1.5762127232240318E-2</v>
      </c>
      <c r="F312">
        <f t="shared" si="12"/>
        <v>1.4531216010441592E-2</v>
      </c>
      <c r="G312">
        <f t="shared" si="12"/>
        <v>1.3562112743186446E-2</v>
      </c>
      <c r="H312">
        <f t="shared" si="12"/>
        <v>1.4677948540839232E-2</v>
      </c>
      <c r="I312">
        <f t="shared" si="12"/>
        <v>1.4712841471284148E-2</v>
      </c>
      <c r="J312">
        <f t="shared" si="12"/>
        <v>1.5560032577478674E-2</v>
      </c>
      <c r="K312">
        <f t="shared" si="12"/>
        <v>1.4799334669680557E-2</v>
      </c>
      <c r="L312">
        <f t="shared" si="12"/>
        <v>1.4186204553177031E-2</v>
      </c>
      <c r="M312">
        <f t="shared" si="12"/>
        <v>1.4017108494960616E-2</v>
      </c>
      <c r="N312">
        <f t="shared" si="12"/>
        <v>1.6675813737493141E-2</v>
      </c>
      <c r="O312">
        <f t="shared" si="12"/>
        <v>1.5152152868386717E-2</v>
      </c>
      <c r="P312">
        <f t="shared" si="12"/>
        <v>1.5013000083871509E-2</v>
      </c>
      <c r="Q312">
        <f t="shared" si="12"/>
        <v>1.5884295447895332E-2</v>
      </c>
      <c r="R312">
        <f t="shared" si="12"/>
        <v>1.8037908769006458E-2</v>
      </c>
      <c r="S312">
        <f t="shared" si="12"/>
        <v>1.5683996514667443E-2</v>
      </c>
      <c r="T312">
        <f t="shared" si="12"/>
        <v>1.6001653917717594E-2</v>
      </c>
      <c r="U312">
        <f t="shared" si="12"/>
        <v>1.617628853216688E-2</v>
      </c>
      <c r="V312">
        <f t="shared" si="12"/>
        <v>1.4427819796119698E-2</v>
      </c>
      <c r="W312">
        <f t="shared" si="12"/>
        <v>1.4764990566811582E-2</v>
      </c>
      <c r="X312">
        <f t="shared" si="12"/>
        <v>1.4761203794569839E-2</v>
      </c>
      <c r="Y312">
        <f t="shared" si="12"/>
        <v>1.5274657953849295E-2</v>
      </c>
      <c r="Z312">
        <f t="shared" si="12"/>
        <v>1.490288692536341E-2</v>
      </c>
      <c r="AA312">
        <f t="shared" si="12"/>
        <v>1.4848867011106139E-2</v>
      </c>
      <c r="AB312">
        <f t="shared" si="12"/>
        <v>1.4584602884420069E-2</v>
      </c>
      <c r="AC312">
        <f t="shared" si="12"/>
        <v>1.3231593473496225E-2</v>
      </c>
      <c r="AE312">
        <v>1.4284541499055907E-2</v>
      </c>
    </row>
    <row r="313" spans="1:33" x14ac:dyDescent="0.25">
      <c r="A313">
        <v>66</v>
      </c>
      <c r="D313">
        <f t="shared" si="12"/>
        <v>1.1220196353436185E-2</v>
      </c>
      <c r="E313">
        <f t="shared" si="12"/>
        <v>1.3404357507750077E-2</v>
      </c>
      <c r="F313">
        <f t="shared" si="12"/>
        <v>1.5618881879486622E-2</v>
      </c>
      <c r="G313">
        <f t="shared" si="12"/>
        <v>1.4082065947398067E-2</v>
      </c>
      <c r="H313">
        <f t="shared" si="12"/>
        <v>1.3296494560524952E-2</v>
      </c>
      <c r="I313">
        <f t="shared" si="12"/>
        <v>1.4540761454076146E-2</v>
      </c>
      <c r="J313">
        <f t="shared" si="12"/>
        <v>1.431694457542115E-2</v>
      </c>
      <c r="K313">
        <f t="shared" si="12"/>
        <v>1.4884633428583614E-2</v>
      </c>
      <c r="L313">
        <f t="shared" si="12"/>
        <v>1.4525993883792049E-2</v>
      </c>
      <c r="M313">
        <f t="shared" si="12"/>
        <v>1.3932412975353603E-2</v>
      </c>
      <c r="N313">
        <f t="shared" si="12"/>
        <v>1.3678388989741209E-2</v>
      </c>
      <c r="O313">
        <f t="shared" si="12"/>
        <v>1.628856433351572E-2</v>
      </c>
      <c r="P313">
        <f t="shared" si="12"/>
        <v>1.484525706617462E-2</v>
      </c>
      <c r="Q313">
        <f t="shared" si="12"/>
        <v>1.4672072900555951E-2</v>
      </c>
      <c r="R313">
        <f t="shared" si="12"/>
        <v>1.5621745469693814E-2</v>
      </c>
      <c r="S313">
        <f t="shared" si="12"/>
        <v>1.7551138956889756E-2</v>
      </c>
      <c r="T313">
        <f t="shared" si="12"/>
        <v>1.5257390944800496E-2</v>
      </c>
      <c r="U313">
        <f t="shared" si="12"/>
        <v>1.5722362068254035E-2</v>
      </c>
      <c r="V313">
        <f t="shared" si="12"/>
        <v>1.5825386386057218E-2</v>
      </c>
      <c r="W313">
        <f t="shared" si="12"/>
        <v>1.4190796489213354E-2</v>
      </c>
      <c r="X313">
        <f t="shared" si="12"/>
        <v>1.4474975466143278E-2</v>
      </c>
      <c r="Y313">
        <f t="shared" si="12"/>
        <v>1.4376148662446396E-2</v>
      </c>
      <c r="Z313">
        <f t="shared" si="12"/>
        <v>1.4821450384787655E-2</v>
      </c>
      <c r="AA313">
        <f t="shared" si="12"/>
        <v>1.4523412391684634E-2</v>
      </c>
      <c r="AB313">
        <f t="shared" si="12"/>
        <v>1.4625228519195612E-2</v>
      </c>
      <c r="AC313">
        <f t="shared" si="12"/>
        <v>1.4246286224531212E-2</v>
      </c>
      <c r="AE313">
        <v>1.4284541499055907E-2</v>
      </c>
    </row>
    <row r="314" spans="1:33" x14ac:dyDescent="0.25">
      <c r="A314">
        <v>67</v>
      </c>
      <c r="D314">
        <f t="shared" si="12"/>
        <v>1.0387447405329594E-2</v>
      </c>
      <c r="E314">
        <f t="shared" si="12"/>
        <v>1.0871938174038335E-2</v>
      </c>
      <c r="F314">
        <f t="shared" si="12"/>
        <v>1.296497715901675E-2</v>
      </c>
      <c r="G314">
        <f t="shared" si="12"/>
        <v>1.5425278391611421E-2</v>
      </c>
      <c r="H314">
        <f t="shared" si="12"/>
        <v>1.3685028492488344E-2</v>
      </c>
      <c r="I314">
        <f t="shared" si="12"/>
        <v>1.3078081307808131E-2</v>
      </c>
      <c r="J314">
        <f t="shared" si="12"/>
        <v>1.4274079471901924E-2</v>
      </c>
      <c r="K314">
        <f t="shared" si="12"/>
        <v>1.4074295219004563E-2</v>
      </c>
      <c r="L314">
        <f t="shared" si="12"/>
        <v>1.4568467550118926E-2</v>
      </c>
      <c r="M314">
        <f t="shared" si="12"/>
        <v>1.4101804014567629E-2</v>
      </c>
      <c r="N314">
        <f t="shared" si="12"/>
        <v>1.3298433740026174E-2</v>
      </c>
      <c r="O314">
        <f t="shared" si="12"/>
        <v>1.3300223073361674E-2</v>
      </c>
      <c r="P314">
        <f t="shared" si="12"/>
        <v>1.5977522435628617E-2</v>
      </c>
      <c r="Q314">
        <f t="shared" si="12"/>
        <v>1.4672072900555951E-2</v>
      </c>
      <c r="R314">
        <f t="shared" si="12"/>
        <v>1.4247031868360759E-2</v>
      </c>
      <c r="S314">
        <f t="shared" si="12"/>
        <v>1.5061615700593337E-2</v>
      </c>
      <c r="T314">
        <f t="shared" si="12"/>
        <v>1.7076700434153401E-2</v>
      </c>
      <c r="U314">
        <f t="shared" si="12"/>
        <v>1.4814509140428341E-2</v>
      </c>
      <c r="V314">
        <f t="shared" si="12"/>
        <v>1.5455442288720816E-2</v>
      </c>
      <c r="W314">
        <f t="shared" si="12"/>
        <v>1.5585267820523337E-2</v>
      </c>
      <c r="X314">
        <f t="shared" si="12"/>
        <v>1.4066077854105331E-2</v>
      </c>
      <c r="Y314">
        <f t="shared" si="12"/>
        <v>1.4294465999591586E-2</v>
      </c>
      <c r="Z314">
        <f t="shared" si="12"/>
        <v>1.4129239789893725E-2</v>
      </c>
      <c r="AA314">
        <f t="shared" si="12"/>
        <v>1.4482730564256946E-2</v>
      </c>
      <c r="AB314">
        <f t="shared" si="12"/>
        <v>1.4218972171440178E-2</v>
      </c>
      <c r="AC314">
        <f t="shared" si="12"/>
        <v>1.4327461644614011E-2</v>
      </c>
      <c r="AE314">
        <v>1.4530826697315492E-2</v>
      </c>
    </row>
    <row r="315" spans="1:33" x14ac:dyDescent="0.25">
      <c r="A315">
        <v>68</v>
      </c>
      <c r="D315">
        <f t="shared" si="12"/>
        <v>1.0431276297335203E-2</v>
      </c>
      <c r="E315">
        <f t="shared" si="12"/>
        <v>1.0129677334846963E-2</v>
      </c>
      <c r="F315">
        <f t="shared" si="12"/>
        <v>1.0485098977594084E-2</v>
      </c>
      <c r="G315">
        <f t="shared" si="12"/>
        <v>1.2695524069500412E-2</v>
      </c>
      <c r="H315">
        <f t="shared" si="12"/>
        <v>1.5023312035917804E-2</v>
      </c>
      <c r="I315">
        <f t="shared" si="12"/>
        <v>1.3422241342224134E-2</v>
      </c>
      <c r="J315">
        <f t="shared" si="12"/>
        <v>1.243088002057525E-2</v>
      </c>
      <c r="K315">
        <f t="shared" si="12"/>
        <v>1.3988996460101506E-2</v>
      </c>
      <c r="L315">
        <f t="shared" si="12"/>
        <v>1.3718994223581379E-2</v>
      </c>
      <c r="M315">
        <f t="shared" si="12"/>
        <v>1.4228847293978148E-2</v>
      </c>
      <c r="N315">
        <f t="shared" si="12"/>
        <v>1.3889475239582894E-2</v>
      </c>
      <c r="O315">
        <f t="shared" si="12"/>
        <v>1.2921419251652005E-2</v>
      </c>
      <c r="P315">
        <f t="shared" si="12"/>
        <v>1.3000083871508849E-2</v>
      </c>
      <c r="Q315">
        <f t="shared" si="12"/>
        <v>1.5591690005434101E-2</v>
      </c>
      <c r="R315">
        <f t="shared" si="12"/>
        <v>1.4455321807956676E-2</v>
      </c>
      <c r="S315">
        <f t="shared" si="12"/>
        <v>1.3982822289531554E-2</v>
      </c>
      <c r="T315">
        <f t="shared" si="12"/>
        <v>1.4885259458341947E-2</v>
      </c>
      <c r="U315">
        <f t="shared" si="12"/>
        <v>1.6630214996079726E-2</v>
      </c>
      <c r="V315">
        <f t="shared" si="12"/>
        <v>1.4345609996711608E-2</v>
      </c>
      <c r="W315">
        <f t="shared" si="12"/>
        <v>1.5093101468296285E-2</v>
      </c>
      <c r="X315">
        <f t="shared" si="12"/>
        <v>1.5333660451422964E-2</v>
      </c>
      <c r="Y315">
        <f t="shared" si="12"/>
        <v>1.3681846028180518E-2</v>
      </c>
      <c r="Z315">
        <f t="shared" si="12"/>
        <v>1.3925648438454334E-2</v>
      </c>
      <c r="AA315">
        <f t="shared" si="12"/>
        <v>1.379113949798625E-2</v>
      </c>
      <c r="AB315">
        <f t="shared" si="12"/>
        <v>1.4178346536664636E-2</v>
      </c>
      <c r="AC315">
        <f t="shared" si="12"/>
        <v>1.3880996834158617E-2</v>
      </c>
      <c r="AE315">
        <v>1.2929972908628191E-2</v>
      </c>
    </row>
    <row r="316" spans="1:33" x14ac:dyDescent="0.25">
      <c r="A316">
        <v>69</v>
      </c>
      <c r="D316">
        <f t="shared" si="12"/>
        <v>1.0869565217391304E-2</v>
      </c>
      <c r="E316">
        <f t="shared" si="12"/>
        <v>1.0173339737152337E-2</v>
      </c>
      <c r="F316">
        <f t="shared" si="12"/>
        <v>9.8324994561670657E-3</v>
      </c>
      <c r="G316">
        <f t="shared" si="12"/>
        <v>1.0182416915810911E-2</v>
      </c>
      <c r="H316">
        <f t="shared" si="12"/>
        <v>1.2476256259713348E-2</v>
      </c>
      <c r="I316">
        <f t="shared" si="12"/>
        <v>1.4841901484190149E-2</v>
      </c>
      <c r="J316">
        <f t="shared" si="12"/>
        <v>1.294526126280595E-2</v>
      </c>
      <c r="K316">
        <f t="shared" si="12"/>
        <v>1.2240371902588818E-2</v>
      </c>
      <c r="L316">
        <f t="shared" si="12"/>
        <v>1.3676520557254502E-2</v>
      </c>
      <c r="M316">
        <f t="shared" si="12"/>
        <v>1.3381892097908021E-2</v>
      </c>
      <c r="N316">
        <f t="shared" si="12"/>
        <v>1.3805040739646219E-2</v>
      </c>
      <c r="O316">
        <f t="shared" si="12"/>
        <v>1.3468580327454859E-2</v>
      </c>
      <c r="P316">
        <f t="shared" si="12"/>
        <v>1.2706533590539294E-2</v>
      </c>
      <c r="Q316">
        <f t="shared" si="12"/>
        <v>1.2749237135810726E-2</v>
      </c>
      <c r="R316">
        <f t="shared" si="12"/>
        <v>1.5330139554259528E-2</v>
      </c>
      <c r="S316">
        <f t="shared" si="12"/>
        <v>1.419028256088959E-2</v>
      </c>
      <c r="T316">
        <f t="shared" si="12"/>
        <v>1.3686169113086623E-2</v>
      </c>
      <c r="U316">
        <f t="shared" si="12"/>
        <v>1.4608178929558867E-2</v>
      </c>
      <c r="V316">
        <f t="shared" si="12"/>
        <v>1.6400854981913845E-2</v>
      </c>
      <c r="W316">
        <f t="shared" si="12"/>
        <v>1.3985727175785416E-2</v>
      </c>
      <c r="X316">
        <f t="shared" si="12"/>
        <v>1.4802093555773634E-2</v>
      </c>
      <c r="Y316">
        <f t="shared" ref="Y316:AC316" si="13">Y221/SUM(Y$172:Y$262)</f>
        <v>1.4988768633857464E-2</v>
      </c>
      <c r="Z316">
        <f t="shared" si="13"/>
        <v>1.3477747465287675E-2</v>
      </c>
      <c r="AA316">
        <f t="shared" si="13"/>
        <v>1.3709775843130873E-2</v>
      </c>
      <c r="AB316">
        <f t="shared" si="13"/>
        <v>1.3690838919358114E-2</v>
      </c>
      <c r="AC316">
        <f t="shared" si="13"/>
        <v>1.3840409124117218E-2</v>
      </c>
      <c r="AD316">
        <f>SUM(AC312:AC316)</f>
        <v>6.9526747300917291E-2</v>
      </c>
      <c r="AE316">
        <v>1.5844347754699943E-2</v>
      </c>
      <c r="AF316">
        <v>7.1874230358755439E-2</v>
      </c>
      <c r="AG316">
        <v>6.7106681034482807E-2</v>
      </c>
    </row>
    <row r="317" spans="1:33" x14ac:dyDescent="0.25">
      <c r="A317">
        <v>70</v>
      </c>
      <c r="D317">
        <f t="shared" ref="D317:AC326" si="14">D222/SUM(D$172:D$262)</f>
        <v>1.0694249649368864E-2</v>
      </c>
      <c r="E317">
        <f t="shared" si="14"/>
        <v>1.0609963760206087E-2</v>
      </c>
      <c r="F317">
        <f t="shared" si="14"/>
        <v>9.8760060909288665E-3</v>
      </c>
      <c r="G317">
        <f t="shared" si="14"/>
        <v>9.6624637115992895E-3</v>
      </c>
      <c r="H317">
        <f t="shared" si="14"/>
        <v>9.8860300466240714E-3</v>
      </c>
      <c r="I317">
        <f t="shared" si="14"/>
        <v>1.2260701226070123E-2</v>
      </c>
      <c r="J317">
        <f t="shared" si="14"/>
        <v>1.4531270093017275E-2</v>
      </c>
      <c r="K317">
        <f t="shared" si="14"/>
        <v>1.2496268179297991E-2</v>
      </c>
      <c r="L317">
        <f t="shared" si="14"/>
        <v>1.2020047570506285E-2</v>
      </c>
      <c r="M317">
        <f t="shared" si="14"/>
        <v>1.3424239857711528E-2</v>
      </c>
      <c r="N317">
        <f t="shared" si="14"/>
        <v>1.3087347490184489E-2</v>
      </c>
      <c r="O317">
        <f t="shared" si="14"/>
        <v>1.3636937581548044E-2</v>
      </c>
      <c r="P317">
        <f t="shared" si="14"/>
        <v>1.3167826889205737E-2</v>
      </c>
      <c r="Q317">
        <f t="shared" si="14"/>
        <v>1.2373030138360573E-2</v>
      </c>
      <c r="R317">
        <f t="shared" si="14"/>
        <v>1.2580712351593418E-2</v>
      </c>
      <c r="S317">
        <f t="shared" si="14"/>
        <v>1.5020123646321729E-2</v>
      </c>
      <c r="T317">
        <f t="shared" si="14"/>
        <v>1.4016952656605334E-2</v>
      </c>
      <c r="U317">
        <f t="shared" si="14"/>
        <v>1.3370197664342012E-2</v>
      </c>
      <c r="V317">
        <f t="shared" si="14"/>
        <v>1.4304505097007564E-2</v>
      </c>
      <c r="W317">
        <f t="shared" si="14"/>
        <v>1.6118448035435978E-2</v>
      </c>
      <c r="X317">
        <f t="shared" si="14"/>
        <v>1.3616290480863592E-2</v>
      </c>
      <c r="Y317">
        <f t="shared" si="14"/>
        <v>1.449867265672861E-2</v>
      </c>
      <c r="Z317">
        <f t="shared" si="14"/>
        <v>1.4617859033348264E-2</v>
      </c>
      <c r="AA317">
        <f t="shared" si="14"/>
        <v>1.3140230259143241E-2</v>
      </c>
      <c r="AB317">
        <f t="shared" si="14"/>
        <v>1.3325208206378225E-2</v>
      </c>
      <c r="AC317">
        <f t="shared" si="14"/>
        <v>1.3475119733744621E-2</v>
      </c>
      <c r="AE317">
        <v>1.2806830309498399E-2</v>
      </c>
    </row>
    <row r="318" spans="1:33" x14ac:dyDescent="0.25">
      <c r="A318">
        <v>71</v>
      </c>
      <c r="D318">
        <f t="shared" si="14"/>
        <v>8.4151472650771386E-3</v>
      </c>
      <c r="E318">
        <f t="shared" si="14"/>
        <v>1.0347989346373838E-2</v>
      </c>
      <c r="F318">
        <f t="shared" si="14"/>
        <v>1.039808570807048E-2</v>
      </c>
      <c r="G318">
        <f t="shared" si="14"/>
        <v>9.4891459768620817E-3</v>
      </c>
      <c r="H318">
        <f t="shared" si="14"/>
        <v>9.3248143671213948E-3</v>
      </c>
      <c r="I318">
        <f t="shared" si="14"/>
        <v>9.5504409550440962E-3</v>
      </c>
      <c r="J318">
        <f t="shared" si="14"/>
        <v>1.2130824295940675E-2</v>
      </c>
      <c r="K318">
        <f t="shared" si="14"/>
        <v>1.3988996460101506E-2</v>
      </c>
      <c r="L318">
        <f t="shared" si="14"/>
        <v>1.2020047570506285E-2</v>
      </c>
      <c r="M318">
        <f t="shared" si="14"/>
        <v>1.1815024985178285E-2</v>
      </c>
      <c r="N318">
        <f t="shared" si="14"/>
        <v>1.3045130240216153E-2</v>
      </c>
      <c r="O318">
        <f t="shared" si="14"/>
        <v>1.2795151311082116E-2</v>
      </c>
      <c r="P318">
        <f t="shared" si="14"/>
        <v>1.3335569906902624E-2</v>
      </c>
      <c r="Q318">
        <f t="shared" si="14"/>
        <v>1.2832838690799649E-2</v>
      </c>
      <c r="R318">
        <f t="shared" si="14"/>
        <v>1.1955842532805665E-2</v>
      </c>
      <c r="S318">
        <f t="shared" si="14"/>
        <v>1.2364632172938882E-2</v>
      </c>
      <c r="T318">
        <f t="shared" si="14"/>
        <v>1.4761215629522432E-2</v>
      </c>
      <c r="U318">
        <f t="shared" si="14"/>
        <v>1.3205133495646433E-2</v>
      </c>
      <c r="V318">
        <f t="shared" si="14"/>
        <v>1.3071358105886222E-2</v>
      </c>
      <c r="W318">
        <f t="shared" si="14"/>
        <v>1.3903699450414239E-2</v>
      </c>
      <c r="X318">
        <f t="shared" si="14"/>
        <v>1.5865227347072294E-2</v>
      </c>
      <c r="Y318">
        <f t="shared" si="14"/>
        <v>1.3110067388196854E-2</v>
      </c>
      <c r="Z318">
        <f t="shared" si="14"/>
        <v>1.4088521519605848E-2</v>
      </c>
      <c r="AA318">
        <f t="shared" si="14"/>
        <v>1.4320003254546194E-2</v>
      </c>
      <c r="AB318">
        <f t="shared" si="14"/>
        <v>1.2959577493398334E-2</v>
      </c>
      <c r="AC318">
        <f t="shared" si="14"/>
        <v>1.2825716373082231E-2</v>
      </c>
      <c r="AE318">
        <v>1.3833018635580001E-2</v>
      </c>
    </row>
    <row r="319" spans="1:33" x14ac:dyDescent="0.25">
      <c r="A319">
        <v>72</v>
      </c>
      <c r="D319">
        <f t="shared" si="14"/>
        <v>8.152173913043478E-3</v>
      </c>
      <c r="E319">
        <f t="shared" si="14"/>
        <v>8.0775444264943458E-3</v>
      </c>
      <c r="F319">
        <f t="shared" si="14"/>
        <v>1.0137045899499673E-2</v>
      </c>
      <c r="G319">
        <f t="shared" si="14"/>
        <v>1.0052428614758005E-2</v>
      </c>
      <c r="H319">
        <f t="shared" si="14"/>
        <v>9.1521326195821099E-3</v>
      </c>
      <c r="I319">
        <f t="shared" si="14"/>
        <v>9.1202409120240916E-3</v>
      </c>
      <c r="J319">
        <f t="shared" si="14"/>
        <v>9.3017274636718241E-3</v>
      </c>
      <c r="K319">
        <f t="shared" si="14"/>
        <v>1.168592996971894E-2</v>
      </c>
      <c r="L319">
        <f t="shared" si="14"/>
        <v>1.354909955827387E-2</v>
      </c>
      <c r="M319">
        <f t="shared" si="14"/>
        <v>1.1645633945964259E-2</v>
      </c>
      <c r="N319">
        <f t="shared" si="14"/>
        <v>1.1440874741419345E-2</v>
      </c>
      <c r="O319">
        <f t="shared" si="14"/>
        <v>1.2626794056988931E-2</v>
      </c>
      <c r="P319">
        <f t="shared" si="14"/>
        <v>1.2329111800721295E-2</v>
      </c>
      <c r="Q319">
        <f t="shared" si="14"/>
        <v>1.3000041800777495E-2</v>
      </c>
      <c r="R319">
        <f t="shared" si="14"/>
        <v>1.2539054363674234E-2</v>
      </c>
      <c r="S319">
        <f t="shared" si="14"/>
        <v>1.1617775196049956E-2</v>
      </c>
      <c r="T319">
        <f t="shared" si="14"/>
        <v>1.2114947281372752E-2</v>
      </c>
      <c r="U319">
        <f t="shared" si="14"/>
        <v>1.43193166343416E-2</v>
      </c>
      <c r="V319">
        <f t="shared" si="14"/>
        <v>1.3071358105886222E-2</v>
      </c>
      <c r="W319">
        <f t="shared" si="14"/>
        <v>1.2632269707161021E-2</v>
      </c>
      <c r="X319">
        <f t="shared" si="14"/>
        <v>1.3534510958456003E-2</v>
      </c>
      <c r="Y319">
        <f t="shared" si="14"/>
        <v>1.5478864610986319E-2</v>
      </c>
      <c r="Z319">
        <f t="shared" si="14"/>
        <v>1.2826255140681624E-2</v>
      </c>
      <c r="AA319">
        <f t="shared" si="14"/>
        <v>1.3587730360847809E-2</v>
      </c>
      <c r="AB319">
        <f t="shared" si="14"/>
        <v>1.3853341458460289E-2</v>
      </c>
      <c r="AC319">
        <f t="shared" si="14"/>
        <v>1.2663365532916632E-2</v>
      </c>
      <c r="AE319">
        <v>1.3094163040801248E-2</v>
      </c>
    </row>
    <row r="320" spans="1:33" x14ac:dyDescent="0.25">
      <c r="A320">
        <v>73</v>
      </c>
      <c r="D320">
        <f t="shared" si="14"/>
        <v>8.4151472650771386E-3</v>
      </c>
      <c r="E320">
        <f t="shared" si="14"/>
        <v>7.9465572195782219E-3</v>
      </c>
      <c r="F320">
        <f t="shared" si="14"/>
        <v>7.8747008918860131E-3</v>
      </c>
      <c r="G320">
        <f t="shared" si="14"/>
        <v>9.5758048442306856E-3</v>
      </c>
      <c r="H320">
        <f t="shared" si="14"/>
        <v>9.7565187359696087E-3</v>
      </c>
      <c r="I320">
        <f t="shared" si="14"/>
        <v>8.7760808776080872E-3</v>
      </c>
      <c r="J320">
        <f t="shared" si="14"/>
        <v>8.9588066355180251E-3</v>
      </c>
      <c r="K320">
        <f t="shared" si="14"/>
        <v>8.9563696848210857E-3</v>
      </c>
      <c r="L320">
        <f t="shared" si="14"/>
        <v>1.117057424396874E-2</v>
      </c>
      <c r="M320">
        <f t="shared" si="14"/>
        <v>1.304311001947997E-2</v>
      </c>
      <c r="N320">
        <f t="shared" si="14"/>
        <v>1.1272005741545996E-2</v>
      </c>
      <c r="O320">
        <f t="shared" si="14"/>
        <v>1.1153668083673554E-2</v>
      </c>
      <c r="P320">
        <f t="shared" si="14"/>
        <v>1.2454919063993961E-2</v>
      </c>
      <c r="Q320">
        <f t="shared" si="14"/>
        <v>1.2080424695899344E-2</v>
      </c>
      <c r="R320">
        <f t="shared" si="14"/>
        <v>1.2539054363674234E-2</v>
      </c>
      <c r="S320">
        <f t="shared" si="14"/>
        <v>1.2115679847309241E-2</v>
      </c>
      <c r="T320">
        <f t="shared" si="14"/>
        <v>1.1329336365515816E-2</v>
      </c>
      <c r="U320">
        <f t="shared" si="14"/>
        <v>1.1760822019560104E-2</v>
      </c>
      <c r="V320">
        <f t="shared" si="14"/>
        <v>1.401677079907925E-2</v>
      </c>
      <c r="W320">
        <f t="shared" si="14"/>
        <v>1.2591255844475433E-2</v>
      </c>
      <c r="X320">
        <f t="shared" si="14"/>
        <v>1.2144259077526988E-2</v>
      </c>
      <c r="Y320">
        <f t="shared" si="14"/>
        <v>1.306922605676945E-2</v>
      </c>
      <c r="Z320">
        <f t="shared" si="14"/>
        <v>1.5187914817378557E-2</v>
      </c>
      <c r="AA320">
        <f t="shared" si="14"/>
        <v>1.2530002847727919E-2</v>
      </c>
      <c r="AB320">
        <f t="shared" si="14"/>
        <v>1.3447085110704854E-2</v>
      </c>
      <c r="AC320">
        <f t="shared" si="14"/>
        <v>1.3393944313661824E-2</v>
      </c>
      <c r="AE320">
        <v>1.231425991297923E-2</v>
      </c>
    </row>
    <row r="321" spans="1:33" x14ac:dyDescent="0.25">
      <c r="A321">
        <v>74</v>
      </c>
      <c r="D321">
        <f t="shared" si="14"/>
        <v>8.63429172510519E-3</v>
      </c>
      <c r="E321">
        <f t="shared" si="14"/>
        <v>8.2085316334104697E-3</v>
      </c>
      <c r="F321">
        <f t="shared" si="14"/>
        <v>7.7441809876006087E-3</v>
      </c>
      <c r="G321">
        <f t="shared" si="14"/>
        <v>7.5393214610685036E-3</v>
      </c>
      <c r="H321">
        <f t="shared" si="14"/>
        <v>9.3248143671213948E-3</v>
      </c>
      <c r="I321">
        <f t="shared" si="14"/>
        <v>9.4644009464400942E-3</v>
      </c>
      <c r="J321">
        <f t="shared" si="14"/>
        <v>8.4872904968065505E-3</v>
      </c>
      <c r="K321">
        <f t="shared" si="14"/>
        <v>8.7431227875634406E-3</v>
      </c>
      <c r="L321">
        <f t="shared" si="14"/>
        <v>8.8345225959904853E-3</v>
      </c>
      <c r="M321">
        <f t="shared" si="14"/>
        <v>1.0883374269501143E-2</v>
      </c>
      <c r="N321">
        <f t="shared" si="14"/>
        <v>1.2580740490564445E-2</v>
      </c>
      <c r="O321">
        <f t="shared" si="14"/>
        <v>1.0943221516057073E-2</v>
      </c>
      <c r="P321">
        <f t="shared" si="14"/>
        <v>1.0945231904721965E-2</v>
      </c>
      <c r="Q321">
        <f t="shared" si="14"/>
        <v>1.1996823140910421E-2</v>
      </c>
      <c r="R321">
        <f t="shared" si="14"/>
        <v>1.1622578629452197E-2</v>
      </c>
      <c r="S321">
        <f t="shared" si="14"/>
        <v>1.2074187793037634E-2</v>
      </c>
      <c r="T321">
        <f t="shared" si="14"/>
        <v>1.1701467851974364E-2</v>
      </c>
      <c r="U321">
        <f t="shared" si="14"/>
        <v>1.0976767218256097E-2</v>
      </c>
      <c r="V321">
        <f t="shared" si="14"/>
        <v>1.1427162117724432E-2</v>
      </c>
      <c r="W321">
        <f t="shared" si="14"/>
        <v>1.3575588548929539E-2</v>
      </c>
      <c r="X321">
        <f t="shared" si="14"/>
        <v>1.2103369316323193E-2</v>
      </c>
      <c r="Y321">
        <f t="shared" si="14"/>
        <v>1.1762303451092505E-2</v>
      </c>
      <c r="Z321">
        <f t="shared" si="14"/>
        <v>1.2744818600105868E-2</v>
      </c>
      <c r="AA321">
        <f t="shared" si="14"/>
        <v>1.4848867011106139E-2</v>
      </c>
      <c r="AB321">
        <f t="shared" si="14"/>
        <v>1.2187690432663011E-2</v>
      </c>
      <c r="AC321">
        <f t="shared" si="14"/>
        <v>1.2947479503206429E-2</v>
      </c>
      <c r="AD321">
        <f>SUM(AC317:AC321)</f>
        <v>6.5305625456611741E-2</v>
      </c>
      <c r="AE321">
        <v>1.190378458254659E-2</v>
      </c>
      <c r="AF321">
        <v>6.3952056481405464E-2</v>
      </c>
      <c r="AG321">
        <v>6.7237530788177305E-2</v>
      </c>
    </row>
    <row r="322" spans="1:33" x14ac:dyDescent="0.25">
      <c r="A322">
        <v>75</v>
      </c>
      <c r="D322">
        <f t="shared" si="14"/>
        <v>8.5466339410939698E-3</v>
      </c>
      <c r="E322">
        <f t="shared" si="14"/>
        <v>8.38318124263197E-3</v>
      </c>
      <c r="F322">
        <f t="shared" si="14"/>
        <v>7.7441809876006087E-3</v>
      </c>
      <c r="G322">
        <f t="shared" si="14"/>
        <v>7.4093331600155986E-3</v>
      </c>
      <c r="H322">
        <f t="shared" si="14"/>
        <v>7.2526333966499738E-3</v>
      </c>
      <c r="I322">
        <f t="shared" si="14"/>
        <v>8.9911808991180904E-3</v>
      </c>
      <c r="J322">
        <f t="shared" si="14"/>
        <v>9.0445368425564748E-3</v>
      </c>
      <c r="K322">
        <f t="shared" si="14"/>
        <v>8.060732716338977E-3</v>
      </c>
      <c r="L322">
        <f t="shared" si="14"/>
        <v>8.4522595990485904E-3</v>
      </c>
      <c r="M322">
        <f t="shared" si="14"/>
        <v>8.3848564410942666E-3</v>
      </c>
      <c r="N322">
        <f t="shared" si="14"/>
        <v>1.0427660742179254E-2</v>
      </c>
      <c r="O322">
        <f t="shared" si="14"/>
        <v>1.2247990235279263E-2</v>
      </c>
      <c r="P322">
        <f t="shared" si="14"/>
        <v>1.065168162375241E-2</v>
      </c>
      <c r="Q322">
        <f t="shared" si="14"/>
        <v>1.0742799816076579E-2</v>
      </c>
      <c r="R322">
        <f t="shared" si="14"/>
        <v>1.1705894605290564E-2</v>
      </c>
      <c r="S322">
        <f t="shared" si="14"/>
        <v>1.1327330816148708E-2</v>
      </c>
      <c r="T322">
        <f t="shared" si="14"/>
        <v>1.1784163737854042E-2</v>
      </c>
      <c r="U322">
        <f t="shared" si="14"/>
        <v>1.1471959724342838E-2</v>
      </c>
      <c r="V322">
        <f t="shared" si="14"/>
        <v>1.0563959223939493E-2</v>
      </c>
      <c r="W322">
        <f t="shared" si="14"/>
        <v>1.1073742925108687E-2</v>
      </c>
      <c r="X322">
        <f t="shared" si="14"/>
        <v>1.3207392868825645E-2</v>
      </c>
      <c r="Y322">
        <f t="shared" si="14"/>
        <v>1.1884827445374719E-2</v>
      </c>
      <c r="Z322">
        <f t="shared" si="14"/>
        <v>1.1441833950893767E-2</v>
      </c>
      <c r="AA322">
        <f t="shared" si="14"/>
        <v>1.2448639192872544E-2</v>
      </c>
      <c r="AB322">
        <f t="shared" si="14"/>
        <v>1.4503351614868982E-2</v>
      </c>
      <c r="AC322">
        <f t="shared" si="14"/>
        <v>1.1729848201964444E-2</v>
      </c>
      <c r="AE322">
        <v>1.2971020441671456E-2</v>
      </c>
    </row>
    <row r="323" spans="1:33" x14ac:dyDescent="0.25">
      <c r="A323">
        <v>76</v>
      </c>
      <c r="D323">
        <f t="shared" si="14"/>
        <v>6.8811360448807852E-3</v>
      </c>
      <c r="E323">
        <f t="shared" si="14"/>
        <v>8.1648692311050951E-3</v>
      </c>
      <c r="F323">
        <f t="shared" si="14"/>
        <v>7.8311942571242122E-3</v>
      </c>
      <c r="G323">
        <f t="shared" si="14"/>
        <v>7.3226742926469947E-3</v>
      </c>
      <c r="H323">
        <f t="shared" si="14"/>
        <v>7.0367812122258677E-3</v>
      </c>
      <c r="I323">
        <f t="shared" si="14"/>
        <v>6.9262206926220694E-3</v>
      </c>
      <c r="J323">
        <f t="shared" si="14"/>
        <v>8.4872904968065505E-3</v>
      </c>
      <c r="K323">
        <f t="shared" si="14"/>
        <v>8.7857721670149703E-3</v>
      </c>
      <c r="L323">
        <f t="shared" si="14"/>
        <v>7.7302072714916749E-3</v>
      </c>
      <c r="M323">
        <f t="shared" si="14"/>
        <v>8.0884221224697215E-3</v>
      </c>
      <c r="N323">
        <f t="shared" si="14"/>
        <v>8.0212774939840414E-3</v>
      </c>
      <c r="O323">
        <f t="shared" si="14"/>
        <v>1.0059345932067847E-2</v>
      </c>
      <c r="P323">
        <f t="shared" si="14"/>
        <v>1.1616203975509519E-2</v>
      </c>
      <c r="Q323">
        <f t="shared" si="14"/>
        <v>1.0324792041131965E-2</v>
      </c>
      <c r="R323">
        <f t="shared" si="14"/>
        <v>9.997917100604041E-3</v>
      </c>
      <c r="S323">
        <f t="shared" si="14"/>
        <v>1.1202854653333887E-2</v>
      </c>
      <c r="T323">
        <f t="shared" si="14"/>
        <v>1.0709117221418235E-2</v>
      </c>
      <c r="U323">
        <f t="shared" si="14"/>
        <v>1.1141831386951677E-2</v>
      </c>
      <c r="V323">
        <f t="shared" si="14"/>
        <v>1.113942781979612E-2</v>
      </c>
      <c r="W323">
        <f t="shared" si="14"/>
        <v>1.0089410220654581E-2</v>
      </c>
      <c r="X323">
        <f t="shared" si="14"/>
        <v>1.0631337912986588E-2</v>
      </c>
      <c r="Y323">
        <f t="shared" si="14"/>
        <v>1.2456606085358382E-2</v>
      </c>
      <c r="Z323">
        <f t="shared" si="14"/>
        <v>1.1401115680605887E-2</v>
      </c>
      <c r="AA323">
        <f t="shared" si="14"/>
        <v>1.0943411578048085E-2</v>
      </c>
      <c r="AB323">
        <f t="shared" si="14"/>
        <v>1.1984562258785294E-2</v>
      </c>
      <c r="AC323">
        <f t="shared" si="14"/>
        <v>1.3840409124117218E-2</v>
      </c>
      <c r="AE323">
        <v>1.3094163040801248E-2</v>
      </c>
    </row>
    <row r="324" spans="1:33" x14ac:dyDescent="0.25">
      <c r="A324">
        <v>77</v>
      </c>
      <c r="D324">
        <f t="shared" si="14"/>
        <v>6.5305049088359044E-3</v>
      </c>
      <c r="E324">
        <f t="shared" si="14"/>
        <v>6.5930227481116009E-3</v>
      </c>
      <c r="F324">
        <f t="shared" si="14"/>
        <v>7.9617141614096148E-3</v>
      </c>
      <c r="G324">
        <f t="shared" si="14"/>
        <v>7.3660037263312966E-3</v>
      </c>
      <c r="H324">
        <f t="shared" si="14"/>
        <v>6.8209290278017616E-3</v>
      </c>
      <c r="I324">
        <f t="shared" si="14"/>
        <v>6.5820606582060659E-3</v>
      </c>
      <c r="J324">
        <f t="shared" si="14"/>
        <v>6.5154957349222E-3</v>
      </c>
      <c r="K324">
        <f t="shared" si="14"/>
        <v>8.3166289930481519E-3</v>
      </c>
      <c r="L324">
        <f t="shared" si="14"/>
        <v>8.2823649337410814E-3</v>
      </c>
      <c r="M324">
        <f t="shared" si="14"/>
        <v>7.3261624460066064E-3</v>
      </c>
      <c r="N324">
        <f t="shared" si="14"/>
        <v>7.7679739941740192E-3</v>
      </c>
      <c r="O324">
        <f t="shared" si="14"/>
        <v>7.4077191801001727E-3</v>
      </c>
      <c r="P324">
        <f t="shared" si="14"/>
        <v>9.6032877631468585E-3</v>
      </c>
      <c r="Q324">
        <f t="shared" si="14"/>
        <v>1.0951803703548885E-2</v>
      </c>
      <c r="R324">
        <f t="shared" si="14"/>
        <v>9.6646531972505723E-3</v>
      </c>
      <c r="S324">
        <f t="shared" si="14"/>
        <v>9.5846645367412137E-3</v>
      </c>
      <c r="T324">
        <f t="shared" si="14"/>
        <v>1.0750465164358073E-2</v>
      </c>
      <c r="U324">
        <f t="shared" si="14"/>
        <v>1.0068914290430405E-2</v>
      </c>
      <c r="V324">
        <f t="shared" si="14"/>
        <v>1.0605064123643539E-2</v>
      </c>
      <c r="W324">
        <f t="shared" si="14"/>
        <v>1.0540562710196046E-2</v>
      </c>
      <c r="X324">
        <f t="shared" si="14"/>
        <v>9.5682041216879291E-3</v>
      </c>
      <c r="Y324">
        <f t="shared" si="14"/>
        <v>1.0128650193996324E-2</v>
      </c>
      <c r="Z324">
        <f t="shared" si="14"/>
        <v>1.1849016653772547E-2</v>
      </c>
      <c r="AA324">
        <f t="shared" si="14"/>
        <v>1.0943411578048085E-2</v>
      </c>
      <c r="AB324">
        <f t="shared" si="14"/>
        <v>1.0562665041641276E-2</v>
      </c>
      <c r="AC324">
        <f t="shared" si="14"/>
        <v>1.1608085071840246E-2</v>
      </c>
      <c r="AE324">
        <v>1.0877596256464986E-2</v>
      </c>
    </row>
    <row r="325" spans="1:33" x14ac:dyDescent="0.25">
      <c r="A325">
        <v>78</v>
      </c>
      <c r="D325">
        <f t="shared" si="14"/>
        <v>6.2237026647966338E-3</v>
      </c>
      <c r="E325">
        <f t="shared" si="14"/>
        <v>6.3310483342793522E-3</v>
      </c>
      <c r="F325">
        <f t="shared" si="14"/>
        <v>6.2214487709375682E-3</v>
      </c>
      <c r="G325">
        <f t="shared" si="14"/>
        <v>7.5826508947528055E-3</v>
      </c>
      <c r="H325">
        <f t="shared" si="14"/>
        <v>6.9072699015714041E-3</v>
      </c>
      <c r="I325">
        <f t="shared" si="14"/>
        <v>6.3669606366960636E-3</v>
      </c>
      <c r="J325">
        <f t="shared" si="14"/>
        <v>6.3440353208452996E-3</v>
      </c>
      <c r="K325">
        <f t="shared" si="14"/>
        <v>6.2268093999232315E-3</v>
      </c>
      <c r="L325">
        <f t="shared" si="14"/>
        <v>7.7302072714916749E-3</v>
      </c>
      <c r="M325">
        <f t="shared" si="14"/>
        <v>8.046074362666215E-3</v>
      </c>
      <c r="N325">
        <f t="shared" si="14"/>
        <v>6.7547599949339303E-3</v>
      </c>
      <c r="O325">
        <f t="shared" si="14"/>
        <v>7.449808493623469E-3</v>
      </c>
      <c r="P325">
        <f t="shared" si="14"/>
        <v>6.9613352344208672E-3</v>
      </c>
      <c r="Q325">
        <f t="shared" si="14"/>
        <v>9.1125694937925841E-3</v>
      </c>
      <c r="R325">
        <f t="shared" si="14"/>
        <v>1.0539470943553427E-2</v>
      </c>
      <c r="S325">
        <f t="shared" si="14"/>
        <v>9.2527281025683583E-3</v>
      </c>
      <c r="T325">
        <f t="shared" si="14"/>
        <v>9.1792433326442005E-3</v>
      </c>
      <c r="U325">
        <f t="shared" si="14"/>
        <v>1.0068914290430405E-2</v>
      </c>
      <c r="V325">
        <f t="shared" si="14"/>
        <v>9.5774416310424205E-3</v>
      </c>
      <c r="W325">
        <f t="shared" si="14"/>
        <v>9.7612993191698791E-3</v>
      </c>
      <c r="X325">
        <f t="shared" si="14"/>
        <v>1.0222440300948642E-2</v>
      </c>
      <c r="Y325">
        <f t="shared" si="14"/>
        <v>9.4343475597304469E-3</v>
      </c>
      <c r="Z325">
        <f t="shared" si="14"/>
        <v>9.6502300582271272E-3</v>
      </c>
      <c r="AA325">
        <f t="shared" si="14"/>
        <v>1.1106138887758838E-2</v>
      </c>
      <c r="AB325">
        <f t="shared" si="14"/>
        <v>1.0562665041641276E-2</v>
      </c>
      <c r="AC325">
        <f t="shared" si="14"/>
        <v>1.0187515220391265E-2</v>
      </c>
      <c r="AE325">
        <v>1.1862737049503325E-2</v>
      </c>
    </row>
    <row r="326" spans="1:33" x14ac:dyDescent="0.25">
      <c r="A326">
        <v>79</v>
      </c>
      <c r="D326">
        <f t="shared" si="14"/>
        <v>7.4070827489481064E-3</v>
      </c>
      <c r="E326">
        <f t="shared" si="14"/>
        <v>5.8507619089202285E-3</v>
      </c>
      <c r="F326">
        <f t="shared" si="14"/>
        <v>6.047422231890363E-3</v>
      </c>
      <c r="G326">
        <f t="shared" si="14"/>
        <v>5.8928029810650373E-3</v>
      </c>
      <c r="H326">
        <f t="shared" si="14"/>
        <v>7.0367812122258677E-3</v>
      </c>
      <c r="I326">
        <f t="shared" si="14"/>
        <v>6.4530006453000647E-3</v>
      </c>
      <c r="J326">
        <f t="shared" si="14"/>
        <v>6.0868446997299494E-3</v>
      </c>
      <c r="K326">
        <f t="shared" si="14"/>
        <v>6.0135625026655863E-3</v>
      </c>
      <c r="L326">
        <f t="shared" si="14"/>
        <v>5.861365953109072E-3</v>
      </c>
      <c r="M326">
        <f t="shared" si="14"/>
        <v>7.1991191665960871E-3</v>
      </c>
      <c r="N326">
        <f t="shared" si="14"/>
        <v>7.7257567442056826E-3</v>
      </c>
      <c r="O326">
        <f t="shared" si="14"/>
        <v>6.3554863420177618E-3</v>
      </c>
      <c r="P326">
        <f t="shared" si="14"/>
        <v>7.0452067432693116E-3</v>
      </c>
      <c r="Q326">
        <f t="shared" si="14"/>
        <v>6.7299251766082847E-3</v>
      </c>
      <c r="R326">
        <f t="shared" si="14"/>
        <v>8.8731514267860866E-3</v>
      </c>
      <c r="S326">
        <f t="shared" si="14"/>
        <v>1.033152151363014E-2</v>
      </c>
      <c r="T326">
        <f t="shared" si="14"/>
        <v>8.8484597891254919E-3</v>
      </c>
      <c r="U326">
        <f t="shared" si="14"/>
        <v>8.9134651095613415E-3</v>
      </c>
      <c r="V326">
        <f t="shared" si="14"/>
        <v>9.7418612298585984E-3</v>
      </c>
      <c r="W326">
        <f t="shared" si="14"/>
        <v>9.0640636535148887E-3</v>
      </c>
      <c r="X326">
        <f t="shared" si="14"/>
        <v>9.2819757932613677E-3</v>
      </c>
      <c r="Y326">
        <f t="shared" ref="Y326:AC326" si="15">Y231/SUM(Y$172:Y$262)</f>
        <v>9.8836022054318972E-3</v>
      </c>
      <c r="Z326">
        <f t="shared" si="15"/>
        <v>8.9580194633331976E-3</v>
      </c>
      <c r="AA326">
        <f t="shared" si="15"/>
        <v>9.3975021357959408E-3</v>
      </c>
      <c r="AB326">
        <f t="shared" si="15"/>
        <v>1.0643916311192362E-2</v>
      </c>
      <c r="AC326">
        <f t="shared" si="15"/>
        <v>1.0228102930432664E-2</v>
      </c>
      <c r="AD326">
        <f>SUM(AC322:AC326)</f>
        <v>5.759396054874584E-2</v>
      </c>
      <c r="AE326">
        <v>1.1123881454724571E-2</v>
      </c>
      <c r="AF326">
        <v>5.9929398243165587E-2</v>
      </c>
      <c r="AG326">
        <v>5.91594827586207E-2</v>
      </c>
    </row>
    <row r="327" spans="1:33" x14ac:dyDescent="0.25">
      <c r="A327">
        <v>80</v>
      </c>
      <c r="D327">
        <f t="shared" ref="D327:AC336" si="16">D232/SUM(D$172:D$262)</f>
        <v>5.6100981767180924E-3</v>
      </c>
      <c r="E327">
        <f t="shared" si="16"/>
        <v>7.1169715757760993E-3</v>
      </c>
      <c r="F327">
        <f t="shared" si="16"/>
        <v>5.6123558842723518E-3</v>
      </c>
      <c r="G327">
        <f t="shared" si="16"/>
        <v>5.6761558126435284E-3</v>
      </c>
      <c r="H327">
        <f t="shared" si="16"/>
        <v>5.6553272319115871E-3</v>
      </c>
      <c r="I327">
        <f t="shared" si="16"/>
        <v>6.5390406539040657E-3</v>
      </c>
      <c r="J327">
        <f t="shared" si="16"/>
        <v>6.1297098032491752E-3</v>
      </c>
      <c r="K327">
        <f t="shared" si="16"/>
        <v>5.8856143643109989E-3</v>
      </c>
      <c r="L327">
        <f t="shared" si="16"/>
        <v>5.6489976214746853E-3</v>
      </c>
      <c r="M327">
        <f t="shared" si="16"/>
        <v>5.5475565342593377E-3</v>
      </c>
      <c r="N327">
        <f t="shared" si="16"/>
        <v>6.9658462447756151E-3</v>
      </c>
      <c r="O327">
        <f t="shared" si="16"/>
        <v>7.3235405530535794E-3</v>
      </c>
      <c r="P327">
        <f t="shared" si="16"/>
        <v>6.0387486370879814E-3</v>
      </c>
      <c r="Q327">
        <f t="shared" si="16"/>
        <v>6.6881243991138237E-3</v>
      </c>
      <c r="R327">
        <f t="shared" si="16"/>
        <v>6.3320141637158928E-3</v>
      </c>
      <c r="S327">
        <f t="shared" si="16"/>
        <v>8.4643790714078251E-3</v>
      </c>
      <c r="T327">
        <f t="shared" si="16"/>
        <v>9.7994624767417816E-3</v>
      </c>
      <c r="U327">
        <f t="shared" si="16"/>
        <v>8.4182726034746011E-3</v>
      </c>
      <c r="V327">
        <f t="shared" si="16"/>
        <v>8.5087142387372579E-3</v>
      </c>
      <c r="W327">
        <f t="shared" si="16"/>
        <v>9.2691329669428273E-3</v>
      </c>
      <c r="X327">
        <f t="shared" si="16"/>
        <v>8.791298658815833E-3</v>
      </c>
      <c r="Y327">
        <f t="shared" si="16"/>
        <v>8.9034102511741878E-3</v>
      </c>
      <c r="Z327">
        <f t="shared" si="16"/>
        <v>9.5687935176513705E-3</v>
      </c>
      <c r="AA327">
        <f t="shared" si="16"/>
        <v>8.3804564501037387E-3</v>
      </c>
      <c r="AB327">
        <f t="shared" si="16"/>
        <v>9.2220190940483452E-3</v>
      </c>
      <c r="AC327">
        <f t="shared" si="16"/>
        <v>1.0146927510349867E-2</v>
      </c>
      <c r="AE327">
        <v>8.0453164764797639E-3</v>
      </c>
    </row>
    <row r="328" spans="1:33" x14ac:dyDescent="0.25">
      <c r="A328">
        <v>81</v>
      </c>
      <c r="D328">
        <f t="shared" si="16"/>
        <v>4.6458625525946703E-3</v>
      </c>
      <c r="E328">
        <f t="shared" si="16"/>
        <v>5.2394882766449808E-3</v>
      </c>
      <c r="F328">
        <f t="shared" si="16"/>
        <v>6.6565151185555794E-3</v>
      </c>
      <c r="G328">
        <f t="shared" si="16"/>
        <v>5.1995320421162096E-3</v>
      </c>
      <c r="H328">
        <f t="shared" si="16"/>
        <v>5.2667932999481953E-3</v>
      </c>
      <c r="I328">
        <f t="shared" si="16"/>
        <v>5.2484405248440528E-3</v>
      </c>
      <c r="J328">
        <f t="shared" si="16"/>
        <v>5.872519182133825E-3</v>
      </c>
      <c r="K328">
        <f t="shared" si="16"/>
        <v>5.7576662259564123E-3</v>
      </c>
      <c r="L328">
        <f t="shared" si="16"/>
        <v>5.6065239551478085E-3</v>
      </c>
      <c r="M328">
        <f t="shared" si="16"/>
        <v>5.2511222156347926E-3</v>
      </c>
      <c r="N328">
        <f t="shared" si="16"/>
        <v>5.4038079959471443E-3</v>
      </c>
      <c r="O328">
        <f t="shared" si="16"/>
        <v>6.3133970284944656E-3</v>
      </c>
      <c r="P328">
        <f t="shared" si="16"/>
        <v>6.9193994799966454E-3</v>
      </c>
      <c r="Q328">
        <f t="shared" si="16"/>
        <v>5.6849057392467503E-3</v>
      </c>
      <c r="R328">
        <f t="shared" si="16"/>
        <v>6.2486981878775256E-3</v>
      </c>
      <c r="S328">
        <f t="shared" si="16"/>
        <v>6.0163478693830135E-3</v>
      </c>
      <c r="T328">
        <f t="shared" si="16"/>
        <v>8.021500930328716E-3</v>
      </c>
      <c r="U328">
        <f t="shared" si="16"/>
        <v>9.2435934469525024E-3</v>
      </c>
      <c r="V328">
        <f t="shared" si="16"/>
        <v>8.0154554422887207E-3</v>
      </c>
      <c r="W328">
        <f t="shared" si="16"/>
        <v>8.1207448117463707E-3</v>
      </c>
      <c r="X328">
        <f t="shared" si="16"/>
        <v>9.0366372260385994E-3</v>
      </c>
      <c r="Y328">
        <f t="shared" si="16"/>
        <v>8.2907902797631199E-3</v>
      </c>
      <c r="Z328">
        <f t="shared" si="16"/>
        <v>8.1843723278635129E-3</v>
      </c>
      <c r="AA328">
        <f t="shared" si="16"/>
        <v>9.1127293438021239E-3</v>
      </c>
      <c r="AB328">
        <f t="shared" si="16"/>
        <v>7.8001218769043262E-3</v>
      </c>
      <c r="AC328">
        <f t="shared" si="16"/>
        <v>8.6451822388180864E-3</v>
      </c>
      <c r="AE328">
        <v>8.8662671373450457E-3</v>
      </c>
    </row>
    <row r="329" spans="1:33" x14ac:dyDescent="0.25">
      <c r="A329">
        <v>82</v>
      </c>
      <c r="D329">
        <f t="shared" si="16"/>
        <v>4.51437587657784E-3</v>
      </c>
      <c r="E329">
        <f t="shared" si="16"/>
        <v>4.322577828232109E-3</v>
      </c>
      <c r="F329">
        <f t="shared" si="16"/>
        <v>4.9162497280835328E-3</v>
      </c>
      <c r="G329">
        <f t="shared" si="16"/>
        <v>6.1094501494865462E-3</v>
      </c>
      <c r="H329">
        <f t="shared" si="16"/>
        <v>4.791918494215161E-3</v>
      </c>
      <c r="I329">
        <f t="shared" si="16"/>
        <v>4.8612604861260483E-3</v>
      </c>
      <c r="J329">
        <f t="shared" si="16"/>
        <v>4.8008915941531996E-3</v>
      </c>
      <c r="K329">
        <f t="shared" si="16"/>
        <v>5.5444193286987671E-3</v>
      </c>
      <c r="L329">
        <f t="shared" si="16"/>
        <v>5.4366292898402994E-3</v>
      </c>
      <c r="M329">
        <f t="shared" si="16"/>
        <v>5.2087744558312861E-3</v>
      </c>
      <c r="N329">
        <f t="shared" si="16"/>
        <v>4.8549837463587623E-3</v>
      </c>
      <c r="O329">
        <f t="shared" si="16"/>
        <v>5.1348962498421651E-3</v>
      </c>
      <c r="P329">
        <f t="shared" si="16"/>
        <v>5.954877128239537E-3</v>
      </c>
      <c r="Q329">
        <f t="shared" si="16"/>
        <v>6.3537181791581323E-3</v>
      </c>
      <c r="R329">
        <f t="shared" si="16"/>
        <v>5.4155384294938555E-3</v>
      </c>
      <c r="S329">
        <f t="shared" si="16"/>
        <v>5.8918717065681919E-3</v>
      </c>
      <c r="T329">
        <f t="shared" si="16"/>
        <v>5.6646681827579081E-3</v>
      </c>
      <c r="U329">
        <f t="shared" si="16"/>
        <v>7.6754838443444887E-3</v>
      </c>
      <c r="V329">
        <f t="shared" si="16"/>
        <v>8.5909240381453478E-3</v>
      </c>
      <c r="W329">
        <f t="shared" si="16"/>
        <v>7.7926339102616683E-3</v>
      </c>
      <c r="X329">
        <f t="shared" si="16"/>
        <v>7.7281648675171736E-3</v>
      </c>
      <c r="Y329">
        <f t="shared" si="16"/>
        <v>8.4133142740453332E-3</v>
      </c>
      <c r="Z329">
        <f t="shared" si="16"/>
        <v>7.9807809764241219E-3</v>
      </c>
      <c r="AA329">
        <f t="shared" si="16"/>
        <v>7.6075017289776656E-3</v>
      </c>
      <c r="AB329">
        <f t="shared" si="16"/>
        <v>8.6126345724151943E-3</v>
      </c>
      <c r="AC329">
        <f t="shared" si="16"/>
        <v>7.2652000974105044E-3</v>
      </c>
      <c r="AE329">
        <v>8.825219604301781E-3</v>
      </c>
    </row>
    <row r="330" spans="1:33" x14ac:dyDescent="0.25">
      <c r="A330">
        <v>83</v>
      </c>
      <c r="D330">
        <f t="shared" si="16"/>
        <v>5.0841514726507712E-3</v>
      </c>
      <c r="E330">
        <f t="shared" si="16"/>
        <v>4.191590621315985E-3</v>
      </c>
      <c r="F330">
        <f t="shared" si="16"/>
        <v>4.0461170328475096E-3</v>
      </c>
      <c r="G330">
        <f t="shared" si="16"/>
        <v>4.4629316694830799E-3</v>
      </c>
      <c r="H330">
        <f t="shared" si="16"/>
        <v>5.6553272319115871E-3</v>
      </c>
      <c r="I330">
        <f t="shared" si="16"/>
        <v>4.3450204345020435E-3</v>
      </c>
      <c r="J330">
        <f t="shared" si="16"/>
        <v>4.5008358695186245E-3</v>
      </c>
      <c r="K330">
        <f t="shared" si="16"/>
        <v>4.5634836013136006E-3</v>
      </c>
      <c r="L330">
        <f t="shared" si="16"/>
        <v>5.0543662928984028E-3</v>
      </c>
      <c r="M330">
        <f t="shared" si="16"/>
        <v>4.9970356568137548E-3</v>
      </c>
      <c r="N330">
        <f t="shared" si="16"/>
        <v>4.981635496263773E-3</v>
      </c>
      <c r="O330">
        <f t="shared" si="16"/>
        <v>4.5035565469927182E-3</v>
      </c>
      <c r="P330">
        <f t="shared" si="16"/>
        <v>4.9484190220582067E-3</v>
      </c>
      <c r="Q330">
        <f t="shared" si="16"/>
        <v>5.5595034067633655E-3</v>
      </c>
      <c r="R330">
        <f t="shared" si="16"/>
        <v>5.8737762966048742E-3</v>
      </c>
      <c r="S330">
        <f t="shared" si="16"/>
        <v>5.0205385668644457E-3</v>
      </c>
      <c r="T330">
        <f t="shared" si="16"/>
        <v>5.6233202398180693E-3</v>
      </c>
      <c r="U330">
        <f t="shared" si="16"/>
        <v>5.1169892295629925E-3</v>
      </c>
      <c r="V330">
        <f t="shared" si="16"/>
        <v>7.3577770470240056E-3</v>
      </c>
      <c r="W330">
        <f t="shared" si="16"/>
        <v>8.2027725371175454E-3</v>
      </c>
      <c r="X330">
        <f t="shared" si="16"/>
        <v>7.360157016683023E-3</v>
      </c>
      <c r="Y330">
        <f t="shared" si="16"/>
        <v>7.4331223197876247E-3</v>
      </c>
      <c r="Z330">
        <f t="shared" si="16"/>
        <v>7.9807809764241219E-3</v>
      </c>
      <c r="AA330">
        <f t="shared" si="16"/>
        <v>7.7295472112607301E-3</v>
      </c>
      <c r="AB330">
        <f t="shared" si="16"/>
        <v>7.1501117204956326E-3</v>
      </c>
      <c r="AC330">
        <f t="shared" si="16"/>
        <v>8.1581297183212931E-3</v>
      </c>
      <c r="AE330">
        <v>8.414744273869141E-3</v>
      </c>
    </row>
    <row r="331" spans="1:33" x14ac:dyDescent="0.25">
      <c r="A331">
        <v>84</v>
      </c>
      <c r="D331">
        <f t="shared" si="16"/>
        <v>5.7415848527349227E-3</v>
      </c>
      <c r="E331">
        <f t="shared" si="16"/>
        <v>4.4099026328428591E-3</v>
      </c>
      <c r="F331">
        <f t="shared" si="16"/>
        <v>3.7415705895149009E-3</v>
      </c>
      <c r="G331">
        <f t="shared" si="16"/>
        <v>3.5530135621127433E-3</v>
      </c>
      <c r="H331">
        <f t="shared" si="16"/>
        <v>4.187532377827664E-3</v>
      </c>
      <c r="I331">
        <f t="shared" si="16"/>
        <v>5.4205205420520541E-3</v>
      </c>
      <c r="J331">
        <f t="shared" si="16"/>
        <v>4.2007801448840495E-3</v>
      </c>
      <c r="K331">
        <f t="shared" si="16"/>
        <v>4.0516910478952534E-3</v>
      </c>
      <c r="L331">
        <f t="shared" si="16"/>
        <v>4.3323139653414881E-3</v>
      </c>
      <c r="M331">
        <f t="shared" si="16"/>
        <v>4.6159058185821968E-3</v>
      </c>
      <c r="N331">
        <f t="shared" si="16"/>
        <v>4.7283319964537508E-3</v>
      </c>
      <c r="O331">
        <f t="shared" si="16"/>
        <v>4.7981817416557935E-3</v>
      </c>
      <c r="P331">
        <f t="shared" si="16"/>
        <v>4.1097039335737653E-3</v>
      </c>
      <c r="Q331">
        <f t="shared" si="16"/>
        <v>4.5562847468962921E-3</v>
      </c>
      <c r="R331">
        <f t="shared" si="16"/>
        <v>5.2905644657363048E-3</v>
      </c>
      <c r="S331">
        <f t="shared" si="16"/>
        <v>5.4354591095805149E-3</v>
      </c>
      <c r="T331">
        <f t="shared" si="16"/>
        <v>4.7550134380814554E-3</v>
      </c>
      <c r="U331">
        <f t="shared" si="16"/>
        <v>5.2820533982585729E-3</v>
      </c>
      <c r="V331">
        <f t="shared" si="16"/>
        <v>4.5626438671489645E-3</v>
      </c>
      <c r="W331">
        <f t="shared" si="16"/>
        <v>6.8903289311787385E-3</v>
      </c>
      <c r="X331">
        <f t="shared" si="16"/>
        <v>7.6054955839057903E-3</v>
      </c>
      <c r="Y331">
        <f t="shared" si="16"/>
        <v>7.0247090055135797E-3</v>
      </c>
      <c r="Z331">
        <f t="shared" si="16"/>
        <v>7.1256973003786797E-3</v>
      </c>
      <c r="AA331">
        <f t="shared" si="16"/>
        <v>7.3634107644115375E-3</v>
      </c>
      <c r="AB331">
        <f t="shared" si="16"/>
        <v>7.2719886248222626E-3</v>
      </c>
      <c r="AC331">
        <f t="shared" si="16"/>
        <v>6.6969721568309118E-3</v>
      </c>
      <c r="AD331">
        <f>SUM(AC327:AC331)</f>
        <v>4.0912411721730657E-2</v>
      </c>
      <c r="AE331">
        <v>7.5527460799605945E-3</v>
      </c>
      <c r="AF331">
        <v>4.1704293571956326E-2</v>
      </c>
      <c r="AG331">
        <v>4.3392087438423599E-2</v>
      </c>
    </row>
    <row r="332" spans="1:33" x14ac:dyDescent="0.25">
      <c r="A332">
        <v>85</v>
      </c>
      <c r="D332">
        <f t="shared" si="16"/>
        <v>4.7335203366058905E-3</v>
      </c>
      <c r="E332">
        <f t="shared" si="16"/>
        <v>5.3704754835611056E-3</v>
      </c>
      <c r="F332">
        <f t="shared" si="16"/>
        <v>3.959103763323907E-3</v>
      </c>
      <c r="G332">
        <f t="shared" si="16"/>
        <v>3.5530135621127433E-3</v>
      </c>
      <c r="H332">
        <f t="shared" si="16"/>
        <v>3.324123640131238E-3</v>
      </c>
      <c r="I332">
        <f t="shared" si="16"/>
        <v>3.8718003871800388E-3</v>
      </c>
      <c r="J332">
        <f t="shared" si="16"/>
        <v>5.1438124223069995E-3</v>
      </c>
      <c r="K332">
        <f t="shared" si="16"/>
        <v>4.1369898067983111E-3</v>
      </c>
      <c r="L332">
        <f t="shared" si="16"/>
        <v>3.5253143051308189E-3</v>
      </c>
      <c r="M332">
        <f t="shared" si="16"/>
        <v>4.0230371813331075E-3</v>
      </c>
      <c r="N332">
        <f t="shared" si="16"/>
        <v>4.3905939967070545E-3</v>
      </c>
      <c r="O332">
        <f t="shared" si="16"/>
        <v>4.3772886064228295E-3</v>
      </c>
      <c r="P332">
        <f t="shared" si="16"/>
        <v>4.3613184601190976E-3</v>
      </c>
      <c r="Q332">
        <f t="shared" si="16"/>
        <v>3.8456715294904486E-3</v>
      </c>
      <c r="R332">
        <f t="shared" si="16"/>
        <v>4.2491147677567176E-3</v>
      </c>
      <c r="S332">
        <f t="shared" si="16"/>
        <v>4.8960624040496241E-3</v>
      </c>
      <c r="T332">
        <f t="shared" si="16"/>
        <v>5.1684928674798425E-3</v>
      </c>
      <c r="U332">
        <f t="shared" si="16"/>
        <v>4.5392646391284614E-3</v>
      </c>
      <c r="V332">
        <f t="shared" si="16"/>
        <v>4.973692864189411E-3</v>
      </c>
      <c r="W332">
        <f t="shared" si="16"/>
        <v>4.2654417193011239E-3</v>
      </c>
      <c r="X332">
        <f t="shared" si="16"/>
        <v>6.542361792607131E-3</v>
      </c>
      <c r="Y332">
        <f t="shared" si="16"/>
        <v>7.269756994078007E-3</v>
      </c>
      <c r="Z332">
        <f t="shared" si="16"/>
        <v>6.5556415163483851E-3</v>
      </c>
      <c r="AA332">
        <f t="shared" si="16"/>
        <v>6.7125015255685289E-3</v>
      </c>
      <c r="AB332">
        <f t="shared" si="16"/>
        <v>6.9876091813934589E-3</v>
      </c>
      <c r="AC332">
        <f t="shared" si="16"/>
        <v>6.8999107070379087E-3</v>
      </c>
      <c r="AD332">
        <f>SUM(AC332:AC357)</f>
        <v>5.0937576101956338E-2</v>
      </c>
      <c r="AE332">
        <v>5.5003694277973893E-3</v>
      </c>
      <c r="AF332">
        <v>4.4536573351941548E-2</v>
      </c>
      <c r="AG332">
        <v>4.1852678571428603E-2</v>
      </c>
    </row>
    <row r="333" spans="1:33" x14ac:dyDescent="0.25">
      <c r="A333">
        <v>86</v>
      </c>
      <c r="D333">
        <f t="shared" si="16"/>
        <v>2.4412692847124825E-2</v>
      </c>
      <c r="E333">
        <f t="shared" si="16"/>
        <v>4.2352530236213597E-3</v>
      </c>
      <c r="F333">
        <f t="shared" si="16"/>
        <v>4.0896236676093104E-3</v>
      </c>
      <c r="G333">
        <f t="shared" si="16"/>
        <v>3.4663546947441399E-3</v>
      </c>
      <c r="H333">
        <f t="shared" si="16"/>
        <v>2.8492488343982041E-3</v>
      </c>
      <c r="I333">
        <f t="shared" si="16"/>
        <v>2.8823402882340288E-3</v>
      </c>
      <c r="J333">
        <f t="shared" si="16"/>
        <v>3.3863431780187751E-3</v>
      </c>
      <c r="K333">
        <f t="shared" si="16"/>
        <v>4.435535462959014E-3</v>
      </c>
      <c r="L333">
        <f t="shared" si="16"/>
        <v>3.5253143051308189E-3</v>
      </c>
      <c r="M333">
        <f t="shared" si="16"/>
        <v>2.8796476666384349E-3</v>
      </c>
      <c r="N333">
        <f t="shared" si="16"/>
        <v>3.2085109975936166E-3</v>
      </c>
      <c r="O333">
        <f t="shared" si="16"/>
        <v>3.6617702765267897E-3</v>
      </c>
      <c r="P333">
        <f t="shared" si="16"/>
        <v>3.6903463893315442E-3</v>
      </c>
      <c r="Q333">
        <f t="shared" si="16"/>
        <v>3.7620699745015257E-3</v>
      </c>
      <c r="R333">
        <f t="shared" si="16"/>
        <v>3.1660070818579464E-3</v>
      </c>
      <c r="S333">
        <f t="shared" si="16"/>
        <v>3.8587610472594499E-3</v>
      </c>
      <c r="T333">
        <f t="shared" si="16"/>
        <v>4.1761422369237132E-3</v>
      </c>
      <c r="U333">
        <f t="shared" si="16"/>
        <v>4.5805306813023559E-3</v>
      </c>
      <c r="V333">
        <f t="shared" si="16"/>
        <v>4.1104899704044722E-3</v>
      </c>
      <c r="W333">
        <f t="shared" si="16"/>
        <v>4.5115248954146498E-3</v>
      </c>
      <c r="X333">
        <f t="shared" si="16"/>
        <v>3.7618580307491006E-3</v>
      </c>
      <c r="Y333">
        <f t="shared" si="16"/>
        <v>5.6361037369818253E-3</v>
      </c>
      <c r="Z333">
        <f t="shared" si="16"/>
        <v>6.3927684351968725E-3</v>
      </c>
      <c r="AA333">
        <f t="shared" si="16"/>
        <v>6.0209104592978315E-3</v>
      </c>
      <c r="AB333">
        <f t="shared" si="16"/>
        <v>5.9313426772293317E-3</v>
      </c>
      <c r="AC333">
        <f t="shared" si="16"/>
        <v>6.1693319262927189E-3</v>
      </c>
      <c r="AE333">
        <v>5.3772268286675969E-3</v>
      </c>
    </row>
    <row r="334" spans="1:33" x14ac:dyDescent="0.25">
      <c r="A334">
        <v>87</v>
      </c>
      <c r="D334">
        <f t="shared" si="16"/>
        <v>0</v>
      </c>
      <c r="E334">
        <f t="shared" si="16"/>
        <v>2.0303017071999302E-2</v>
      </c>
      <c r="F334">
        <f t="shared" si="16"/>
        <v>3.5240374157058953E-3</v>
      </c>
      <c r="G334">
        <f t="shared" si="16"/>
        <v>3.4230252610598379E-3</v>
      </c>
      <c r="H334">
        <f t="shared" si="16"/>
        <v>2.9355897081678466E-3</v>
      </c>
      <c r="I334">
        <f t="shared" si="16"/>
        <v>2.1510002151000217E-3</v>
      </c>
      <c r="J334">
        <f t="shared" si="16"/>
        <v>2.48617600411505E-3</v>
      </c>
      <c r="K334">
        <f t="shared" si="16"/>
        <v>2.9428071821554994E-3</v>
      </c>
      <c r="L334">
        <f t="shared" si="16"/>
        <v>3.6952089704383284E-3</v>
      </c>
      <c r="M334">
        <f t="shared" si="16"/>
        <v>3.218429745066486E-3</v>
      </c>
      <c r="N334">
        <f t="shared" si="16"/>
        <v>2.575252248068561E-3</v>
      </c>
      <c r="O334">
        <f t="shared" si="16"/>
        <v>2.6937160654909717E-3</v>
      </c>
      <c r="P334">
        <f t="shared" si="16"/>
        <v>3.1451815818166569E-3</v>
      </c>
      <c r="Q334">
        <f t="shared" si="16"/>
        <v>3.3022614220624504E-3</v>
      </c>
      <c r="R334">
        <f t="shared" si="16"/>
        <v>3.4159550093730471E-3</v>
      </c>
      <c r="S334">
        <f t="shared" si="16"/>
        <v>2.7384755819260614E-3</v>
      </c>
      <c r="T334">
        <f t="shared" si="16"/>
        <v>3.3905313210667769E-3</v>
      </c>
      <c r="U334">
        <f t="shared" si="16"/>
        <v>3.5488796269549788E-3</v>
      </c>
      <c r="V334">
        <f t="shared" si="16"/>
        <v>4.0282801709963824E-3</v>
      </c>
      <c r="W334">
        <f t="shared" si="16"/>
        <v>3.9783446805020098E-3</v>
      </c>
      <c r="X334">
        <f t="shared" si="16"/>
        <v>3.8845273143604843E-3</v>
      </c>
      <c r="Y334">
        <f t="shared" si="16"/>
        <v>3.5531958341841943E-3</v>
      </c>
      <c r="Z334">
        <f t="shared" si="16"/>
        <v>5.2119385968484059E-3</v>
      </c>
      <c r="AA334">
        <f t="shared" si="16"/>
        <v>5.7361376673040155E-3</v>
      </c>
      <c r="AB334">
        <f t="shared" si="16"/>
        <v>5.5250863294738981E-3</v>
      </c>
      <c r="AC334">
        <f t="shared" si="16"/>
        <v>5.3575777254647296E-3</v>
      </c>
      <c r="AE334">
        <v>5.0077990312782199E-3</v>
      </c>
    </row>
    <row r="335" spans="1:33" x14ac:dyDescent="0.25">
      <c r="A335">
        <v>88</v>
      </c>
      <c r="D335">
        <f t="shared" si="16"/>
        <v>0</v>
      </c>
      <c r="E335">
        <f t="shared" si="16"/>
        <v>0</v>
      </c>
      <c r="F335">
        <f t="shared" si="16"/>
        <v>1.7576680443767676E-2</v>
      </c>
      <c r="G335">
        <f t="shared" si="16"/>
        <v>3.1197192252697256E-3</v>
      </c>
      <c r="H335">
        <f t="shared" si="16"/>
        <v>3.1946123294767743E-3</v>
      </c>
      <c r="I335">
        <f t="shared" si="16"/>
        <v>2.4091202409120241E-3</v>
      </c>
      <c r="J335">
        <f t="shared" si="16"/>
        <v>1.9717947618843501E-3</v>
      </c>
      <c r="K335">
        <f t="shared" si="16"/>
        <v>2.1751183520279781E-3</v>
      </c>
      <c r="L335">
        <f t="shared" si="16"/>
        <v>2.5908936459395175E-3</v>
      </c>
      <c r="M335">
        <f t="shared" si="16"/>
        <v>3.2607775048699925E-3</v>
      </c>
      <c r="N335">
        <f t="shared" si="16"/>
        <v>2.6596867480052351E-3</v>
      </c>
      <c r="O335">
        <f t="shared" si="16"/>
        <v>2.1886443032114147E-3</v>
      </c>
      <c r="P335">
        <f t="shared" si="16"/>
        <v>2.2645307389079928E-3</v>
      </c>
      <c r="Q335">
        <f t="shared" si="16"/>
        <v>2.6752497596455294E-3</v>
      </c>
      <c r="R335">
        <f t="shared" si="16"/>
        <v>2.7494272026661114E-3</v>
      </c>
      <c r="S335">
        <f t="shared" si="16"/>
        <v>3.0289199618273102E-3</v>
      </c>
      <c r="T335">
        <f t="shared" si="16"/>
        <v>2.5222245193301635E-3</v>
      </c>
      <c r="U335">
        <f t="shared" si="16"/>
        <v>3.0536871208682375E-3</v>
      </c>
      <c r="V335">
        <f t="shared" si="16"/>
        <v>3.0828674778033542E-3</v>
      </c>
      <c r="W335">
        <f t="shared" si="16"/>
        <v>3.4861783282749571E-3</v>
      </c>
      <c r="X335">
        <f t="shared" si="16"/>
        <v>3.6391887471377165E-3</v>
      </c>
      <c r="Y335">
        <f t="shared" si="16"/>
        <v>3.5940371656115991E-3</v>
      </c>
      <c r="Z335">
        <f t="shared" si="16"/>
        <v>3.2167433527423754E-3</v>
      </c>
      <c r="AA335">
        <f t="shared" si="16"/>
        <v>4.8818192913225658E-3</v>
      </c>
      <c r="AB335">
        <f t="shared" si="16"/>
        <v>5.0782043469429208E-3</v>
      </c>
      <c r="AC335">
        <f t="shared" si="16"/>
        <v>5.1140514652163321E-3</v>
      </c>
      <c r="AE335">
        <v>4.5562761678023152E-3</v>
      </c>
    </row>
    <row r="336" spans="1:33" x14ac:dyDescent="0.25">
      <c r="A336">
        <v>89</v>
      </c>
      <c r="D336">
        <f t="shared" si="16"/>
        <v>0</v>
      </c>
      <c r="E336">
        <f t="shared" si="16"/>
        <v>0</v>
      </c>
      <c r="F336">
        <f t="shared" si="16"/>
        <v>0</v>
      </c>
      <c r="G336">
        <f t="shared" si="16"/>
        <v>1.5208631223189913E-2</v>
      </c>
      <c r="H336">
        <f t="shared" si="16"/>
        <v>2.7197375237437405E-3</v>
      </c>
      <c r="I336">
        <f t="shared" si="16"/>
        <v>2.9253602925360294E-3</v>
      </c>
      <c r="J336">
        <f t="shared" si="16"/>
        <v>1.6717390372497749E-3</v>
      </c>
      <c r="K336">
        <f t="shared" si="16"/>
        <v>1.6206764191581012E-3</v>
      </c>
      <c r="L336">
        <f t="shared" si="16"/>
        <v>1.9113149847094801E-3</v>
      </c>
      <c r="M336">
        <f t="shared" si="16"/>
        <v>2.2444312695858388E-3</v>
      </c>
      <c r="N336">
        <f t="shared" si="16"/>
        <v>2.7019039979735721E-3</v>
      </c>
      <c r="O336">
        <f t="shared" si="16"/>
        <v>2.4832694978744897E-3</v>
      </c>
      <c r="P336">
        <f t="shared" si="16"/>
        <v>1.9709804579384383E-3</v>
      </c>
      <c r="Q336">
        <f t="shared" si="16"/>
        <v>1.9646365422396855E-3</v>
      </c>
      <c r="R336">
        <f t="shared" si="16"/>
        <v>2.4161632993126431E-3</v>
      </c>
      <c r="S336">
        <f t="shared" si="16"/>
        <v>2.4065391477532051E-3</v>
      </c>
      <c r="T336">
        <f t="shared" si="16"/>
        <v>2.4808765763903247E-3</v>
      </c>
      <c r="U336">
        <f t="shared" si="16"/>
        <v>2.2696323195642307E-3</v>
      </c>
      <c r="V336">
        <f t="shared" si="16"/>
        <v>2.7540282801709966E-3</v>
      </c>
      <c r="W336">
        <f t="shared" si="16"/>
        <v>2.7069149372487902E-3</v>
      </c>
      <c r="X336">
        <f t="shared" si="16"/>
        <v>3.1485116126921818E-3</v>
      </c>
      <c r="Y336">
        <f t="shared" ref="Y336:AC336" si="17">Y241/SUM(Y$172:Y$262)</f>
        <v>3.4715131713293854E-3</v>
      </c>
      <c r="Z336">
        <f t="shared" si="17"/>
        <v>3.3388981636060101E-3</v>
      </c>
      <c r="AA336">
        <f t="shared" si="17"/>
        <v>2.7256824376550993E-3</v>
      </c>
      <c r="AB336">
        <f t="shared" si="17"/>
        <v>4.3063172862075972E-3</v>
      </c>
      <c r="AC336">
        <f t="shared" si="17"/>
        <v>4.6675866547609387E-3</v>
      </c>
      <c r="AD336">
        <f>SUM(AC332:AC336)</f>
        <v>2.8208458478772628E-2</v>
      </c>
      <c r="AE336">
        <v>4.8025613660618999E-3</v>
      </c>
    </row>
    <row r="337" spans="1:31" x14ac:dyDescent="0.25">
      <c r="A337">
        <v>90</v>
      </c>
      <c r="D337">
        <f t="shared" ref="D337:AC346" si="18">D242/SUM(D$172:D$262)</f>
        <v>0</v>
      </c>
      <c r="E337">
        <f t="shared" si="18"/>
        <v>0</v>
      </c>
      <c r="F337">
        <f t="shared" si="18"/>
        <v>0</v>
      </c>
      <c r="G337">
        <f t="shared" si="18"/>
        <v>0</v>
      </c>
      <c r="H337">
        <f t="shared" si="18"/>
        <v>1.3166983249870489E-2</v>
      </c>
      <c r="I337">
        <f t="shared" si="18"/>
        <v>2.1079802107980211E-3</v>
      </c>
      <c r="J337">
        <f t="shared" si="18"/>
        <v>2.5719062111534997E-3</v>
      </c>
      <c r="K337">
        <f t="shared" si="18"/>
        <v>1.4074295219004564E-3</v>
      </c>
      <c r="L337">
        <f t="shared" si="18"/>
        <v>1.4865783214407069E-3</v>
      </c>
      <c r="M337">
        <f t="shared" si="18"/>
        <v>1.609214872533243E-3</v>
      </c>
      <c r="N337">
        <f t="shared" si="18"/>
        <v>2.0264279984801791E-3</v>
      </c>
      <c r="O337">
        <f t="shared" si="18"/>
        <v>2.3570015573046005E-3</v>
      </c>
      <c r="P337">
        <f t="shared" si="18"/>
        <v>2.2645307389079928E-3</v>
      </c>
      <c r="Q337">
        <f t="shared" si="18"/>
        <v>1.6302303222839945E-3</v>
      </c>
      <c r="R337">
        <f t="shared" si="18"/>
        <v>1.8329514684440741E-3</v>
      </c>
      <c r="S337">
        <f t="shared" si="18"/>
        <v>2.2405709306667775E-3</v>
      </c>
      <c r="T337">
        <f t="shared" si="18"/>
        <v>2.1500930328716148E-3</v>
      </c>
      <c r="U337">
        <f t="shared" si="18"/>
        <v>2.3108983617381256E-3</v>
      </c>
      <c r="V337">
        <f t="shared" si="18"/>
        <v>2.096349884906281E-3</v>
      </c>
      <c r="W337">
        <f t="shared" si="18"/>
        <v>2.3788040357640883E-3</v>
      </c>
      <c r="X337">
        <f t="shared" si="18"/>
        <v>2.5351651946352634E-3</v>
      </c>
      <c r="Y337">
        <f t="shared" si="18"/>
        <v>2.695527874208699E-3</v>
      </c>
      <c r="Z337">
        <f t="shared" si="18"/>
        <v>3.2981798933181317E-3</v>
      </c>
      <c r="AA337">
        <f t="shared" si="18"/>
        <v>3.0511370570766041E-3</v>
      </c>
      <c r="AB337">
        <f t="shared" si="18"/>
        <v>2.3156611822059718E-3</v>
      </c>
      <c r="AC337">
        <f t="shared" si="18"/>
        <v>3.8152447438915497E-3</v>
      </c>
      <c r="AE337">
        <v>2.1755192512929972E-3</v>
      </c>
    </row>
    <row r="338" spans="1:31" x14ac:dyDescent="0.25">
      <c r="A338">
        <v>91</v>
      </c>
      <c r="D338">
        <f t="shared" si="18"/>
        <v>0</v>
      </c>
      <c r="E338">
        <f t="shared" si="18"/>
        <v>0</v>
      </c>
      <c r="F338">
        <f t="shared" si="18"/>
        <v>0</v>
      </c>
      <c r="G338">
        <f t="shared" si="18"/>
        <v>0</v>
      </c>
      <c r="H338">
        <f t="shared" si="18"/>
        <v>0</v>
      </c>
      <c r="I338">
        <f t="shared" si="18"/>
        <v>1.1099161109916111E-2</v>
      </c>
      <c r="J338">
        <f t="shared" si="18"/>
        <v>1.8003343478074499E-3</v>
      </c>
      <c r="K338">
        <f t="shared" si="18"/>
        <v>2.0471702136733911E-3</v>
      </c>
      <c r="L338">
        <f t="shared" si="18"/>
        <v>1.1892626571525654E-3</v>
      </c>
      <c r="M338">
        <f t="shared" si="18"/>
        <v>1.2280850343016855E-3</v>
      </c>
      <c r="N338">
        <f t="shared" si="18"/>
        <v>1.3931692489551231E-3</v>
      </c>
      <c r="O338">
        <f t="shared" si="18"/>
        <v>1.8519297950250432E-3</v>
      </c>
      <c r="P338">
        <f t="shared" si="18"/>
        <v>2.0129162123626605E-3</v>
      </c>
      <c r="Q338">
        <f t="shared" si="18"/>
        <v>1.8810349872507629E-3</v>
      </c>
      <c r="R338">
        <f t="shared" si="18"/>
        <v>1.4163715892522391E-3</v>
      </c>
      <c r="S338">
        <f t="shared" si="18"/>
        <v>1.7841583336791005E-3</v>
      </c>
      <c r="T338">
        <f t="shared" si="18"/>
        <v>1.8193094893529046E-3</v>
      </c>
      <c r="U338">
        <f t="shared" si="18"/>
        <v>1.7744398134774894E-3</v>
      </c>
      <c r="V338">
        <f t="shared" si="18"/>
        <v>2.0552449852022361E-3</v>
      </c>
      <c r="W338">
        <f t="shared" si="18"/>
        <v>1.8866376835370356E-3</v>
      </c>
      <c r="X338">
        <f t="shared" si="18"/>
        <v>2.208047105004907E-3</v>
      </c>
      <c r="Y338">
        <f t="shared" si="18"/>
        <v>2.287114559934654E-3</v>
      </c>
      <c r="Z338">
        <f t="shared" si="18"/>
        <v>2.3209414064090557E-3</v>
      </c>
      <c r="AA338">
        <f t="shared" si="18"/>
        <v>2.8070460925104755E-3</v>
      </c>
      <c r="AB338">
        <f t="shared" si="18"/>
        <v>2.9250457038391227E-3</v>
      </c>
      <c r="AC338">
        <f t="shared" si="18"/>
        <v>2.1105609221527722E-3</v>
      </c>
      <c r="AE338">
        <v>2.0934241852064691E-3</v>
      </c>
    </row>
    <row r="339" spans="1:31" x14ac:dyDescent="0.25">
      <c r="A339">
        <v>92</v>
      </c>
      <c r="D339">
        <f t="shared" si="18"/>
        <v>0</v>
      </c>
      <c r="E339">
        <f t="shared" si="18"/>
        <v>0</v>
      </c>
      <c r="F339">
        <f t="shared" si="18"/>
        <v>0</v>
      </c>
      <c r="G339">
        <f t="shared" si="18"/>
        <v>0</v>
      </c>
      <c r="H339">
        <f t="shared" si="18"/>
        <v>0</v>
      </c>
      <c r="I339">
        <f t="shared" si="18"/>
        <v>0</v>
      </c>
      <c r="J339">
        <f t="shared" si="18"/>
        <v>9.5160529812679494E-3</v>
      </c>
      <c r="K339">
        <f t="shared" si="18"/>
        <v>1.4927282808035144E-3</v>
      </c>
      <c r="L339">
        <f t="shared" si="18"/>
        <v>1.8688413183826028E-3</v>
      </c>
      <c r="M339">
        <f t="shared" si="18"/>
        <v>9.3165071567714072E-4</v>
      </c>
      <c r="N339">
        <f t="shared" si="18"/>
        <v>1.1398657491451007E-3</v>
      </c>
      <c r="O339">
        <f t="shared" si="18"/>
        <v>1.1785007786523003E-3</v>
      </c>
      <c r="P339">
        <f t="shared" si="18"/>
        <v>1.5935586681204395E-3</v>
      </c>
      <c r="Q339">
        <f t="shared" si="18"/>
        <v>1.7556326547673786E-3</v>
      </c>
      <c r="R339">
        <f t="shared" si="18"/>
        <v>1.6663195167673402E-3</v>
      </c>
      <c r="S339">
        <f t="shared" si="18"/>
        <v>1.3277457366914235E-3</v>
      </c>
      <c r="T339">
        <f t="shared" si="18"/>
        <v>1.6125697746537111E-3</v>
      </c>
      <c r="U339">
        <f t="shared" si="18"/>
        <v>1.6506416869558041E-3</v>
      </c>
      <c r="V339">
        <f t="shared" si="18"/>
        <v>1.6441959881617889E-3</v>
      </c>
      <c r="W339">
        <f t="shared" si="18"/>
        <v>1.80460995816586E-3</v>
      </c>
      <c r="X339">
        <f t="shared" si="18"/>
        <v>1.7173699705593719E-3</v>
      </c>
      <c r="Y339">
        <f t="shared" si="18"/>
        <v>1.7970185828057996E-3</v>
      </c>
      <c r="Z339">
        <f t="shared" si="18"/>
        <v>2.1173500549696647E-3</v>
      </c>
      <c r="AA339">
        <f t="shared" si="18"/>
        <v>2.0747731988120907E-3</v>
      </c>
      <c r="AB339">
        <f t="shared" si="18"/>
        <v>2.3969124517570586E-3</v>
      </c>
      <c r="AC339">
        <f t="shared" si="18"/>
        <v>2.6787888627323648E-3</v>
      </c>
      <c r="AE339">
        <v>1.8471389869468846E-3</v>
      </c>
    </row>
    <row r="340" spans="1:31" x14ac:dyDescent="0.25">
      <c r="A340">
        <v>93</v>
      </c>
      <c r="D340">
        <f t="shared" si="18"/>
        <v>0</v>
      </c>
      <c r="E340">
        <f t="shared" si="18"/>
        <v>0</v>
      </c>
      <c r="F340">
        <f t="shared" si="18"/>
        <v>0</v>
      </c>
      <c r="G340">
        <f t="shared" si="18"/>
        <v>0</v>
      </c>
      <c r="H340">
        <f t="shared" si="18"/>
        <v>0</v>
      </c>
      <c r="I340">
        <f t="shared" si="18"/>
        <v>0</v>
      </c>
      <c r="J340">
        <f t="shared" si="18"/>
        <v>0</v>
      </c>
      <c r="K340">
        <f t="shared" si="18"/>
        <v>8.4872265108542674E-3</v>
      </c>
      <c r="L340">
        <f t="shared" si="18"/>
        <v>1.3166836561331974E-3</v>
      </c>
      <c r="M340">
        <f t="shared" si="18"/>
        <v>1.5668671127297366E-3</v>
      </c>
      <c r="N340">
        <f t="shared" si="18"/>
        <v>7.1769324946173007E-4</v>
      </c>
      <c r="O340">
        <f t="shared" si="18"/>
        <v>1.0522328380824109E-3</v>
      </c>
      <c r="P340">
        <f t="shared" si="18"/>
        <v>1.0903296150297744E-3</v>
      </c>
      <c r="Q340">
        <f t="shared" si="18"/>
        <v>1.3376248798227647E-3</v>
      </c>
      <c r="R340">
        <f t="shared" si="18"/>
        <v>1.5830035409289732E-3</v>
      </c>
      <c r="S340">
        <f t="shared" si="18"/>
        <v>1.5352060080494586E-3</v>
      </c>
      <c r="T340">
        <f t="shared" si="18"/>
        <v>1.1577424023154848E-3</v>
      </c>
      <c r="U340">
        <f t="shared" si="18"/>
        <v>1.4443114760863286E-3</v>
      </c>
      <c r="V340">
        <f t="shared" si="18"/>
        <v>1.3564616902334758E-3</v>
      </c>
      <c r="W340">
        <f t="shared" si="18"/>
        <v>1.3944713313099827E-3</v>
      </c>
      <c r="X340">
        <f t="shared" si="18"/>
        <v>1.5538109257441936E-3</v>
      </c>
      <c r="Y340">
        <f t="shared" si="18"/>
        <v>1.5928119256687768E-3</v>
      </c>
      <c r="Z340">
        <f t="shared" si="18"/>
        <v>1.6287308115151269E-3</v>
      </c>
      <c r="AA340">
        <f t="shared" si="18"/>
        <v>1.8713640616736505E-3</v>
      </c>
      <c r="AB340">
        <f t="shared" si="18"/>
        <v>1.868779199674995E-3</v>
      </c>
      <c r="AC340">
        <f t="shared" si="18"/>
        <v>2.2323240522769705E-3</v>
      </c>
      <c r="AE340">
        <v>1.6008537886872999E-3</v>
      </c>
    </row>
    <row r="341" spans="1:31" x14ac:dyDescent="0.25">
      <c r="A341">
        <v>94</v>
      </c>
      <c r="D341">
        <f t="shared" si="18"/>
        <v>0</v>
      </c>
      <c r="E341">
        <f t="shared" si="18"/>
        <v>0</v>
      </c>
      <c r="F341">
        <f t="shared" si="18"/>
        <v>0</v>
      </c>
      <c r="G341">
        <f t="shared" si="18"/>
        <v>0</v>
      </c>
      <c r="H341">
        <f t="shared" si="18"/>
        <v>0</v>
      </c>
      <c r="I341">
        <f t="shared" si="18"/>
        <v>0</v>
      </c>
      <c r="J341">
        <f t="shared" si="18"/>
        <v>0</v>
      </c>
      <c r="K341">
        <f t="shared" si="18"/>
        <v>0</v>
      </c>
      <c r="L341">
        <f t="shared" si="18"/>
        <v>7.5178389398572881E-3</v>
      </c>
      <c r="M341">
        <f t="shared" si="18"/>
        <v>1.185737274498179E-3</v>
      </c>
      <c r="N341">
        <f t="shared" si="18"/>
        <v>1.3931692489551231E-3</v>
      </c>
      <c r="O341">
        <f t="shared" si="18"/>
        <v>6.3133970284944658E-4</v>
      </c>
      <c r="P341">
        <f t="shared" si="18"/>
        <v>8.8065084290866395E-4</v>
      </c>
      <c r="Q341">
        <f t="shared" si="18"/>
        <v>9.1961710487815072E-4</v>
      </c>
      <c r="R341">
        <f t="shared" si="18"/>
        <v>1.2080816496563215E-3</v>
      </c>
      <c r="S341">
        <f t="shared" si="18"/>
        <v>1.4522218995062445E-3</v>
      </c>
      <c r="T341">
        <f t="shared" si="18"/>
        <v>1.1990903452553236E-3</v>
      </c>
      <c r="U341">
        <f t="shared" si="18"/>
        <v>1.0729170965212726E-3</v>
      </c>
      <c r="V341">
        <f t="shared" si="18"/>
        <v>1.2742518908253864E-3</v>
      </c>
      <c r="W341">
        <f t="shared" si="18"/>
        <v>1.2304158805676319E-3</v>
      </c>
      <c r="X341">
        <f t="shared" si="18"/>
        <v>1.1858030749100426E-3</v>
      </c>
      <c r="Y341">
        <f t="shared" si="18"/>
        <v>1.3886052685317541E-3</v>
      </c>
      <c r="Z341">
        <f t="shared" si="18"/>
        <v>1.5472942709393704E-3</v>
      </c>
      <c r="AA341">
        <f t="shared" si="18"/>
        <v>1.4645457873967698E-3</v>
      </c>
      <c r="AB341">
        <f t="shared" si="18"/>
        <v>1.7469022953483647E-3</v>
      </c>
      <c r="AC341">
        <f t="shared" si="18"/>
        <v>1.745271531780177E-3</v>
      </c>
      <c r="AD341">
        <f>SUM(AC337:AC341)</f>
        <v>1.2582190112833833E-2</v>
      </c>
      <c r="AE341">
        <v>1.8471389869468846E-3</v>
      </c>
    </row>
    <row r="342" spans="1:31" x14ac:dyDescent="0.25">
      <c r="A342">
        <v>95</v>
      </c>
      <c r="D342">
        <f t="shared" si="18"/>
        <v>0</v>
      </c>
      <c r="E342">
        <f t="shared" si="18"/>
        <v>0</v>
      </c>
      <c r="F342">
        <f t="shared" si="18"/>
        <v>0</v>
      </c>
      <c r="G342">
        <f t="shared" si="18"/>
        <v>0</v>
      </c>
      <c r="H342">
        <f t="shared" si="18"/>
        <v>0</v>
      </c>
      <c r="I342">
        <f t="shared" si="18"/>
        <v>0</v>
      </c>
      <c r="J342">
        <f t="shared" si="18"/>
        <v>0</v>
      </c>
      <c r="K342">
        <f t="shared" si="18"/>
        <v>0</v>
      </c>
      <c r="L342">
        <f t="shared" si="18"/>
        <v>0</v>
      </c>
      <c r="M342">
        <f t="shared" si="18"/>
        <v>6.9450326077750485E-3</v>
      </c>
      <c r="N342">
        <f t="shared" si="18"/>
        <v>9.709967492717524E-4</v>
      </c>
      <c r="O342">
        <f t="shared" si="18"/>
        <v>1.2626794056988932E-3</v>
      </c>
      <c r="P342">
        <f t="shared" si="18"/>
        <v>5.871005619391093E-4</v>
      </c>
      <c r="Q342">
        <f t="shared" si="18"/>
        <v>8.7781632738368929E-4</v>
      </c>
      <c r="R342">
        <f t="shared" si="18"/>
        <v>8.3315975838367008E-4</v>
      </c>
      <c r="S342">
        <f t="shared" si="18"/>
        <v>1.1202854653333887E-3</v>
      </c>
      <c r="T342">
        <f t="shared" si="18"/>
        <v>1.3231341740748397E-3</v>
      </c>
      <c r="U342">
        <f t="shared" si="18"/>
        <v>1.0729170965212726E-3</v>
      </c>
      <c r="V342">
        <f t="shared" si="18"/>
        <v>1.0276224926011181E-3</v>
      </c>
      <c r="W342">
        <f t="shared" si="18"/>
        <v>1.066360429825281E-3</v>
      </c>
      <c r="X342">
        <f t="shared" si="18"/>
        <v>1.1449133137062481E-3</v>
      </c>
      <c r="Y342">
        <f t="shared" si="18"/>
        <v>1.0210332856851133E-3</v>
      </c>
      <c r="Z342">
        <f t="shared" si="18"/>
        <v>1.3437029194999796E-3</v>
      </c>
      <c r="AA342">
        <f t="shared" si="18"/>
        <v>1.3831821325413938E-3</v>
      </c>
      <c r="AB342">
        <f t="shared" si="18"/>
        <v>1.3812715823684745E-3</v>
      </c>
      <c r="AC342">
        <f t="shared" si="18"/>
        <v>1.6235084016559785E-3</v>
      </c>
      <c r="AE342">
        <v>1.0261883260816024E-3</v>
      </c>
    </row>
    <row r="343" spans="1:31" x14ac:dyDescent="0.25">
      <c r="A343">
        <v>96</v>
      </c>
      <c r="D343">
        <f t="shared" si="18"/>
        <v>0</v>
      </c>
      <c r="E343">
        <f t="shared" si="18"/>
        <v>0</v>
      </c>
      <c r="F343">
        <f t="shared" si="18"/>
        <v>0</v>
      </c>
      <c r="G343">
        <f t="shared" si="18"/>
        <v>0</v>
      </c>
      <c r="H343">
        <f t="shared" si="18"/>
        <v>0</v>
      </c>
      <c r="I343">
        <f t="shared" si="18"/>
        <v>0</v>
      </c>
      <c r="J343">
        <f t="shared" si="18"/>
        <v>0</v>
      </c>
      <c r="K343">
        <f t="shared" si="18"/>
        <v>0</v>
      </c>
      <c r="L343">
        <f t="shared" si="18"/>
        <v>0</v>
      </c>
      <c r="M343">
        <f t="shared" si="18"/>
        <v>0</v>
      </c>
      <c r="N343">
        <f t="shared" si="18"/>
        <v>5.7837632456621772E-3</v>
      </c>
      <c r="O343">
        <f t="shared" si="18"/>
        <v>7.9969695694263225E-4</v>
      </c>
      <c r="P343">
        <f t="shared" si="18"/>
        <v>1.0903296150297744E-3</v>
      </c>
      <c r="Q343">
        <f t="shared" si="18"/>
        <v>4.1800777494461398E-4</v>
      </c>
      <c r="R343">
        <f t="shared" si="18"/>
        <v>6.6652780670693604E-4</v>
      </c>
      <c r="S343">
        <f t="shared" si="18"/>
        <v>7.8834903116053274E-4</v>
      </c>
      <c r="T343">
        <f t="shared" si="18"/>
        <v>1.0336985734959686E-3</v>
      </c>
      <c r="U343">
        <f t="shared" si="18"/>
        <v>1.2792473073907481E-3</v>
      </c>
      <c r="V343">
        <f t="shared" si="18"/>
        <v>1.0687273923051627E-3</v>
      </c>
      <c r="W343">
        <f t="shared" si="18"/>
        <v>9.8433270445410538E-4</v>
      </c>
      <c r="X343">
        <f t="shared" si="18"/>
        <v>8.9957474648348049E-4</v>
      </c>
      <c r="Y343">
        <f t="shared" si="18"/>
        <v>9.8019195425770871E-4</v>
      </c>
      <c r="Z343">
        <f t="shared" si="18"/>
        <v>9.7723848690907606E-4</v>
      </c>
      <c r="AA343">
        <f t="shared" si="18"/>
        <v>1.2204548228306415E-3</v>
      </c>
      <c r="AB343">
        <f t="shared" si="18"/>
        <v>1.2593946780418445E-3</v>
      </c>
      <c r="AC343">
        <f t="shared" si="18"/>
        <v>1.0552804610763861E-3</v>
      </c>
      <c r="AE343">
        <v>1.2724735243411871E-3</v>
      </c>
    </row>
    <row r="344" spans="1:31" x14ac:dyDescent="0.25">
      <c r="A344">
        <v>97</v>
      </c>
      <c r="D344">
        <f t="shared" si="18"/>
        <v>0</v>
      </c>
      <c r="E344">
        <f t="shared" si="18"/>
        <v>0</v>
      </c>
      <c r="F344">
        <f t="shared" si="18"/>
        <v>0</v>
      </c>
      <c r="G344">
        <f t="shared" si="18"/>
        <v>0</v>
      </c>
      <c r="H344">
        <f t="shared" si="18"/>
        <v>0</v>
      </c>
      <c r="I344">
        <f t="shared" si="18"/>
        <v>0</v>
      </c>
      <c r="J344">
        <f t="shared" si="18"/>
        <v>0</v>
      </c>
      <c r="K344">
        <f t="shared" si="18"/>
        <v>0</v>
      </c>
      <c r="L344">
        <f t="shared" si="18"/>
        <v>0</v>
      </c>
      <c r="M344">
        <f t="shared" si="18"/>
        <v>0</v>
      </c>
      <c r="N344">
        <f t="shared" si="18"/>
        <v>0</v>
      </c>
      <c r="O344">
        <f t="shared" si="18"/>
        <v>5.0507176227955726E-3</v>
      </c>
      <c r="P344">
        <f t="shared" si="18"/>
        <v>7.5484357963599767E-4</v>
      </c>
      <c r="Q344">
        <f t="shared" si="18"/>
        <v>1.0450194373615349E-3</v>
      </c>
      <c r="R344">
        <f t="shared" si="18"/>
        <v>3.3326390335346802E-4</v>
      </c>
      <c r="S344">
        <f t="shared" si="18"/>
        <v>5.393967055308908E-4</v>
      </c>
      <c r="T344">
        <f t="shared" si="18"/>
        <v>6.2021914409758118E-4</v>
      </c>
      <c r="U344">
        <f t="shared" si="18"/>
        <v>9.4911896999958737E-4</v>
      </c>
      <c r="V344">
        <f t="shared" si="18"/>
        <v>1.2331469911213418E-3</v>
      </c>
      <c r="W344">
        <f t="shared" si="18"/>
        <v>9.0230497908293E-4</v>
      </c>
      <c r="X344">
        <f t="shared" si="18"/>
        <v>9.4046450768727515E-4</v>
      </c>
      <c r="Y344">
        <f t="shared" si="18"/>
        <v>8.5766795997549525E-4</v>
      </c>
      <c r="Z344">
        <f t="shared" si="18"/>
        <v>9.3652021662119791E-4</v>
      </c>
      <c r="AA344">
        <f t="shared" si="18"/>
        <v>8.1363654855376108E-4</v>
      </c>
      <c r="AB344">
        <f t="shared" si="18"/>
        <v>9.7501523461304077E-4</v>
      </c>
      <c r="AC344">
        <f t="shared" si="18"/>
        <v>1.0146927510349866E-3</v>
      </c>
      <c r="AE344">
        <v>7.7990312782201792E-4</v>
      </c>
    </row>
    <row r="345" spans="1:31" x14ac:dyDescent="0.25">
      <c r="A345">
        <v>98</v>
      </c>
      <c r="D345">
        <f t="shared" si="18"/>
        <v>0</v>
      </c>
      <c r="E345">
        <f t="shared" si="18"/>
        <v>0</v>
      </c>
      <c r="F345">
        <f t="shared" si="18"/>
        <v>0</v>
      </c>
      <c r="G345">
        <f t="shared" si="18"/>
        <v>0</v>
      </c>
      <c r="H345">
        <f t="shared" si="18"/>
        <v>0</v>
      </c>
      <c r="I345">
        <f t="shared" si="18"/>
        <v>0</v>
      </c>
      <c r="J345">
        <f t="shared" si="18"/>
        <v>0</v>
      </c>
      <c r="K345">
        <f t="shared" si="18"/>
        <v>0</v>
      </c>
      <c r="L345">
        <f t="shared" si="18"/>
        <v>0</v>
      </c>
      <c r="M345">
        <f t="shared" si="18"/>
        <v>0</v>
      </c>
      <c r="N345">
        <f t="shared" si="18"/>
        <v>0</v>
      </c>
      <c r="O345">
        <f t="shared" si="18"/>
        <v>0</v>
      </c>
      <c r="P345">
        <f t="shared" si="18"/>
        <v>4.0258324247253209E-3</v>
      </c>
      <c r="Q345">
        <f t="shared" si="18"/>
        <v>5.852108849224596E-4</v>
      </c>
      <c r="R345">
        <f t="shared" si="18"/>
        <v>8.7481774630285356E-4</v>
      </c>
      <c r="S345">
        <f t="shared" si="18"/>
        <v>2.4895232562964194E-4</v>
      </c>
      <c r="T345">
        <f t="shared" si="18"/>
        <v>4.961753152780649E-4</v>
      </c>
      <c r="U345">
        <f t="shared" si="18"/>
        <v>5.3645854826063629E-4</v>
      </c>
      <c r="V345">
        <f t="shared" si="18"/>
        <v>9.4541269319302866E-4</v>
      </c>
      <c r="W345">
        <f t="shared" si="18"/>
        <v>1.0253465671396932E-3</v>
      </c>
      <c r="X345">
        <f t="shared" si="18"/>
        <v>7.3601570166830226E-4</v>
      </c>
      <c r="Y345">
        <f t="shared" si="18"/>
        <v>8.1682662854809063E-4</v>
      </c>
      <c r="Z345">
        <f t="shared" si="18"/>
        <v>8.1436540575756345E-4</v>
      </c>
      <c r="AA345">
        <f t="shared" si="18"/>
        <v>7.7295472112607299E-4</v>
      </c>
      <c r="AB345">
        <f t="shared" si="18"/>
        <v>7.7188706073532396E-4</v>
      </c>
      <c r="AC345">
        <f t="shared" si="18"/>
        <v>9.3351733095218767E-4</v>
      </c>
      <c r="AE345">
        <v>6.9780806173548972E-4</v>
      </c>
    </row>
    <row r="346" spans="1:31" x14ac:dyDescent="0.25">
      <c r="A346">
        <v>99</v>
      </c>
      <c r="D346">
        <f t="shared" si="18"/>
        <v>0</v>
      </c>
      <c r="E346">
        <f t="shared" si="18"/>
        <v>0</v>
      </c>
      <c r="F346">
        <f t="shared" si="18"/>
        <v>0</v>
      </c>
      <c r="G346">
        <f t="shared" si="18"/>
        <v>0</v>
      </c>
      <c r="H346">
        <f t="shared" si="18"/>
        <v>0</v>
      </c>
      <c r="I346">
        <f t="shared" si="18"/>
        <v>0</v>
      </c>
      <c r="J346">
        <f t="shared" si="18"/>
        <v>0</v>
      </c>
      <c r="K346">
        <f t="shared" si="18"/>
        <v>0</v>
      </c>
      <c r="L346">
        <f t="shared" si="18"/>
        <v>0</v>
      </c>
      <c r="M346">
        <f t="shared" si="18"/>
        <v>0</v>
      </c>
      <c r="N346">
        <f t="shared" si="18"/>
        <v>0</v>
      </c>
      <c r="O346">
        <f t="shared" si="18"/>
        <v>0</v>
      </c>
      <c r="P346">
        <f t="shared" si="18"/>
        <v>0</v>
      </c>
      <c r="Q346">
        <f t="shared" si="18"/>
        <v>3.5112653095347572E-3</v>
      </c>
      <c r="R346">
        <f t="shared" si="18"/>
        <v>5.415538429493856E-4</v>
      </c>
      <c r="S346">
        <f t="shared" si="18"/>
        <v>8.2984108543213977E-4</v>
      </c>
      <c r="T346">
        <f t="shared" si="18"/>
        <v>2.4808765763903245E-4</v>
      </c>
      <c r="U346">
        <f t="shared" si="18"/>
        <v>3.7139437956505591E-4</v>
      </c>
      <c r="V346">
        <f t="shared" si="18"/>
        <v>5.3436369615258137E-4</v>
      </c>
      <c r="W346">
        <f t="shared" si="18"/>
        <v>8.2027725371175452E-4</v>
      </c>
      <c r="X346">
        <f t="shared" si="18"/>
        <v>9.4046450768727515E-4</v>
      </c>
      <c r="Y346">
        <f t="shared" ref="Y346:AC346" si="19">Y251/SUM(Y$172:Y$262)</f>
        <v>6.1261997141106802E-4</v>
      </c>
      <c r="Z346">
        <f t="shared" si="19"/>
        <v>7.7364713546968519E-4</v>
      </c>
      <c r="AA346">
        <f t="shared" si="19"/>
        <v>7.3227289369838489E-4</v>
      </c>
      <c r="AB346">
        <f t="shared" si="19"/>
        <v>6.9063579118423726E-4</v>
      </c>
      <c r="AC346">
        <f t="shared" si="19"/>
        <v>6.8999107070379085E-4</v>
      </c>
      <c r="AD346">
        <f>SUM(AC342:AC346)</f>
        <v>5.3169900154233299E-3</v>
      </c>
      <c r="AE346">
        <v>1.0261883260816024E-3</v>
      </c>
    </row>
    <row r="347" spans="1:31" x14ac:dyDescent="0.25">
      <c r="A347">
        <v>100</v>
      </c>
      <c r="D347">
        <f t="shared" ref="D347:AC356" si="20">D252/SUM(D$172:D$262)</f>
        <v>0</v>
      </c>
      <c r="E347">
        <f t="shared" si="20"/>
        <v>0</v>
      </c>
      <c r="F347">
        <f t="shared" si="20"/>
        <v>0</v>
      </c>
      <c r="G347">
        <f t="shared" si="20"/>
        <v>0</v>
      </c>
      <c r="H347">
        <f t="shared" si="20"/>
        <v>0</v>
      </c>
      <c r="I347">
        <f t="shared" si="20"/>
        <v>0</v>
      </c>
      <c r="J347">
        <f t="shared" si="20"/>
        <v>0</v>
      </c>
      <c r="K347">
        <f t="shared" si="20"/>
        <v>0</v>
      </c>
      <c r="L347">
        <f t="shared" si="20"/>
        <v>0</v>
      </c>
      <c r="M347">
        <f t="shared" si="20"/>
        <v>0</v>
      </c>
      <c r="N347">
        <f t="shared" si="20"/>
        <v>0</v>
      </c>
      <c r="O347">
        <f t="shared" si="20"/>
        <v>0</v>
      </c>
      <c r="P347">
        <f t="shared" si="20"/>
        <v>0</v>
      </c>
      <c r="Q347">
        <f t="shared" si="20"/>
        <v>0</v>
      </c>
      <c r="R347">
        <f t="shared" si="20"/>
        <v>3.2076650697771296E-3</v>
      </c>
      <c r="S347">
        <f t="shared" si="20"/>
        <v>4.9790465125928388E-4</v>
      </c>
      <c r="T347">
        <f t="shared" si="20"/>
        <v>7.0291502997725866E-4</v>
      </c>
      <c r="U347">
        <f t="shared" si="20"/>
        <v>2.0633021086947551E-4</v>
      </c>
      <c r="V347">
        <f t="shared" si="20"/>
        <v>3.2883919763235779E-4</v>
      </c>
      <c r="W347">
        <f t="shared" si="20"/>
        <v>4.51152489541465E-4</v>
      </c>
      <c r="X347">
        <f t="shared" si="20"/>
        <v>6.5423617926071314E-4</v>
      </c>
      <c r="Y347">
        <f t="shared" si="20"/>
        <v>7.3514396569328158E-4</v>
      </c>
      <c r="Z347">
        <f t="shared" si="20"/>
        <v>6.1077405431817259E-4</v>
      </c>
      <c r="AA347">
        <f t="shared" si="20"/>
        <v>7.3227289369838489E-4</v>
      </c>
      <c r="AB347">
        <f t="shared" si="20"/>
        <v>6.9063579118423726E-4</v>
      </c>
      <c r="AC347">
        <f t="shared" si="20"/>
        <v>6.0881565062099194E-4</v>
      </c>
      <c r="AE347">
        <v>2.4628519825958459E-4</v>
      </c>
    </row>
    <row r="348" spans="1:31" x14ac:dyDescent="0.25">
      <c r="A348">
        <v>101</v>
      </c>
      <c r="D348">
        <f t="shared" si="20"/>
        <v>0</v>
      </c>
      <c r="E348">
        <f t="shared" si="20"/>
        <v>0</v>
      </c>
      <c r="F348">
        <f t="shared" si="20"/>
        <v>0</v>
      </c>
      <c r="G348">
        <f t="shared" si="20"/>
        <v>0</v>
      </c>
      <c r="H348">
        <f t="shared" si="20"/>
        <v>0</v>
      </c>
      <c r="I348">
        <f t="shared" si="20"/>
        <v>0</v>
      </c>
      <c r="J348">
        <f t="shared" si="20"/>
        <v>0</v>
      </c>
      <c r="K348">
        <f t="shared" si="20"/>
        <v>0</v>
      </c>
      <c r="L348">
        <f t="shared" si="20"/>
        <v>0</v>
      </c>
      <c r="M348">
        <f t="shared" si="20"/>
        <v>0</v>
      </c>
      <c r="N348">
        <f t="shared" si="20"/>
        <v>0</v>
      </c>
      <c r="O348">
        <f t="shared" si="20"/>
        <v>0</v>
      </c>
      <c r="P348">
        <f t="shared" si="20"/>
        <v>0</v>
      </c>
      <c r="Q348">
        <f t="shared" si="20"/>
        <v>0</v>
      </c>
      <c r="R348">
        <f t="shared" si="20"/>
        <v>0</v>
      </c>
      <c r="S348">
        <f t="shared" si="20"/>
        <v>2.9459358532840959E-3</v>
      </c>
      <c r="T348">
        <f t="shared" si="20"/>
        <v>4.961753152780649E-4</v>
      </c>
      <c r="U348">
        <f t="shared" si="20"/>
        <v>6.1899063260842651E-4</v>
      </c>
      <c r="V348">
        <f t="shared" si="20"/>
        <v>1.6441959881617889E-4</v>
      </c>
      <c r="W348">
        <f t="shared" si="20"/>
        <v>2.4608317611352635E-4</v>
      </c>
      <c r="X348">
        <f t="shared" si="20"/>
        <v>4.0889761203794569E-4</v>
      </c>
      <c r="Y348">
        <f t="shared" si="20"/>
        <v>5.717786399836635E-4</v>
      </c>
      <c r="Z348">
        <f t="shared" si="20"/>
        <v>6.9221059489392889E-4</v>
      </c>
      <c r="AA348">
        <f t="shared" si="20"/>
        <v>5.6954558398763274E-4</v>
      </c>
      <c r="AB348">
        <f t="shared" si="20"/>
        <v>6.0938452163315055E-4</v>
      </c>
      <c r="AC348">
        <f t="shared" si="20"/>
        <v>6.8999107070379085E-4</v>
      </c>
      <c r="AE348">
        <v>4.1047533043264098E-4</v>
      </c>
    </row>
    <row r="349" spans="1:31" x14ac:dyDescent="0.25">
      <c r="A349">
        <v>102</v>
      </c>
      <c r="D349">
        <f t="shared" si="20"/>
        <v>0</v>
      </c>
      <c r="E349">
        <f t="shared" si="20"/>
        <v>0</v>
      </c>
      <c r="F349">
        <f t="shared" si="20"/>
        <v>0</v>
      </c>
      <c r="G349">
        <f t="shared" si="20"/>
        <v>0</v>
      </c>
      <c r="H349">
        <f t="shared" si="20"/>
        <v>0</v>
      </c>
      <c r="I349">
        <f t="shared" si="20"/>
        <v>0</v>
      </c>
      <c r="J349">
        <f t="shared" si="20"/>
        <v>0</v>
      </c>
      <c r="K349">
        <f t="shared" si="20"/>
        <v>0</v>
      </c>
      <c r="L349">
        <f t="shared" si="20"/>
        <v>0</v>
      </c>
      <c r="M349">
        <f t="shared" si="20"/>
        <v>0</v>
      </c>
      <c r="N349">
        <f t="shared" si="20"/>
        <v>0</v>
      </c>
      <c r="O349">
        <f t="shared" si="20"/>
        <v>0</v>
      </c>
      <c r="P349">
        <f t="shared" si="20"/>
        <v>0</v>
      </c>
      <c r="Q349">
        <f t="shared" si="20"/>
        <v>0</v>
      </c>
      <c r="R349">
        <f t="shared" si="20"/>
        <v>0</v>
      </c>
      <c r="S349">
        <f t="shared" si="20"/>
        <v>0</v>
      </c>
      <c r="T349">
        <f t="shared" si="20"/>
        <v>2.4808765763903247E-3</v>
      </c>
      <c r="U349">
        <f t="shared" si="20"/>
        <v>4.5392646391284613E-4</v>
      </c>
      <c r="V349">
        <f t="shared" si="20"/>
        <v>5.3436369615258137E-4</v>
      </c>
      <c r="W349">
        <f t="shared" si="20"/>
        <v>1.6405545074235091E-4</v>
      </c>
      <c r="X349">
        <f t="shared" si="20"/>
        <v>2.453385672227674E-4</v>
      </c>
      <c r="Y349">
        <f t="shared" si="20"/>
        <v>3.2673065141923627E-4</v>
      </c>
      <c r="Z349">
        <f t="shared" si="20"/>
        <v>4.8861924345453803E-4</v>
      </c>
      <c r="AA349">
        <f t="shared" si="20"/>
        <v>6.5090923884300882E-4</v>
      </c>
      <c r="AB349">
        <f t="shared" si="20"/>
        <v>4.8750761730652039E-4</v>
      </c>
      <c r="AC349">
        <f t="shared" si="20"/>
        <v>5.2764023053819304E-4</v>
      </c>
      <c r="AE349">
        <v>4.1047533043264098E-4</v>
      </c>
    </row>
    <row r="350" spans="1:31" x14ac:dyDescent="0.25">
      <c r="A350">
        <v>103</v>
      </c>
      <c r="D350">
        <f t="shared" si="20"/>
        <v>0</v>
      </c>
      <c r="E350">
        <f t="shared" si="20"/>
        <v>0</v>
      </c>
      <c r="F350">
        <f t="shared" si="20"/>
        <v>0</v>
      </c>
      <c r="G350">
        <f t="shared" si="20"/>
        <v>0</v>
      </c>
      <c r="H350">
        <f t="shared" si="20"/>
        <v>0</v>
      </c>
      <c r="I350">
        <f t="shared" si="20"/>
        <v>0</v>
      </c>
      <c r="J350">
        <f t="shared" si="20"/>
        <v>0</v>
      </c>
      <c r="K350">
        <f t="shared" si="20"/>
        <v>0</v>
      </c>
      <c r="L350">
        <f t="shared" si="20"/>
        <v>0</v>
      </c>
      <c r="M350">
        <f t="shared" si="20"/>
        <v>0</v>
      </c>
      <c r="N350">
        <f t="shared" si="20"/>
        <v>0</v>
      </c>
      <c r="O350">
        <f t="shared" si="20"/>
        <v>0</v>
      </c>
      <c r="P350">
        <f t="shared" si="20"/>
        <v>0</v>
      </c>
      <c r="Q350">
        <f t="shared" si="20"/>
        <v>0</v>
      </c>
      <c r="R350">
        <f t="shared" si="20"/>
        <v>0</v>
      </c>
      <c r="S350">
        <f t="shared" si="20"/>
        <v>0</v>
      </c>
      <c r="T350">
        <f t="shared" si="20"/>
        <v>0</v>
      </c>
      <c r="U350">
        <f t="shared" si="20"/>
        <v>2.2696323195642307E-3</v>
      </c>
      <c r="V350">
        <f t="shared" si="20"/>
        <v>3.6994409733640248E-4</v>
      </c>
      <c r="W350">
        <f t="shared" si="20"/>
        <v>4.51152489541465E-4</v>
      </c>
      <c r="X350">
        <f t="shared" si="20"/>
        <v>1.6355904481517829E-4</v>
      </c>
      <c r="Y350">
        <f t="shared" si="20"/>
        <v>2.4504798856442718E-4</v>
      </c>
      <c r="Z350">
        <f t="shared" si="20"/>
        <v>2.4430962172726901E-4</v>
      </c>
      <c r="AA350">
        <f t="shared" si="20"/>
        <v>4.4750010170456858E-4</v>
      </c>
      <c r="AB350">
        <f t="shared" si="20"/>
        <v>6.0938452163315055E-4</v>
      </c>
      <c r="AC350">
        <f t="shared" si="20"/>
        <v>4.0587710041399463E-4</v>
      </c>
      <c r="AE350">
        <v>5.3361792956243333E-4</v>
      </c>
    </row>
    <row r="351" spans="1:31" x14ac:dyDescent="0.25">
      <c r="A351">
        <v>104</v>
      </c>
      <c r="D351">
        <f t="shared" si="20"/>
        <v>0</v>
      </c>
      <c r="E351">
        <f t="shared" si="20"/>
        <v>0</v>
      </c>
      <c r="F351">
        <f t="shared" si="20"/>
        <v>0</v>
      </c>
      <c r="G351">
        <f t="shared" si="20"/>
        <v>0</v>
      </c>
      <c r="H351">
        <f t="shared" si="20"/>
        <v>0</v>
      </c>
      <c r="I351">
        <f t="shared" si="20"/>
        <v>0</v>
      </c>
      <c r="J351">
        <f t="shared" si="20"/>
        <v>0</v>
      </c>
      <c r="K351">
        <f t="shared" si="20"/>
        <v>0</v>
      </c>
      <c r="L351">
        <f t="shared" si="20"/>
        <v>0</v>
      </c>
      <c r="M351">
        <f t="shared" si="20"/>
        <v>0</v>
      </c>
      <c r="N351">
        <f t="shared" si="20"/>
        <v>0</v>
      </c>
      <c r="O351">
        <f t="shared" si="20"/>
        <v>0</v>
      </c>
      <c r="P351">
        <f t="shared" si="20"/>
        <v>0</v>
      </c>
      <c r="Q351">
        <f t="shared" si="20"/>
        <v>0</v>
      </c>
      <c r="R351">
        <f t="shared" si="20"/>
        <v>0</v>
      </c>
      <c r="S351">
        <f t="shared" si="20"/>
        <v>0</v>
      </c>
      <c r="T351">
        <f t="shared" si="20"/>
        <v>0</v>
      </c>
      <c r="U351">
        <f t="shared" si="20"/>
        <v>0</v>
      </c>
      <c r="V351">
        <f t="shared" si="20"/>
        <v>1.8497204866820124E-3</v>
      </c>
      <c r="W351">
        <f t="shared" si="20"/>
        <v>3.6912476417028957E-4</v>
      </c>
      <c r="X351">
        <f t="shared" si="20"/>
        <v>4.4978737324174024E-4</v>
      </c>
      <c r="Y351">
        <f t="shared" si="20"/>
        <v>1.6336532570961814E-4</v>
      </c>
      <c r="Z351">
        <f t="shared" si="20"/>
        <v>2.4430962172726901E-4</v>
      </c>
      <c r="AA351">
        <f t="shared" si="20"/>
        <v>2.0340913713844027E-4</v>
      </c>
      <c r="AB351">
        <f t="shared" si="20"/>
        <v>3.6563071297989033E-4</v>
      </c>
      <c r="AC351">
        <f t="shared" si="20"/>
        <v>6.0881565062099194E-4</v>
      </c>
      <c r="AD351">
        <f>SUM(AC347:AC351)</f>
        <v>2.8411397028979624E-3</v>
      </c>
      <c r="AE351">
        <v>4.9257039651916918E-4</v>
      </c>
    </row>
    <row r="352" spans="1:31" x14ac:dyDescent="0.25">
      <c r="A352">
        <v>105</v>
      </c>
      <c r="D352">
        <f t="shared" si="20"/>
        <v>0</v>
      </c>
      <c r="E352">
        <f t="shared" si="20"/>
        <v>0</v>
      </c>
      <c r="F352">
        <f t="shared" si="20"/>
        <v>0</v>
      </c>
      <c r="G352">
        <f t="shared" si="20"/>
        <v>0</v>
      </c>
      <c r="H352">
        <f t="shared" si="20"/>
        <v>0</v>
      </c>
      <c r="I352">
        <f t="shared" si="20"/>
        <v>0</v>
      </c>
      <c r="J352">
        <f t="shared" si="20"/>
        <v>0</v>
      </c>
      <c r="K352">
        <f t="shared" si="20"/>
        <v>0</v>
      </c>
      <c r="L352">
        <f t="shared" si="20"/>
        <v>0</v>
      </c>
      <c r="M352">
        <f t="shared" si="20"/>
        <v>0</v>
      </c>
      <c r="N352">
        <f t="shared" si="20"/>
        <v>0</v>
      </c>
      <c r="O352">
        <f t="shared" si="20"/>
        <v>0</v>
      </c>
      <c r="P352">
        <f t="shared" si="20"/>
        <v>0</v>
      </c>
      <c r="Q352">
        <f t="shared" si="20"/>
        <v>0</v>
      </c>
      <c r="R352">
        <f t="shared" si="20"/>
        <v>0</v>
      </c>
      <c r="S352">
        <f t="shared" si="20"/>
        <v>0</v>
      </c>
      <c r="T352">
        <f t="shared" si="20"/>
        <v>0</v>
      </c>
      <c r="U352">
        <f t="shared" si="20"/>
        <v>0</v>
      </c>
      <c r="V352">
        <f t="shared" si="20"/>
        <v>0</v>
      </c>
      <c r="W352">
        <f t="shared" si="20"/>
        <v>1.6815683701090968E-3</v>
      </c>
      <c r="X352">
        <f t="shared" si="20"/>
        <v>3.2711808963035657E-4</v>
      </c>
      <c r="Y352">
        <f t="shared" si="20"/>
        <v>4.4925464570144989E-4</v>
      </c>
      <c r="Z352">
        <f t="shared" si="20"/>
        <v>1.2215481086363451E-4</v>
      </c>
      <c r="AA352">
        <f t="shared" si="20"/>
        <v>2.0340913713844027E-4</v>
      </c>
      <c r="AB352">
        <f t="shared" si="20"/>
        <v>1.6250253910217346E-4</v>
      </c>
      <c r="AC352">
        <f t="shared" si="20"/>
        <v>3.6528939037259518E-4</v>
      </c>
      <c r="AE352">
        <v>2.8322797799852227E-3</v>
      </c>
    </row>
    <row r="353" spans="1:30" x14ac:dyDescent="0.25">
      <c r="A353">
        <v>106</v>
      </c>
      <c r="D353">
        <f t="shared" si="20"/>
        <v>0</v>
      </c>
      <c r="E353">
        <f t="shared" si="20"/>
        <v>0</v>
      </c>
      <c r="F353">
        <f t="shared" si="20"/>
        <v>0</v>
      </c>
      <c r="G353">
        <f t="shared" si="20"/>
        <v>0</v>
      </c>
      <c r="H353">
        <f t="shared" si="20"/>
        <v>0</v>
      </c>
      <c r="I353">
        <f t="shared" si="20"/>
        <v>0</v>
      </c>
      <c r="J353">
        <f t="shared" si="20"/>
        <v>0</v>
      </c>
      <c r="K353">
        <f t="shared" si="20"/>
        <v>0</v>
      </c>
      <c r="L353">
        <f t="shared" si="20"/>
        <v>0</v>
      </c>
      <c r="M353">
        <f t="shared" si="20"/>
        <v>0</v>
      </c>
      <c r="N353">
        <f t="shared" si="20"/>
        <v>0</v>
      </c>
      <c r="O353">
        <f t="shared" si="20"/>
        <v>0</v>
      </c>
      <c r="P353">
        <f t="shared" si="20"/>
        <v>0</v>
      </c>
      <c r="Q353">
        <f t="shared" si="20"/>
        <v>0</v>
      </c>
      <c r="R353">
        <f t="shared" si="20"/>
        <v>0</v>
      </c>
      <c r="S353">
        <f t="shared" si="20"/>
        <v>0</v>
      </c>
      <c r="T353">
        <f t="shared" si="20"/>
        <v>0</v>
      </c>
      <c r="U353">
        <f t="shared" si="20"/>
        <v>0</v>
      </c>
      <c r="V353">
        <f t="shared" si="20"/>
        <v>0</v>
      </c>
      <c r="W353">
        <f t="shared" si="20"/>
        <v>0</v>
      </c>
      <c r="X353">
        <f t="shared" si="20"/>
        <v>1.43114164213281E-3</v>
      </c>
      <c r="Y353">
        <f t="shared" si="20"/>
        <v>3.2673065141923627E-4</v>
      </c>
      <c r="Z353">
        <f t="shared" si="20"/>
        <v>4.0718270287878173E-4</v>
      </c>
      <c r="AA353">
        <f t="shared" si="20"/>
        <v>1.2204548228306415E-4</v>
      </c>
      <c r="AB353">
        <f t="shared" si="20"/>
        <v>2.0312817387771684E-4</v>
      </c>
      <c r="AC353">
        <f t="shared" si="20"/>
        <v>1.217631301241984E-4</v>
      </c>
    </row>
    <row r="354" spans="1:30" x14ac:dyDescent="0.25">
      <c r="A354">
        <v>107</v>
      </c>
      <c r="D354">
        <f t="shared" si="20"/>
        <v>0</v>
      </c>
      <c r="E354">
        <f t="shared" si="20"/>
        <v>0</v>
      </c>
      <c r="F354">
        <f t="shared" si="20"/>
        <v>0</v>
      </c>
      <c r="G354">
        <f t="shared" si="20"/>
        <v>0</v>
      </c>
      <c r="H354">
        <f t="shared" si="20"/>
        <v>0</v>
      </c>
      <c r="I354">
        <f t="shared" si="20"/>
        <v>0</v>
      </c>
      <c r="J354">
        <f t="shared" si="20"/>
        <v>0</v>
      </c>
      <c r="K354">
        <f t="shared" si="20"/>
        <v>0</v>
      </c>
      <c r="L354">
        <f t="shared" si="20"/>
        <v>0</v>
      </c>
      <c r="M354">
        <f t="shared" si="20"/>
        <v>0</v>
      </c>
      <c r="N354">
        <f t="shared" si="20"/>
        <v>0</v>
      </c>
      <c r="O354">
        <f t="shared" si="20"/>
        <v>0</v>
      </c>
      <c r="P354">
        <f t="shared" si="20"/>
        <v>0</v>
      </c>
      <c r="Q354">
        <f t="shared" si="20"/>
        <v>0</v>
      </c>
      <c r="R354">
        <f t="shared" si="20"/>
        <v>0</v>
      </c>
      <c r="S354">
        <f t="shared" si="20"/>
        <v>0</v>
      </c>
      <c r="T354">
        <f t="shared" si="20"/>
        <v>0</v>
      </c>
      <c r="U354">
        <f t="shared" si="20"/>
        <v>0</v>
      </c>
      <c r="V354">
        <f t="shared" si="20"/>
        <v>0</v>
      </c>
      <c r="W354">
        <f t="shared" si="20"/>
        <v>0</v>
      </c>
      <c r="X354">
        <f t="shared" si="20"/>
        <v>0</v>
      </c>
      <c r="Y354">
        <f t="shared" si="20"/>
        <v>1.2660812742495405E-3</v>
      </c>
      <c r="Z354">
        <f t="shared" si="20"/>
        <v>2.0359135143939086E-4</v>
      </c>
      <c r="AA354">
        <f t="shared" si="20"/>
        <v>4.0681827427688054E-4</v>
      </c>
      <c r="AB354">
        <f t="shared" si="20"/>
        <v>8.1251269551086731E-5</v>
      </c>
      <c r="AC354">
        <f t="shared" si="20"/>
        <v>2.0293855020699731E-4</v>
      </c>
    </row>
    <row r="355" spans="1:30" x14ac:dyDescent="0.25">
      <c r="A355">
        <v>108</v>
      </c>
      <c r="D355">
        <f t="shared" si="20"/>
        <v>0</v>
      </c>
      <c r="E355">
        <f t="shared" si="20"/>
        <v>0</v>
      </c>
      <c r="F355">
        <f t="shared" si="20"/>
        <v>0</v>
      </c>
      <c r="G355">
        <f t="shared" si="20"/>
        <v>0</v>
      </c>
      <c r="H355">
        <f t="shared" si="20"/>
        <v>0</v>
      </c>
      <c r="I355">
        <f t="shared" si="20"/>
        <v>0</v>
      </c>
      <c r="J355">
        <f t="shared" si="20"/>
        <v>0</v>
      </c>
      <c r="K355">
        <f t="shared" si="20"/>
        <v>0</v>
      </c>
      <c r="L355">
        <f t="shared" si="20"/>
        <v>0</v>
      </c>
      <c r="M355">
        <f t="shared" si="20"/>
        <v>0</v>
      </c>
      <c r="N355">
        <f t="shared" si="20"/>
        <v>0</v>
      </c>
      <c r="O355">
        <f t="shared" si="20"/>
        <v>0</v>
      </c>
      <c r="P355">
        <f t="shared" si="20"/>
        <v>0</v>
      </c>
      <c r="Q355">
        <f t="shared" si="20"/>
        <v>0</v>
      </c>
      <c r="R355">
        <f t="shared" si="20"/>
        <v>0</v>
      </c>
      <c r="S355">
        <f t="shared" si="20"/>
        <v>0</v>
      </c>
      <c r="T355">
        <f t="shared" si="20"/>
        <v>0</v>
      </c>
      <c r="U355">
        <f t="shared" si="20"/>
        <v>0</v>
      </c>
      <c r="V355">
        <f t="shared" si="20"/>
        <v>0</v>
      </c>
      <c r="W355">
        <f t="shared" si="20"/>
        <v>0</v>
      </c>
      <c r="X355">
        <f t="shared" si="20"/>
        <v>0</v>
      </c>
      <c r="Y355">
        <f t="shared" si="20"/>
        <v>0</v>
      </c>
      <c r="Z355">
        <f t="shared" si="20"/>
        <v>1.180829838348467E-3</v>
      </c>
      <c r="AA355">
        <f t="shared" si="20"/>
        <v>1.627273097107522E-4</v>
      </c>
      <c r="AB355">
        <f t="shared" si="20"/>
        <v>4.0625634775543368E-4</v>
      </c>
      <c r="AC355">
        <f t="shared" si="20"/>
        <v>8.1175420082798931E-5</v>
      </c>
    </row>
    <row r="356" spans="1:30" x14ac:dyDescent="0.25">
      <c r="A356">
        <v>109</v>
      </c>
      <c r="D356">
        <f t="shared" si="20"/>
        <v>0</v>
      </c>
      <c r="E356">
        <f t="shared" si="20"/>
        <v>0</v>
      </c>
      <c r="F356">
        <f t="shared" si="20"/>
        <v>0</v>
      </c>
      <c r="G356">
        <f t="shared" si="20"/>
        <v>0</v>
      </c>
      <c r="H356">
        <f t="shared" si="20"/>
        <v>0</v>
      </c>
      <c r="I356">
        <f t="shared" si="20"/>
        <v>0</v>
      </c>
      <c r="J356">
        <f t="shared" si="20"/>
        <v>0</v>
      </c>
      <c r="K356">
        <f t="shared" si="20"/>
        <v>0</v>
      </c>
      <c r="L356">
        <f t="shared" si="20"/>
        <v>0</v>
      </c>
      <c r="M356">
        <f t="shared" si="20"/>
        <v>0</v>
      </c>
      <c r="N356">
        <f t="shared" si="20"/>
        <v>0</v>
      </c>
      <c r="O356">
        <f t="shared" si="20"/>
        <v>0</v>
      </c>
      <c r="P356">
        <f t="shared" si="20"/>
        <v>0</v>
      </c>
      <c r="Q356">
        <f t="shared" si="20"/>
        <v>0</v>
      </c>
      <c r="R356">
        <f t="shared" si="20"/>
        <v>0</v>
      </c>
      <c r="S356">
        <f t="shared" si="20"/>
        <v>0</v>
      </c>
      <c r="T356">
        <f t="shared" si="20"/>
        <v>0</v>
      </c>
      <c r="U356">
        <f t="shared" si="20"/>
        <v>0</v>
      </c>
      <c r="V356">
        <f t="shared" si="20"/>
        <v>0</v>
      </c>
      <c r="W356">
        <f t="shared" si="20"/>
        <v>0</v>
      </c>
      <c r="X356">
        <f t="shared" si="20"/>
        <v>0</v>
      </c>
      <c r="Y356">
        <f t="shared" ref="Y356:AC356" si="21">Y261/SUM(Y$172:Y$262)</f>
        <v>0</v>
      </c>
      <c r="Z356">
        <f t="shared" si="21"/>
        <v>0</v>
      </c>
      <c r="AA356">
        <f t="shared" si="21"/>
        <v>1.0170456856922012E-3</v>
      </c>
      <c r="AB356">
        <f t="shared" si="21"/>
        <v>1.218769043266301E-4</v>
      </c>
      <c r="AC356">
        <f t="shared" si="21"/>
        <v>4.0587710041399463E-4</v>
      </c>
      <c r="AD356">
        <f>SUM(AC352:AC356)</f>
        <v>1.1770435912005846E-3</v>
      </c>
    </row>
    <row r="357" spans="1:30" x14ac:dyDescent="0.25">
      <c r="A357">
        <v>110</v>
      </c>
      <c r="D357">
        <f t="shared" ref="D357:AC357" si="22">D262/SUM(D$172:D$262)</f>
        <v>0</v>
      </c>
      <c r="E357">
        <f t="shared" si="22"/>
        <v>0</v>
      </c>
      <c r="F357">
        <f t="shared" si="22"/>
        <v>0</v>
      </c>
      <c r="G357">
        <f t="shared" si="22"/>
        <v>0</v>
      </c>
      <c r="H357">
        <f t="shared" si="22"/>
        <v>0</v>
      </c>
      <c r="I357">
        <f t="shared" si="22"/>
        <v>0</v>
      </c>
      <c r="J357">
        <f t="shared" si="22"/>
        <v>0</v>
      </c>
      <c r="K357">
        <f t="shared" si="22"/>
        <v>0</v>
      </c>
      <c r="L357">
        <f t="shared" si="22"/>
        <v>0</v>
      </c>
      <c r="M357">
        <f t="shared" si="22"/>
        <v>0</v>
      </c>
      <c r="N357">
        <f t="shared" si="22"/>
        <v>0</v>
      </c>
      <c r="O357">
        <f t="shared" si="22"/>
        <v>0</v>
      </c>
      <c r="P357">
        <f t="shared" si="22"/>
        <v>0</v>
      </c>
      <c r="Q357">
        <f t="shared" si="22"/>
        <v>0</v>
      </c>
      <c r="R357">
        <f t="shared" si="22"/>
        <v>0</v>
      </c>
      <c r="S357">
        <f t="shared" si="22"/>
        <v>0</v>
      </c>
      <c r="T357">
        <f t="shared" si="22"/>
        <v>0</v>
      </c>
      <c r="U357">
        <f t="shared" si="22"/>
        <v>0</v>
      </c>
      <c r="V357">
        <f t="shared" si="22"/>
        <v>0</v>
      </c>
      <c r="W357">
        <f t="shared" si="22"/>
        <v>0</v>
      </c>
      <c r="X357">
        <f t="shared" si="22"/>
        <v>0</v>
      </c>
      <c r="Y357">
        <f t="shared" si="22"/>
        <v>0</v>
      </c>
      <c r="Z357">
        <f t="shared" si="22"/>
        <v>0</v>
      </c>
      <c r="AA357">
        <f t="shared" si="22"/>
        <v>0</v>
      </c>
      <c r="AB357">
        <f t="shared" si="22"/>
        <v>8.9376396506195407E-4</v>
      </c>
      <c r="AC357">
        <f t="shared" si="22"/>
        <v>8.1175420082798926E-4</v>
      </c>
    </row>
    <row r="360" spans="1:30" x14ac:dyDescent="0.25">
      <c r="B360">
        <v>22400</v>
      </c>
      <c r="C360">
        <v>416</v>
      </c>
      <c r="D360">
        <v>416</v>
      </c>
      <c r="E360">
        <v>416</v>
      </c>
      <c r="F360">
        <v>416</v>
      </c>
      <c r="G360">
        <v>416</v>
      </c>
      <c r="H360">
        <v>416</v>
      </c>
      <c r="I360">
        <v>416</v>
      </c>
      <c r="J360">
        <v>416</v>
      </c>
      <c r="K360">
        <v>416</v>
      </c>
      <c r="L360">
        <v>416</v>
      </c>
      <c r="M360">
        <v>416</v>
      </c>
      <c r="N360">
        <v>416</v>
      </c>
      <c r="O360">
        <v>416</v>
      </c>
      <c r="P360">
        <v>416</v>
      </c>
      <c r="Q360">
        <v>416</v>
      </c>
      <c r="R360">
        <v>416</v>
      </c>
      <c r="S360">
        <v>416</v>
      </c>
      <c r="T360">
        <v>416</v>
      </c>
      <c r="U360">
        <v>416</v>
      </c>
      <c r="V360">
        <v>416</v>
      </c>
      <c r="W360">
        <v>416</v>
      </c>
      <c r="X360">
        <v>416</v>
      </c>
      <c r="Y360">
        <v>416</v>
      </c>
      <c r="Z360">
        <v>416</v>
      </c>
      <c r="AA360">
        <v>416</v>
      </c>
      <c r="AB360">
        <v>416</v>
      </c>
      <c r="AC360">
        <v>0</v>
      </c>
    </row>
    <row r="361" spans="1:30" x14ac:dyDescent="0.25">
      <c r="B361">
        <v>0</v>
      </c>
      <c r="C361">
        <v>16570</v>
      </c>
      <c r="D361">
        <v>16873</v>
      </c>
      <c r="E361">
        <v>16957</v>
      </c>
      <c r="F361">
        <v>17040</v>
      </c>
      <c r="G361">
        <v>17118</v>
      </c>
      <c r="H361">
        <v>17200</v>
      </c>
      <c r="I361">
        <v>17265</v>
      </c>
      <c r="J361">
        <v>17323</v>
      </c>
      <c r="K361">
        <v>17417</v>
      </c>
      <c r="L361">
        <v>17469</v>
      </c>
      <c r="M361">
        <v>17514</v>
      </c>
      <c r="N361">
        <v>17563</v>
      </c>
      <c r="O361">
        <v>17626</v>
      </c>
      <c r="P361">
        <v>17685</v>
      </c>
      <c r="Q361">
        <v>17740</v>
      </c>
      <c r="R361">
        <v>17814</v>
      </c>
      <c r="S361">
        <v>17912</v>
      </c>
      <c r="T361">
        <v>17994</v>
      </c>
      <c r="U361">
        <v>18049</v>
      </c>
      <c r="V361">
        <v>18136</v>
      </c>
      <c r="W361">
        <v>18167</v>
      </c>
      <c r="X361">
        <v>18233</v>
      </c>
      <c r="Y361">
        <v>18254</v>
      </c>
      <c r="Z361">
        <v>18317</v>
      </c>
      <c r="AA361">
        <v>18349</v>
      </c>
      <c r="AB361">
        <v>18369</v>
      </c>
      <c r="AC361">
        <v>18397</v>
      </c>
    </row>
    <row r="362" spans="1:30" x14ac:dyDescent="0.25">
      <c r="B362">
        <v>0</v>
      </c>
      <c r="C362">
        <v>2626</v>
      </c>
      <c r="D362">
        <v>2676</v>
      </c>
      <c r="E362">
        <v>2676</v>
      </c>
      <c r="F362">
        <v>2680</v>
      </c>
      <c r="G362">
        <v>2692</v>
      </c>
      <c r="H362">
        <v>2694</v>
      </c>
      <c r="I362">
        <v>2703</v>
      </c>
      <c r="J362">
        <v>2719</v>
      </c>
      <c r="K362">
        <v>2732</v>
      </c>
      <c r="L362">
        <v>2767</v>
      </c>
      <c r="M362">
        <v>2770</v>
      </c>
      <c r="N362">
        <v>2782</v>
      </c>
      <c r="O362">
        <v>2787</v>
      </c>
      <c r="P362">
        <v>2798</v>
      </c>
      <c r="Q362">
        <v>2823</v>
      </c>
      <c r="R362">
        <v>2826</v>
      </c>
      <c r="S362">
        <v>2827</v>
      </c>
      <c r="T362">
        <v>2836</v>
      </c>
      <c r="U362">
        <v>2821</v>
      </c>
      <c r="V362">
        <v>2830</v>
      </c>
      <c r="W362">
        <v>2845</v>
      </c>
      <c r="X362">
        <v>2842</v>
      </c>
      <c r="Y362">
        <v>2849</v>
      </c>
      <c r="Z362">
        <v>2864</v>
      </c>
      <c r="AA362">
        <v>2864</v>
      </c>
      <c r="AB362">
        <v>2867</v>
      </c>
      <c r="AC362">
        <v>2849</v>
      </c>
    </row>
    <row r="363" spans="1:30" x14ac:dyDescent="0.25">
      <c r="B363">
        <v>0</v>
      </c>
      <c r="C363">
        <v>3204</v>
      </c>
      <c r="D363">
        <v>3267</v>
      </c>
      <c r="E363">
        <v>3270</v>
      </c>
      <c r="F363">
        <v>3265</v>
      </c>
      <c r="G363">
        <v>3269</v>
      </c>
      <c r="H363">
        <v>3270</v>
      </c>
      <c r="I363">
        <v>3277</v>
      </c>
      <c r="J363">
        <v>3287</v>
      </c>
      <c r="K363">
        <v>3298</v>
      </c>
      <c r="L363">
        <v>3308</v>
      </c>
      <c r="M363">
        <v>3330</v>
      </c>
      <c r="N363">
        <v>3342</v>
      </c>
      <c r="O363">
        <v>3346</v>
      </c>
      <c r="P363">
        <v>3363</v>
      </c>
      <c r="Q363">
        <v>3360</v>
      </c>
      <c r="R363">
        <v>3365</v>
      </c>
      <c r="S363">
        <v>3362</v>
      </c>
      <c r="T363">
        <v>3355</v>
      </c>
      <c r="U363">
        <v>3363</v>
      </c>
      <c r="V363">
        <v>3362</v>
      </c>
      <c r="W363">
        <v>3370</v>
      </c>
      <c r="X363">
        <v>3381</v>
      </c>
      <c r="Y363">
        <v>3382</v>
      </c>
      <c r="Z363">
        <v>3378</v>
      </c>
      <c r="AA363">
        <v>3368</v>
      </c>
      <c r="AB363">
        <v>3379</v>
      </c>
      <c r="AC363">
        <v>3392</v>
      </c>
    </row>
    <row r="364" spans="1:30" x14ac:dyDescent="0.25">
      <c r="B364">
        <v>0</v>
      </c>
      <c r="C364">
        <v>0</v>
      </c>
      <c r="D364">
        <v>0</v>
      </c>
      <c r="E364">
        <v>329</v>
      </c>
      <c r="F364">
        <v>663</v>
      </c>
      <c r="G364">
        <v>985</v>
      </c>
      <c r="H364">
        <v>1316</v>
      </c>
      <c r="I364">
        <v>1651</v>
      </c>
      <c r="J364">
        <v>1983</v>
      </c>
      <c r="K364">
        <v>2281</v>
      </c>
      <c r="L364">
        <v>2600</v>
      </c>
      <c r="M364">
        <v>2946</v>
      </c>
      <c r="N364">
        <v>3289</v>
      </c>
      <c r="O364">
        <v>3633</v>
      </c>
      <c r="P364">
        <v>3962</v>
      </c>
      <c r="Q364">
        <v>4301</v>
      </c>
      <c r="R364">
        <v>4635</v>
      </c>
      <c r="S364">
        <v>4955</v>
      </c>
      <c r="T364">
        <v>5287</v>
      </c>
      <c r="U364">
        <v>5655</v>
      </c>
      <c r="V364">
        <v>5976</v>
      </c>
      <c r="W364">
        <v>6338</v>
      </c>
      <c r="X364">
        <v>6680</v>
      </c>
      <c r="Y364">
        <v>7067</v>
      </c>
      <c r="Z364">
        <v>7409</v>
      </c>
      <c r="AA364">
        <v>7803</v>
      </c>
      <c r="AB364">
        <v>8185</v>
      </c>
      <c r="AC364">
        <v>8578</v>
      </c>
    </row>
    <row r="366" spans="1:30" x14ac:dyDescent="0.25">
      <c r="D366">
        <f>D361/SUM(D$361:D$363)</f>
        <v>0.73952489481065919</v>
      </c>
      <c r="E366">
        <f t="shared" ref="E366:AC366" si="23">E361/SUM(E$361:E$363)</f>
        <v>0.74038335589224125</v>
      </c>
      <c r="F366">
        <f t="shared" si="23"/>
        <v>0.74135305634109205</v>
      </c>
      <c r="G366">
        <f t="shared" si="23"/>
        <v>0.74171324580787734</v>
      </c>
      <c r="H366">
        <f t="shared" si="23"/>
        <v>0.74253151441892595</v>
      </c>
      <c r="I366">
        <f t="shared" si="23"/>
        <v>0.74274037427403738</v>
      </c>
      <c r="J366">
        <f t="shared" si="23"/>
        <v>0.74255218826353464</v>
      </c>
      <c r="K366">
        <f t="shared" si="23"/>
        <v>0.74282424190728025</v>
      </c>
      <c r="L366">
        <f t="shared" si="23"/>
        <v>0.7419724770642202</v>
      </c>
      <c r="M366">
        <f t="shared" si="23"/>
        <v>0.74167866519861103</v>
      </c>
      <c r="N366">
        <f t="shared" si="23"/>
        <v>0.74146156119390383</v>
      </c>
      <c r="O366">
        <f t="shared" si="23"/>
        <v>0.74186624016162295</v>
      </c>
      <c r="P366">
        <f t="shared" si="23"/>
        <v>0.74163381699236774</v>
      </c>
      <c r="Q366">
        <f t="shared" si="23"/>
        <v>0.74154579275174515</v>
      </c>
      <c r="R366">
        <f t="shared" si="23"/>
        <v>0.74209539679233494</v>
      </c>
      <c r="S366">
        <f t="shared" si="23"/>
        <v>0.74320567611302435</v>
      </c>
      <c r="T366">
        <f t="shared" si="23"/>
        <v>0.74401488525945836</v>
      </c>
      <c r="U366">
        <f t="shared" si="23"/>
        <v>0.74481079519663274</v>
      </c>
      <c r="V366">
        <f t="shared" si="23"/>
        <v>0.74547846103255511</v>
      </c>
      <c r="W366">
        <f t="shared" si="23"/>
        <v>0.74509884340907229</v>
      </c>
      <c r="X366">
        <f t="shared" si="23"/>
        <v>0.74554301602878637</v>
      </c>
      <c r="Y366">
        <f t="shared" si="23"/>
        <v>0.7455176638758424</v>
      </c>
      <c r="Z366">
        <f t="shared" si="23"/>
        <v>0.74583655686306449</v>
      </c>
      <c r="AA366">
        <f t="shared" si="23"/>
        <v>0.74647085147064807</v>
      </c>
      <c r="AB366">
        <f t="shared" si="23"/>
        <v>0.74625228519195608</v>
      </c>
      <c r="AC366">
        <f t="shared" si="23"/>
        <v>0.74669210163162592</v>
      </c>
    </row>
    <row r="367" spans="1:30" x14ac:dyDescent="0.25">
      <c r="D367">
        <f t="shared" ref="D367:AC368" si="24">D362/SUM(D$361:D$363)</f>
        <v>0.11728611500701262</v>
      </c>
      <c r="E367">
        <f t="shared" si="24"/>
        <v>0.11684058856918307</v>
      </c>
      <c r="F367">
        <f t="shared" si="24"/>
        <v>0.11659778116162715</v>
      </c>
      <c r="G367">
        <f t="shared" si="24"/>
        <v>0.11664283547814031</v>
      </c>
      <c r="H367">
        <f t="shared" si="24"/>
        <v>0.11630115696770851</v>
      </c>
      <c r="I367">
        <f t="shared" si="24"/>
        <v>0.11628307162830716</v>
      </c>
      <c r="J367">
        <f t="shared" si="24"/>
        <v>0.11655021646877277</v>
      </c>
      <c r="K367">
        <f t="shared" si="24"/>
        <v>0.11651810466157718</v>
      </c>
      <c r="L367">
        <f t="shared" si="24"/>
        <v>0.1175246347264696</v>
      </c>
      <c r="M367">
        <f t="shared" si="24"/>
        <v>0.11730329465571271</v>
      </c>
      <c r="N367">
        <f t="shared" si="24"/>
        <v>0.11744838941191371</v>
      </c>
      <c r="O367">
        <f t="shared" si="24"/>
        <v>0.11730291678942717</v>
      </c>
      <c r="P367">
        <f t="shared" si="24"/>
        <v>0.11733624087897342</v>
      </c>
      <c r="Q367">
        <f t="shared" si="24"/>
        <v>0.11800359486686453</v>
      </c>
      <c r="R367">
        <f t="shared" si="24"/>
        <v>0.11772547385961259</v>
      </c>
      <c r="S367">
        <f t="shared" si="24"/>
        <v>0.11729803742583295</v>
      </c>
      <c r="T367">
        <f t="shared" si="24"/>
        <v>0.11726276617738267</v>
      </c>
      <c r="U367">
        <f t="shared" si="24"/>
        <v>0.11641150497255809</v>
      </c>
      <c r="V367">
        <f t="shared" si="24"/>
        <v>0.11632686616244656</v>
      </c>
      <c r="W367">
        <f t="shared" si="24"/>
        <v>0.11668443934049709</v>
      </c>
      <c r="X367">
        <f t="shared" si="24"/>
        <v>0.11620870134118416</v>
      </c>
      <c r="Y367">
        <f t="shared" si="24"/>
        <v>0.11635695323667551</v>
      </c>
      <c r="Z367">
        <f t="shared" si="24"/>
        <v>0.11661712610448308</v>
      </c>
      <c r="AA367">
        <f t="shared" si="24"/>
        <v>0.11651275375289857</v>
      </c>
      <c r="AB367">
        <f t="shared" si="24"/>
        <v>0.11647369490148284</v>
      </c>
      <c r="AC367">
        <f t="shared" si="24"/>
        <v>0.11563438590794707</v>
      </c>
    </row>
    <row r="368" spans="1:30" x14ac:dyDescent="0.25">
      <c r="D368">
        <f t="shared" si="24"/>
        <v>0.1431889901823282</v>
      </c>
      <c r="E368">
        <f t="shared" si="24"/>
        <v>0.14277605553857572</v>
      </c>
      <c r="F368">
        <f t="shared" si="24"/>
        <v>0.14204916249728083</v>
      </c>
      <c r="G368">
        <f t="shared" si="24"/>
        <v>0.14164391871398241</v>
      </c>
      <c r="H368">
        <f t="shared" si="24"/>
        <v>0.14116732861336556</v>
      </c>
      <c r="I368">
        <f t="shared" si="24"/>
        <v>0.14097655409765542</v>
      </c>
      <c r="J368">
        <f t="shared" si="24"/>
        <v>0.14089759526769258</v>
      </c>
      <c r="K368">
        <f t="shared" si="24"/>
        <v>0.14065765343114259</v>
      </c>
      <c r="L368">
        <f t="shared" si="24"/>
        <v>0.14050288820931023</v>
      </c>
      <c r="M368">
        <f t="shared" si="24"/>
        <v>0.14101804014567629</v>
      </c>
      <c r="N368">
        <f t="shared" si="24"/>
        <v>0.14109004939418246</v>
      </c>
      <c r="O368">
        <f t="shared" si="24"/>
        <v>0.14083084304894988</v>
      </c>
      <c r="P368">
        <f t="shared" si="24"/>
        <v>0.14102994212865891</v>
      </c>
      <c r="Q368">
        <f t="shared" si="24"/>
        <v>0.14045061238139028</v>
      </c>
      <c r="R368">
        <f t="shared" si="24"/>
        <v>0.14017912934805249</v>
      </c>
      <c r="S368">
        <f t="shared" si="24"/>
        <v>0.1394962864611427</v>
      </c>
      <c r="T368">
        <f t="shared" si="24"/>
        <v>0.13872234856315899</v>
      </c>
      <c r="U368">
        <f t="shared" si="24"/>
        <v>0.13877769983080923</v>
      </c>
      <c r="V368">
        <f t="shared" si="24"/>
        <v>0.13819467280499836</v>
      </c>
      <c r="W368">
        <f t="shared" si="24"/>
        <v>0.13821671725043064</v>
      </c>
      <c r="X368">
        <f t="shared" si="24"/>
        <v>0.13824828263002945</v>
      </c>
      <c r="Y368">
        <f t="shared" si="24"/>
        <v>0.13812538288748213</v>
      </c>
      <c r="Z368">
        <f t="shared" si="24"/>
        <v>0.13754631703245246</v>
      </c>
      <c r="AA368">
        <f t="shared" si="24"/>
        <v>0.13701639477645336</v>
      </c>
      <c r="AB368">
        <f t="shared" si="24"/>
        <v>0.13727401990656105</v>
      </c>
      <c r="AC368">
        <f t="shared" si="24"/>
        <v>0.13767351246042697</v>
      </c>
    </row>
    <row r="371" spans="2:29" x14ac:dyDescent="0.25">
      <c r="B371">
        <v>22400</v>
      </c>
      <c r="C371">
        <v>416</v>
      </c>
      <c r="D371">
        <v>416</v>
      </c>
      <c r="E371">
        <v>416</v>
      </c>
      <c r="F371">
        <v>416</v>
      </c>
      <c r="G371">
        <v>416</v>
      </c>
      <c r="H371">
        <v>416</v>
      </c>
      <c r="I371">
        <v>416</v>
      </c>
      <c r="J371">
        <v>416</v>
      </c>
      <c r="K371">
        <v>416</v>
      </c>
      <c r="L371">
        <v>416</v>
      </c>
      <c r="M371">
        <v>416</v>
      </c>
      <c r="N371">
        <v>416</v>
      </c>
      <c r="O371">
        <v>416</v>
      </c>
      <c r="P371">
        <v>416</v>
      </c>
      <c r="Q371">
        <v>416</v>
      </c>
      <c r="R371">
        <v>416</v>
      </c>
      <c r="S371">
        <v>416</v>
      </c>
      <c r="T371">
        <v>416</v>
      </c>
      <c r="U371">
        <v>416</v>
      </c>
      <c r="V371">
        <v>416</v>
      </c>
      <c r="W371">
        <v>416</v>
      </c>
      <c r="X371">
        <v>416</v>
      </c>
      <c r="Y371">
        <v>416</v>
      </c>
      <c r="Z371">
        <v>416</v>
      </c>
      <c r="AA371">
        <v>416</v>
      </c>
      <c r="AB371">
        <v>416</v>
      </c>
      <c r="AC371">
        <v>0</v>
      </c>
    </row>
    <row r="372" spans="2:29" x14ac:dyDescent="0.25">
      <c r="B372">
        <v>0</v>
      </c>
      <c r="C372">
        <v>10957</v>
      </c>
      <c r="D372">
        <v>11158</v>
      </c>
      <c r="E372">
        <v>11193</v>
      </c>
      <c r="F372">
        <v>11242</v>
      </c>
      <c r="G372">
        <v>11300</v>
      </c>
      <c r="H372">
        <v>11330</v>
      </c>
      <c r="I372">
        <v>11392</v>
      </c>
      <c r="J372">
        <v>11428</v>
      </c>
      <c r="K372">
        <v>11472</v>
      </c>
      <c r="L372">
        <v>11517</v>
      </c>
      <c r="M372">
        <v>11548</v>
      </c>
      <c r="N372">
        <v>11582</v>
      </c>
      <c r="O372">
        <v>11602</v>
      </c>
      <c r="P372">
        <v>11625</v>
      </c>
      <c r="Q372">
        <v>11644</v>
      </c>
      <c r="R372">
        <v>11678</v>
      </c>
      <c r="S372">
        <v>11691</v>
      </c>
      <c r="T372">
        <v>11720</v>
      </c>
      <c r="U372">
        <v>11749</v>
      </c>
      <c r="V372">
        <v>11793</v>
      </c>
      <c r="W372">
        <v>11808</v>
      </c>
      <c r="X372">
        <v>11859</v>
      </c>
      <c r="Y372">
        <v>11884</v>
      </c>
      <c r="Z372">
        <v>11928</v>
      </c>
      <c r="AA372">
        <v>11932</v>
      </c>
      <c r="AB372">
        <v>11971</v>
      </c>
      <c r="AC372">
        <v>11964</v>
      </c>
    </row>
    <row r="373" spans="2:29" x14ac:dyDescent="0.25">
      <c r="B373">
        <v>0</v>
      </c>
      <c r="C373">
        <v>11443</v>
      </c>
      <c r="D373">
        <v>11658</v>
      </c>
      <c r="E373">
        <v>11710</v>
      </c>
      <c r="F373">
        <v>11743</v>
      </c>
      <c r="G373">
        <v>11779</v>
      </c>
      <c r="H373">
        <v>11834</v>
      </c>
      <c r="I373">
        <v>11853</v>
      </c>
      <c r="J373">
        <v>11901</v>
      </c>
      <c r="K373">
        <v>11975</v>
      </c>
      <c r="L373">
        <v>12027</v>
      </c>
      <c r="M373">
        <v>12066</v>
      </c>
      <c r="N373">
        <v>12105</v>
      </c>
      <c r="O373">
        <v>12157</v>
      </c>
      <c r="P373">
        <v>12221</v>
      </c>
      <c r="Q373">
        <v>12279</v>
      </c>
      <c r="R373">
        <v>12327</v>
      </c>
      <c r="S373">
        <v>12410</v>
      </c>
      <c r="T373">
        <v>12465</v>
      </c>
      <c r="U373">
        <v>12484</v>
      </c>
      <c r="V373">
        <v>12535</v>
      </c>
      <c r="W373">
        <v>12574</v>
      </c>
      <c r="X373">
        <v>12597</v>
      </c>
      <c r="Y373">
        <v>12601</v>
      </c>
      <c r="Z373">
        <v>12631</v>
      </c>
      <c r="AA373">
        <v>12649</v>
      </c>
      <c r="AB373">
        <v>12644</v>
      </c>
      <c r="AC373">
        <v>12674</v>
      </c>
    </row>
    <row r="374" spans="2:29" x14ac:dyDescent="0.25">
      <c r="B374">
        <v>0</v>
      </c>
      <c r="C374">
        <v>0</v>
      </c>
      <c r="D374">
        <v>0</v>
      </c>
      <c r="E374">
        <v>329</v>
      </c>
      <c r="F374">
        <v>663</v>
      </c>
      <c r="G374">
        <v>985</v>
      </c>
      <c r="H374">
        <v>1316</v>
      </c>
      <c r="I374">
        <v>1651</v>
      </c>
      <c r="J374">
        <v>1983</v>
      </c>
      <c r="K374">
        <v>2281</v>
      </c>
      <c r="L374">
        <v>2600</v>
      </c>
      <c r="M374">
        <v>2946</v>
      </c>
      <c r="N374">
        <v>3289</v>
      </c>
      <c r="O374">
        <v>3633</v>
      </c>
      <c r="P374">
        <v>3962</v>
      </c>
      <c r="Q374">
        <v>4301</v>
      </c>
      <c r="R374">
        <v>4635</v>
      </c>
      <c r="S374">
        <v>4955</v>
      </c>
      <c r="T374">
        <v>5287</v>
      </c>
      <c r="U374">
        <v>5655</v>
      </c>
      <c r="V374">
        <v>5976</v>
      </c>
      <c r="W374">
        <v>6338</v>
      </c>
      <c r="X374">
        <v>6680</v>
      </c>
      <c r="Y374">
        <v>7067</v>
      </c>
      <c r="Z374">
        <v>7409</v>
      </c>
      <c r="AA374">
        <v>7803</v>
      </c>
      <c r="AB374">
        <v>8185</v>
      </c>
      <c r="AC374">
        <v>8578</v>
      </c>
    </row>
    <row r="375" spans="2:29" x14ac:dyDescent="0.25">
      <c r="B375">
        <v>22400</v>
      </c>
      <c r="C375">
        <v>416</v>
      </c>
      <c r="D375">
        <v>416</v>
      </c>
      <c r="E375">
        <v>416</v>
      </c>
      <c r="F375">
        <v>416</v>
      </c>
      <c r="G375">
        <v>416</v>
      </c>
      <c r="H375">
        <v>416</v>
      </c>
      <c r="I375">
        <v>416</v>
      </c>
      <c r="J375">
        <v>416</v>
      </c>
      <c r="K375">
        <v>416</v>
      </c>
      <c r="L375">
        <v>416</v>
      </c>
      <c r="M375">
        <v>416</v>
      </c>
      <c r="N375">
        <v>416</v>
      </c>
      <c r="O375">
        <v>416</v>
      </c>
      <c r="P375">
        <v>416</v>
      </c>
      <c r="Q375">
        <v>416</v>
      </c>
      <c r="R375">
        <v>416</v>
      </c>
      <c r="S375">
        <v>416</v>
      </c>
      <c r="T375">
        <v>416</v>
      </c>
      <c r="U375">
        <v>416</v>
      </c>
      <c r="V375">
        <v>416</v>
      </c>
      <c r="W375">
        <v>416</v>
      </c>
      <c r="X375">
        <v>416</v>
      </c>
      <c r="Y375">
        <v>416</v>
      </c>
      <c r="Z375">
        <v>416</v>
      </c>
      <c r="AA375">
        <v>416</v>
      </c>
      <c r="AB375">
        <v>416</v>
      </c>
      <c r="AC375">
        <v>0</v>
      </c>
    </row>
    <row r="376" spans="2:29" x14ac:dyDescent="0.25">
      <c r="D376">
        <f>D372/(D372+D373)</f>
        <v>0.48904277699859749</v>
      </c>
      <c r="E376">
        <f t="shared" ref="E376:AC376" si="25">E372/(E372+E373)</f>
        <v>0.48871326900406059</v>
      </c>
      <c r="F376">
        <f t="shared" si="25"/>
        <v>0.4891015879921688</v>
      </c>
      <c r="G376">
        <f t="shared" si="25"/>
        <v>0.48962260063260971</v>
      </c>
      <c r="H376">
        <f t="shared" si="25"/>
        <v>0.48912104990502503</v>
      </c>
      <c r="I376">
        <f t="shared" si="25"/>
        <v>0.4900838890083889</v>
      </c>
      <c r="J376">
        <f t="shared" si="25"/>
        <v>0.48986240301770329</v>
      </c>
      <c r="K376">
        <f t="shared" si="25"/>
        <v>0.48927368106794045</v>
      </c>
      <c r="L376">
        <f t="shared" si="25"/>
        <v>0.48916921508664629</v>
      </c>
      <c r="M376">
        <f t="shared" si="25"/>
        <v>0.48903193021089186</v>
      </c>
      <c r="N376">
        <f t="shared" si="25"/>
        <v>0.48896018913327988</v>
      </c>
      <c r="O376">
        <f t="shared" si="25"/>
        <v>0.48832021549728521</v>
      </c>
      <c r="P376">
        <f t="shared" si="25"/>
        <v>0.48750314518158183</v>
      </c>
      <c r="Q376">
        <f t="shared" si="25"/>
        <v>0.48672825314550849</v>
      </c>
      <c r="R376">
        <f t="shared" si="25"/>
        <v>0.48648198292022493</v>
      </c>
      <c r="S376">
        <f t="shared" si="25"/>
        <v>0.48508360648935728</v>
      </c>
      <c r="T376">
        <f t="shared" si="25"/>
        <v>0.4845978912549101</v>
      </c>
      <c r="U376">
        <f t="shared" si="25"/>
        <v>0.48483472950109358</v>
      </c>
      <c r="V376">
        <f t="shared" si="25"/>
        <v>0.48475008220979943</v>
      </c>
      <c r="W376">
        <f t="shared" si="25"/>
        <v>0.48429169059141991</v>
      </c>
      <c r="X376">
        <f t="shared" si="25"/>
        <v>0.48491167811579983</v>
      </c>
      <c r="Y376">
        <f t="shared" si="25"/>
        <v>0.48535838268327547</v>
      </c>
      <c r="Z376">
        <f t="shared" si="25"/>
        <v>0.48568752799381082</v>
      </c>
      <c r="AA376">
        <f t="shared" si="25"/>
        <v>0.48541556486717385</v>
      </c>
      <c r="AB376">
        <f t="shared" si="25"/>
        <v>0.48632947389802966</v>
      </c>
      <c r="AC376">
        <f t="shared" si="25"/>
        <v>0.48559136293530319</v>
      </c>
    </row>
    <row r="381" spans="2:29" x14ac:dyDescent="0.25">
      <c r="B381">
        <v>22400</v>
      </c>
      <c r="C381">
        <v>416</v>
      </c>
      <c r="D381">
        <v>416</v>
      </c>
      <c r="E381">
        <v>416</v>
      </c>
      <c r="F381">
        <v>416</v>
      </c>
      <c r="G381">
        <v>416</v>
      </c>
      <c r="H381">
        <v>416</v>
      </c>
      <c r="I381">
        <v>416</v>
      </c>
      <c r="J381">
        <v>416</v>
      </c>
      <c r="K381">
        <v>416</v>
      </c>
      <c r="L381">
        <v>416</v>
      </c>
      <c r="M381">
        <v>416</v>
      </c>
      <c r="N381">
        <v>416</v>
      </c>
      <c r="O381">
        <v>416</v>
      </c>
      <c r="P381">
        <v>416</v>
      </c>
      <c r="Q381">
        <v>416</v>
      </c>
      <c r="R381">
        <v>416</v>
      </c>
      <c r="S381">
        <v>416</v>
      </c>
      <c r="T381">
        <v>416</v>
      </c>
      <c r="U381">
        <v>416</v>
      </c>
      <c r="V381">
        <v>416</v>
      </c>
      <c r="W381">
        <v>416</v>
      </c>
      <c r="X381">
        <v>416</v>
      </c>
      <c r="Y381">
        <v>416</v>
      </c>
      <c r="Z381">
        <v>416</v>
      </c>
      <c r="AA381">
        <v>416</v>
      </c>
      <c r="AB381">
        <v>416</v>
      </c>
      <c r="AC381">
        <v>0</v>
      </c>
    </row>
    <row r="382" spans="2:29" x14ac:dyDescent="0.25">
      <c r="B382">
        <v>0</v>
      </c>
      <c r="C382">
        <v>22400</v>
      </c>
      <c r="D382">
        <v>416</v>
      </c>
      <c r="E382">
        <v>416</v>
      </c>
      <c r="F382">
        <v>416</v>
      </c>
      <c r="G382">
        <v>416</v>
      </c>
      <c r="H382">
        <v>416</v>
      </c>
      <c r="I382">
        <v>416</v>
      </c>
      <c r="J382">
        <v>416</v>
      </c>
      <c r="K382">
        <v>416</v>
      </c>
      <c r="L382">
        <v>416</v>
      </c>
      <c r="M382">
        <v>416</v>
      </c>
      <c r="N382">
        <v>416</v>
      </c>
      <c r="O382">
        <v>416</v>
      </c>
      <c r="P382">
        <v>416</v>
      </c>
      <c r="Q382">
        <v>416</v>
      </c>
      <c r="R382">
        <v>416</v>
      </c>
      <c r="S382">
        <v>416</v>
      </c>
      <c r="T382">
        <v>416</v>
      </c>
      <c r="U382">
        <v>416</v>
      </c>
      <c r="V382">
        <v>416</v>
      </c>
      <c r="W382">
        <v>416</v>
      </c>
      <c r="X382">
        <v>416</v>
      </c>
      <c r="Y382">
        <v>416</v>
      </c>
      <c r="Z382">
        <v>416</v>
      </c>
      <c r="AA382">
        <v>416</v>
      </c>
      <c r="AB382">
        <v>416</v>
      </c>
      <c r="AC382">
        <v>416</v>
      </c>
    </row>
    <row r="383" spans="2:29" x14ac:dyDescent="0.25">
      <c r="B383">
        <v>0</v>
      </c>
      <c r="C383">
        <v>0</v>
      </c>
      <c r="D383">
        <v>5212</v>
      </c>
      <c r="E383">
        <v>5247</v>
      </c>
      <c r="F383">
        <v>5270</v>
      </c>
      <c r="G383">
        <v>5309</v>
      </c>
      <c r="H383">
        <v>5312</v>
      </c>
      <c r="I383">
        <v>5337</v>
      </c>
      <c r="J383">
        <v>5344</v>
      </c>
      <c r="K383">
        <v>5367</v>
      </c>
      <c r="L383">
        <v>5390</v>
      </c>
      <c r="M383">
        <v>5415</v>
      </c>
      <c r="N383">
        <v>5449</v>
      </c>
      <c r="O383">
        <v>5436</v>
      </c>
      <c r="P383">
        <v>5434</v>
      </c>
      <c r="Q383">
        <v>5438</v>
      </c>
      <c r="R383">
        <v>5438</v>
      </c>
      <c r="S383">
        <v>5430</v>
      </c>
      <c r="T383">
        <v>5435</v>
      </c>
      <c r="U383">
        <v>5440</v>
      </c>
      <c r="V383">
        <v>5457</v>
      </c>
      <c r="W383">
        <v>5467</v>
      </c>
      <c r="X383">
        <v>5468</v>
      </c>
      <c r="Y383">
        <v>5465</v>
      </c>
      <c r="Z383">
        <v>5479</v>
      </c>
      <c r="AA383">
        <v>5480</v>
      </c>
      <c r="AB383">
        <v>5466</v>
      </c>
      <c r="AC383">
        <v>5477</v>
      </c>
    </row>
    <row r="384" spans="2:29" x14ac:dyDescent="0.25">
      <c r="B384">
        <v>0</v>
      </c>
      <c r="C384">
        <v>0</v>
      </c>
      <c r="D384">
        <v>17188</v>
      </c>
      <c r="E384">
        <v>17240</v>
      </c>
      <c r="F384">
        <v>17299</v>
      </c>
      <c r="G384">
        <v>17354</v>
      </c>
      <c r="H384">
        <v>17436</v>
      </c>
      <c r="I384">
        <v>17492</v>
      </c>
      <c r="J384">
        <v>17569</v>
      </c>
      <c r="K384">
        <v>17664</v>
      </c>
      <c r="L384">
        <v>17738</v>
      </c>
      <c r="M384">
        <v>17783</v>
      </c>
      <c r="N384">
        <v>17822</v>
      </c>
      <c r="O384">
        <v>17907</v>
      </c>
      <c r="P384">
        <v>17996</v>
      </c>
      <c r="Q384">
        <v>18069</v>
      </c>
      <c r="R384">
        <v>18151</v>
      </c>
      <c r="S384">
        <v>18255</v>
      </c>
      <c r="T384">
        <v>18334</v>
      </c>
      <c r="U384">
        <v>18377</v>
      </c>
      <c r="V384">
        <v>18455</v>
      </c>
      <c r="W384">
        <v>18499</v>
      </c>
      <c r="X384">
        <v>18572</v>
      </c>
      <c r="Y384">
        <v>18604</v>
      </c>
      <c r="Z384">
        <v>18664</v>
      </c>
      <c r="AA384">
        <v>18685</v>
      </c>
      <c r="AB384">
        <v>18733</v>
      </c>
      <c r="AC384">
        <v>18745</v>
      </c>
    </row>
    <row r="385" spans="2:29" x14ac:dyDescent="0.25">
      <c r="B385">
        <v>0</v>
      </c>
      <c r="C385">
        <v>0</v>
      </c>
      <c r="D385">
        <v>0</v>
      </c>
      <c r="E385">
        <v>329</v>
      </c>
      <c r="F385">
        <v>663</v>
      </c>
      <c r="G385">
        <v>985</v>
      </c>
      <c r="H385">
        <v>1316</v>
      </c>
      <c r="I385">
        <v>1651</v>
      </c>
      <c r="J385">
        <v>1983</v>
      </c>
      <c r="K385">
        <v>2281</v>
      </c>
      <c r="L385">
        <v>2600</v>
      </c>
      <c r="M385">
        <v>2946</v>
      </c>
      <c r="N385">
        <v>3289</v>
      </c>
      <c r="O385">
        <v>3633</v>
      </c>
      <c r="P385">
        <v>3962</v>
      </c>
      <c r="Q385">
        <v>4301</v>
      </c>
      <c r="R385">
        <v>4635</v>
      </c>
      <c r="S385">
        <v>4955</v>
      </c>
      <c r="T385">
        <v>5287</v>
      </c>
      <c r="U385">
        <v>5655</v>
      </c>
      <c r="V385">
        <v>5976</v>
      </c>
      <c r="W385">
        <v>6338</v>
      </c>
      <c r="X385">
        <v>6680</v>
      </c>
      <c r="Y385">
        <v>7067</v>
      </c>
      <c r="Z385">
        <v>7409</v>
      </c>
      <c r="AA385">
        <v>7803</v>
      </c>
      <c r="AB385">
        <v>8185</v>
      </c>
      <c r="AC385">
        <v>8578</v>
      </c>
    </row>
    <row r="386" spans="2:29" x14ac:dyDescent="0.25">
      <c r="B386">
        <v>22400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</row>
    <row r="387" spans="2:29" x14ac:dyDescent="0.25">
      <c r="D387">
        <f>D383/(D$383+D$384)</f>
        <v>0.23267857142857143</v>
      </c>
      <c r="E387">
        <f t="shared" ref="E387:AC387" si="26">E383/(E$383+E$384)</f>
        <v>0.23333481567127673</v>
      </c>
      <c r="F387">
        <f t="shared" si="26"/>
        <v>0.23350613673623111</v>
      </c>
      <c r="G387">
        <f t="shared" si="26"/>
        <v>0.23425848298989543</v>
      </c>
      <c r="H387">
        <f t="shared" si="26"/>
        <v>0.23351503428872869</v>
      </c>
      <c r="I387">
        <f t="shared" si="26"/>
        <v>0.23378159358710413</v>
      </c>
      <c r="J387">
        <f t="shared" si="26"/>
        <v>0.23323004407978004</v>
      </c>
      <c r="K387">
        <f t="shared" si="26"/>
        <v>0.23303373713690242</v>
      </c>
      <c r="L387">
        <f t="shared" si="26"/>
        <v>0.23305084745762711</v>
      </c>
      <c r="M387">
        <f t="shared" si="26"/>
        <v>0.23342529528407621</v>
      </c>
      <c r="N387">
        <f t="shared" si="26"/>
        <v>0.2341540973744145</v>
      </c>
      <c r="O387">
        <f t="shared" si="26"/>
        <v>0.23287495180568049</v>
      </c>
      <c r="P387">
        <f t="shared" si="26"/>
        <v>0.23192488262910799</v>
      </c>
      <c r="Q387">
        <f t="shared" si="26"/>
        <v>0.23133534691793933</v>
      </c>
      <c r="R387">
        <f t="shared" si="26"/>
        <v>0.23053117978718896</v>
      </c>
      <c r="S387">
        <f t="shared" si="26"/>
        <v>0.22925902469917669</v>
      </c>
      <c r="T387">
        <f t="shared" si="26"/>
        <v>0.22865917792082124</v>
      </c>
      <c r="U387">
        <f t="shared" si="26"/>
        <v>0.22840827980014275</v>
      </c>
      <c r="V387">
        <f t="shared" si="26"/>
        <v>0.22821177651388425</v>
      </c>
      <c r="W387">
        <f t="shared" si="26"/>
        <v>0.22811482934156721</v>
      </c>
      <c r="X387">
        <f t="shared" si="26"/>
        <v>0.22745424292845257</v>
      </c>
      <c r="Y387">
        <f t="shared" si="26"/>
        <v>0.22705554863101915</v>
      </c>
      <c r="Z387">
        <f t="shared" si="26"/>
        <v>0.22693948556517418</v>
      </c>
      <c r="AA387">
        <f t="shared" si="26"/>
        <v>0.22677426029381337</v>
      </c>
      <c r="AB387">
        <f t="shared" si="26"/>
        <v>0.22587710235960165</v>
      </c>
      <c r="AC387">
        <f t="shared" si="26"/>
        <v>0.22611675336470977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"/>
  <dimension ref="A1:DG349"/>
  <sheetViews>
    <sheetView topLeftCell="A133" zoomScale="75" zoomScaleNormal="75" workbookViewId="0">
      <selection activeCell="AI89" sqref="AI89"/>
    </sheetView>
  </sheetViews>
  <sheetFormatPr defaultRowHeight="15" x14ac:dyDescent="0.25"/>
  <cols>
    <col min="1" max="1" width="14.85546875" bestFit="1" customWidth="1"/>
    <col min="2" max="2" width="20.7109375" customWidth="1"/>
  </cols>
  <sheetData>
    <row r="1" spans="1:111" ht="23.25" x14ac:dyDescent="0.35">
      <c r="A1" s="11" t="s">
        <v>64</v>
      </c>
    </row>
    <row r="2" spans="1:111" ht="21" x14ac:dyDescent="0.35">
      <c r="A2" s="14" t="s">
        <v>64</v>
      </c>
      <c r="B2" s="4"/>
    </row>
    <row r="5" spans="1:111" x14ac:dyDescent="0.25">
      <c r="B5" s="2" t="s">
        <v>2</v>
      </c>
    </row>
    <row r="6" spans="1:111" x14ac:dyDescent="0.25">
      <c r="A6" t="s">
        <v>45</v>
      </c>
      <c r="B6" t="s">
        <v>49</v>
      </c>
      <c r="C6">
        <f>Blad1!D7</f>
        <v>0</v>
      </c>
      <c r="D6">
        <f>Blad1!E7</f>
        <v>187</v>
      </c>
      <c r="E6">
        <f>Blad1!F7</f>
        <v>208</v>
      </c>
      <c r="F6">
        <f>Blad1!G7</f>
        <v>208</v>
      </c>
      <c r="G6">
        <f>Blad1!H7</f>
        <v>216</v>
      </c>
      <c r="H6">
        <f>Blad1!I7</f>
        <v>252</v>
      </c>
      <c r="I6">
        <f>Blad1!J7</f>
        <v>213</v>
      </c>
      <c r="J6">
        <f>Blad1!K7</f>
        <v>238</v>
      </c>
      <c r="K6">
        <f>Blad1!L7</f>
        <v>246</v>
      </c>
      <c r="L6">
        <f>Blad1!M7</f>
        <v>225</v>
      </c>
      <c r="M6">
        <f>Blad1!N7</f>
        <v>238</v>
      </c>
      <c r="N6">
        <f>Blad1!O7</f>
        <v>246</v>
      </c>
      <c r="O6">
        <f>Blad1!P7</f>
        <v>276</v>
      </c>
      <c r="P6">
        <f>Blad1!Q7</f>
        <v>246</v>
      </c>
      <c r="Q6">
        <f>Blad1!R7</f>
        <v>267</v>
      </c>
      <c r="R6">
        <f>Blad1!S7</f>
        <v>267</v>
      </c>
      <c r="S6">
        <f>Blad1!T7</f>
        <v>264</v>
      </c>
      <c r="T6">
        <f>Blad1!U7</f>
        <v>240</v>
      </c>
      <c r="U6">
        <f>Blad1!V7</f>
        <v>271</v>
      </c>
      <c r="V6">
        <f>Blad1!W7</f>
        <v>283</v>
      </c>
      <c r="W6">
        <f>Blad1!X7</f>
        <v>236</v>
      </c>
      <c r="X6">
        <f>Blad1!Y7</f>
        <v>242</v>
      </c>
      <c r="Y6">
        <f>Blad1!Z7</f>
        <v>293</v>
      </c>
      <c r="Z6">
        <f>Blad1!AA7</f>
        <v>262</v>
      </c>
      <c r="AA6">
        <f>Blad1!AB7</f>
        <v>260</v>
      </c>
      <c r="AB6">
        <f>Blad1!AC7</f>
        <v>299</v>
      </c>
      <c r="AE6">
        <f t="shared" ref="AE6:BC6" si="0">D6/D8</f>
        <v>1.0163043478260869</v>
      </c>
      <c r="AF6">
        <f t="shared" si="0"/>
        <v>0.98578199052132698</v>
      </c>
      <c r="AG6">
        <f t="shared" si="0"/>
        <v>1.04</v>
      </c>
      <c r="AH6">
        <f t="shared" si="0"/>
        <v>0.94323144104803491</v>
      </c>
      <c r="AI6">
        <f t="shared" si="0"/>
        <v>1.045643153526971</v>
      </c>
      <c r="AJ6">
        <f t="shared" si="0"/>
        <v>0.95945945945945943</v>
      </c>
      <c r="AK6">
        <f t="shared" si="0"/>
        <v>0.91538461538461535</v>
      </c>
      <c r="AL6">
        <f t="shared" si="0"/>
        <v>1.0468085106382978</v>
      </c>
      <c r="AM6">
        <f t="shared" si="0"/>
        <v>0.91836734693877553</v>
      </c>
      <c r="AN6">
        <f t="shared" si="0"/>
        <v>0.95967741935483875</v>
      </c>
      <c r="AO6">
        <f t="shared" si="0"/>
        <v>1.0512820512820513</v>
      </c>
      <c r="AP6">
        <f t="shared" si="0"/>
        <v>1.0739299610894941</v>
      </c>
      <c r="AQ6">
        <f t="shared" si="0"/>
        <v>0.93181818181818177</v>
      </c>
      <c r="AR6">
        <f t="shared" si="0"/>
        <v>1.2304147465437787</v>
      </c>
      <c r="AS6">
        <f t="shared" si="0"/>
        <v>0.98161764705882348</v>
      </c>
      <c r="AT6">
        <f t="shared" si="0"/>
        <v>1.0476190476190477</v>
      </c>
      <c r="AU6">
        <f t="shared" si="0"/>
        <v>1.0126582278481013</v>
      </c>
      <c r="AV6">
        <f t="shared" si="0"/>
        <v>1.0111940298507462</v>
      </c>
      <c r="AW6">
        <f t="shared" si="0"/>
        <v>1.071969696969697</v>
      </c>
      <c r="AX6">
        <f t="shared" si="0"/>
        <v>0.89733840304182511</v>
      </c>
      <c r="AY6">
        <f t="shared" si="0"/>
        <v>0.88321167883211682</v>
      </c>
      <c r="AZ6">
        <f t="shared" si="0"/>
        <v>1.1140684410646389</v>
      </c>
      <c r="BA6">
        <f t="shared" si="0"/>
        <v>0.98867924528301887</v>
      </c>
      <c r="BB6">
        <f t="shared" si="0"/>
        <v>1.0526315789473684</v>
      </c>
      <c r="BC6">
        <f t="shared" si="0"/>
        <v>1.2008032128514057</v>
      </c>
      <c r="CH6">
        <f>C6*10000</f>
        <v>0</v>
      </c>
      <c r="CI6">
        <f t="shared" ref="CI6:DG12" si="1">D6*10000</f>
        <v>1870000</v>
      </c>
      <c r="CJ6">
        <f t="shared" si="1"/>
        <v>2080000</v>
      </c>
      <c r="CK6">
        <f t="shared" si="1"/>
        <v>2080000</v>
      </c>
      <c r="CL6">
        <f t="shared" si="1"/>
        <v>2160000</v>
      </c>
      <c r="CM6">
        <f t="shared" si="1"/>
        <v>2520000</v>
      </c>
      <c r="CN6">
        <f t="shared" si="1"/>
        <v>2130000</v>
      </c>
      <c r="CO6">
        <f t="shared" si="1"/>
        <v>2380000</v>
      </c>
      <c r="CP6">
        <f t="shared" si="1"/>
        <v>2460000</v>
      </c>
      <c r="CQ6">
        <f t="shared" si="1"/>
        <v>2250000</v>
      </c>
      <c r="CR6">
        <f t="shared" si="1"/>
        <v>2380000</v>
      </c>
      <c r="CS6">
        <f t="shared" si="1"/>
        <v>2460000</v>
      </c>
      <c r="CT6">
        <f t="shared" si="1"/>
        <v>2760000</v>
      </c>
      <c r="CU6">
        <f t="shared" si="1"/>
        <v>2460000</v>
      </c>
      <c r="CV6">
        <f t="shared" si="1"/>
        <v>2670000</v>
      </c>
      <c r="CW6">
        <f t="shared" si="1"/>
        <v>2670000</v>
      </c>
      <c r="CX6">
        <f t="shared" si="1"/>
        <v>2640000</v>
      </c>
      <c r="CY6">
        <f t="shared" si="1"/>
        <v>2400000</v>
      </c>
      <c r="CZ6">
        <f t="shared" si="1"/>
        <v>2710000</v>
      </c>
      <c r="DA6">
        <f t="shared" si="1"/>
        <v>2830000</v>
      </c>
      <c r="DB6">
        <f t="shared" si="1"/>
        <v>2360000</v>
      </c>
      <c r="DC6">
        <f t="shared" si="1"/>
        <v>2420000</v>
      </c>
      <c r="DD6">
        <f t="shared" si="1"/>
        <v>2930000</v>
      </c>
      <c r="DE6">
        <f t="shared" si="1"/>
        <v>2620000</v>
      </c>
      <c r="DF6">
        <f t="shared" si="1"/>
        <v>2600000</v>
      </c>
      <c r="DG6">
        <f t="shared" si="1"/>
        <v>2990000</v>
      </c>
    </row>
    <row r="7" spans="1:111" x14ac:dyDescent="0.25">
      <c r="A7" t="s">
        <v>46</v>
      </c>
      <c r="C7">
        <f>Blad2!D7</f>
        <v>0</v>
      </c>
      <c r="D7">
        <f>Blad2!E7</f>
        <v>187</v>
      </c>
      <c r="E7">
        <f>Blad2!F7</f>
        <v>207</v>
      </c>
      <c r="F7">
        <f>Blad2!G7</f>
        <v>207</v>
      </c>
      <c r="G7">
        <f>Blad2!H7</f>
        <v>215</v>
      </c>
      <c r="H7">
        <f>Blad2!I7</f>
        <v>250</v>
      </c>
      <c r="I7">
        <f>Blad2!J7</f>
        <v>209</v>
      </c>
      <c r="J7">
        <f>Blad2!K7</f>
        <v>228</v>
      </c>
      <c r="K7">
        <f>Blad2!L7</f>
        <v>245</v>
      </c>
      <c r="L7">
        <f>Blad2!M7</f>
        <v>222</v>
      </c>
      <c r="M7">
        <f>Blad2!N7</f>
        <v>226</v>
      </c>
      <c r="N7">
        <f>Blad2!O7</f>
        <v>238</v>
      </c>
      <c r="O7">
        <f>Blad2!P7</f>
        <v>269</v>
      </c>
      <c r="P7">
        <f>Blad2!Q7</f>
        <v>238</v>
      </c>
      <c r="Q7">
        <f>Blad2!R7</f>
        <v>260</v>
      </c>
      <c r="R7">
        <f>Blad2!S7</f>
        <v>261</v>
      </c>
      <c r="S7">
        <f>Blad2!T7</f>
        <v>257</v>
      </c>
      <c r="T7">
        <f>Blad2!U7</f>
        <v>235</v>
      </c>
      <c r="U7">
        <f>Blad2!V7</f>
        <v>257</v>
      </c>
      <c r="V7">
        <f>Blad2!W7</f>
        <v>275</v>
      </c>
      <c r="W7">
        <f>Blad2!X7</f>
        <v>220</v>
      </c>
      <c r="X7">
        <f>Blad2!Y7</f>
        <v>240</v>
      </c>
      <c r="Y7">
        <f>Blad2!Z7</f>
        <v>285</v>
      </c>
      <c r="Z7">
        <f>Blad2!AA7</f>
        <v>248</v>
      </c>
      <c r="AA7">
        <f>Blad2!AB7</f>
        <v>251</v>
      </c>
      <c r="AB7">
        <f>Blad2!AC7</f>
        <v>290</v>
      </c>
      <c r="AE7">
        <f t="shared" ref="AE7:BC7" si="2">D7/D9</f>
        <v>1.0163043478260869</v>
      </c>
      <c r="AF7">
        <f t="shared" si="2"/>
        <v>0.98571428571428577</v>
      </c>
      <c r="AG7">
        <f t="shared" si="2"/>
        <v>1.0349999999999999</v>
      </c>
      <c r="AH7">
        <f t="shared" si="2"/>
        <v>0.9598214285714286</v>
      </c>
      <c r="AI7">
        <f t="shared" si="2"/>
        <v>1.0416666666666667</v>
      </c>
      <c r="AJ7">
        <f t="shared" si="2"/>
        <v>0.96759259259259256</v>
      </c>
      <c r="AK7">
        <f t="shared" si="2"/>
        <v>0.88715953307392992</v>
      </c>
      <c r="AL7">
        <f t="shared" si="2"/>
        <v>1.0652173913043479</v>
      </c>
      <c r="AM7">
        <f t="shared" si="2"/>
        <v>0.9327731092436975</v>
      </c>
      <c r="AN7">
        <f t="shared" si="2"/>
        <v>0.93004115226337447</v>
      </c>
      <c r="AO7">
        <f t="shared" si="2"/>
        <v>1.0484581497797356</v>
      </c>
      <c r="AP7">
        <f t="shared" si="2"/>
        <v>1.0674603174603174</v>
      </c>
      <c r="AQ7">
        <f t="shared" si="2"/>
        <v>0.95582329317269077</v>
      </c>
      <c r="AR7">
        <f t="shared" si="2"/>
        <v>1.25</v>
      </c>
      <c r="AS7">
        <f t="shared" si="2"/>
        <v>0.99618320610687028</v>
      </c>
      <c r="AT7">
        <f t="shared" si="2"/>
        <v>1.0576131687242798</v>
      </c>
      <c r="AU7">
        <f t="shared" si="2"/>
        <v>1.0398230088495575</v>
      </c>
      <c r="AV7">
        <f t="shared" si="2"/>
        <v>0.98091603053435117</v>
      </c>
      <c r="AW7">
        <f t="shared" si="2"/>
        <v>1.0700389105058365</v>
      </c>
      <c r="AX7">
        <f t="shared" si="2"/>
        <v>0.86614173228346458</v>
      </c>
      <c r="AY7">
        <f t="shared" si="2"/>
        <v>0.90909090909090906</v>
      </c>
      <c r="AZ7">
        <f t="shared" si="2"/>
        <v>1.1089494163424125</v>
      </c>
      <c r="BA7">
        <f t="shared" si="2"/>
        <v>0.9538461538461539</v>
      </c>
      <c r="BB7">
        <f t="shared" si="2"/>
        <v>1.0635593220338984</v>
      </c>
      <c r="BC7">
        <f t="shared" si="2"/>
        <v>1.2340425531914894</v>
      </c>
      <c r="CH7">
        <f t="shared" ref="CH7:CH70" si="3">C7*10000</f>
        <v>0</v>
      </c>
      <c r="CI7">
        <f t="shared" si="1"/>
        <v>1870000</v>
      </c>
      <c r="CJ7">
        <f t="shared" si="1"/>
        <v>2070000</v>
      </c>
      <c r="CK7">
        <f t="shared" si="1"/>
        <v>2070000</v>
      </c>
      <c r="CL7">
        <f t="shared" si="1"/>
        <v>2150000</v>
      </c>
      <c r="CM7">
        <f t="shared" si="1"/>
        <v>2500000</v>
      </c>
      <c r="CN7">
        <f t="shared" si="1"/>
        <v>2090000</v>
      </c>
      <c r="CO7">
        <f t="shared" si="1"/>
        <v>2280000</v>
      </c>
      <c r="CP7">
        <f t="shared" si="1"/>
        <v>2450000</v>
      </c>
      <c r="CQ7">
        <f t="shared" si="1"/>
        <v>2220000</v>
      </c>
      <c r="CR7">
        <f t="shared" si="1"/>
        <v>2260000</v>
      </c>
      <c r="CS7">
        <f t="shared" si="1"/>
        <v>2380000</v>
      </c>
      <c r="CT7">
        <f t="shared" si="1"/>
        <v>2690000</v>
      </c>
      <c r="CU7">
        <f t="shared" si="1"/>
        <v>2380000</v>
      </c>
      <c r="CV7">
        <f t="shared" si="1"/>
        <v>2600000</v>
      </c>
      <c r="CW7">
        <f t="shared" si="1"/>
        <v>2610000</v>
      </c>
      <c r="CX7">
        <f t="shared" si="1"/>
        <v>2570000</v>
      </c>
      <c r="CY7">
        <f t="shared" si="1"/>
        <v>2350000</v>
      </c>
      <c r="CZ7">
        <f t="shared" si="1"/>
        <v>2570000</v>
      </c>
      <c r="DA7">
        <f t="shared" si="1"/>
        <v>2750000</v>
      </c>
      <c r="DB7">
        <f t="shared" si="1"/>
        <v>2200000</v>
      </c>
      <c r="DC7">
        <f t="shared" si="1"/>
        <v>2400000</v>
      </c>
      <c r="DD7">
        <f t="shared" si="1"/>
        <v>2850000</v>
      </c>
      <c r="DE7">
        <f t="shared" si="1"/>
        <v>2480000</v>
      </c>
      <c r="DF7">
        <f t="shared" si="1"/>
        <v>2510000</v>
      </c>
      <c r="DG7">
        <f t="shared" si="1"/>
        <v>2900000</v>
      </c>
    </row>
    <row r="8" spans="1:111" x14ac:dyDescent="0.25">
      <c r="A8" t="s">
        <v>47</v>
      </c>
      <c r="D8">
        <v>184</v>
      </c>
      <c r="E8">
        <v>211</v>
      </c>
      <c r="F8">
        <v>200</v>
      </c>
      <c r="G8">
        <v>229</v>
      </c>
      <c r="H8">
        <v>241</v>
      </c>
      <c r="I8">
        <v>222</v>
      </c>
      <c r="J8">
        <v>260</v>
      </c>
      <c r="K8">
        <v>235</v>
      </c>
      <c r="L8">
        <v>245</v>
      </c>
      <c r="M8">
        <v>248</v>
      </c>
      <c r="N8">
        <v>234</v>
      </c>
      <c r="O8">
        <v>257</v>
      </c>
      <c r="P8">
        <v>264</v>
      </c>
      <c r="Q8">
        <v>217</v>
      </c>
      <c r="R8">
        <v>272</v>
      </c>
      <c r="S8">
        <v>252</v>
      </c>
      <c r="T8">
        <v>237</v>
      </c>
      <c r="U8">
        <v>268</v>
      </c>
      <c r="V8">
        <v>264</v>
      </c>
      <c r="W8">
        <v>263</v>
      </c>
      <c r="X8">
        <v>274</v>
      </c>
      <c r="Y8">
        <v>263</v>
      </c>
      <c r="Z8">
        <v>265</v>
      </c>
      <c r="AA8">
        <v>247</v>
      </c>
      <c r="AB8">
        <v>249</v>
      </c>
      <c r="CH8">
        <f t="shared" si="3"/>
        <v>0</v>
      </c>
      <c r="CI8">
        <f t="shared" si="1"/>
        <v>1840000</v>
      </c>
      <c r="CJ8">
        <f t="shared" si="1"/>
        <v>2110000</v>
      </c>
      <c r="CK8">
        <f t="shared" si="1"/>
        <v>2000000</v>
      </c>
      <c r="CL8">
        <f t="shared" si="1"/>
        <v>2290000</v>
      </c>
      <c r="CM8">
        <f t="shared" si="1"/>
        <v>2410000</v>
      </c>
      <c r="CN8">
        <f t="shared" si="1"/>
        <v>2220000</v>
      </c>
      <c r="CO8">
        <f t="shared" si="1"/>
        <v>2600000</v>
      </c>
      <c r="CP8">
        <f t="shared" si="1"/>
        <v>2350000</v>
      </c>
      <c r="CQ8">
        <f t="shared" si="1"/>
        <v>2450000</v>
      </c>
      <c r="CR8">
        <f t="shared" si="1"/>
        <v>2480000</v>
      </c>
      <c r="CS8">
        <f t="shared" si="1"/>
        <v>2340000</v>
      </c>
      <c r="CT8">
        <f t="shared" si="1"/>
        <v>2570000</v>
      </c>
      <c r="CU8">
        <f t="shared" si="1"/>
        <v>2640000</v>
      </c>
      <c r="CV8">
        <f t="shared" si="1"/>
        <v>2170000</v>
      </c>
      <c r="CW8">
        <f t="shared" si="1"/>
        <v>2720000</v>
      </c>
      <c r="CX8">
        <f t="shared" si="1"/>
        <v>2520000</v>
      </c>
      <c r="CY8">
        <f t="shared" si="1"/>
        <v>2370000</v>
      </c>
      <c r="CZ8">
        <f t="shared" si="1"/>
        <v>2680000</v>
      </c>
      <c r="DA8">
        <f t="shared" si="1"/>
        <v>2640000</v>
      </c>
      <c r="DB8">
        <f t="shared" si="1"/>
        <v>2630000</v>
      </c>
      <c r="DC8">
        <f t="shared" si="1"/>
        <v>2740000</v>
      </c>
      <c r="DD8">
        <f t="shared" si="1"/>
        <v>2630000</v>
      </c>
      <c r="DE8">
        <f t="shared" si="1"/>
        <v>2650000</v>
      </c>
      <c r="DF8">
        <f t="shared" si="1"/>
        <v>2470000</v>
      </c>
      <c r="DG8">
        <f t="shared" si="1"/>
        <v>2490000</v>
      </c>
    </row>
    <row r="9" spans="1:111" x14ac:dyDescent="0.25">
      <c r="A9" t="s">
        <v>48</v>
      </c>
      <c r="D9">
        <v>184</v>
      </c>
      <c r="E9">
        <v>210</v>
      </c>
      <c r="F9">
        <v>200</v>
      </c>
      <c r="G9">
        <v>224</v>
      </c>
      <c r="H9">
        <v>240</v>
      </c>
      <c r="I9">
        <v>216</v>
      </c>
      <c r="J9">
        <v>257</v>
      </c>
      <c r="K9">
        <v>230</v>
      </c>
      <c r="L9">
        <v>238</v>
      </c>
      <c r="M9">
        <v>243</v>
      </c>
      <c r="N9">
        <v>227</v>
      </c>
      <c r="O9">
        <v>252</v>
      </c>
      <c r="P9">
        <v>249</v>
      </c>
      <c r="Q9">
        <v>208</v>
      </c>
      <c r="R9">
        <v>262</v>
      </c>
      <c r="S9">
        <v>243</v>
      </c>
      <c r="T9">
        <v>226</v>
      </c>
      <c r="U9">
        <v>262</v>
      </c>
      <c r="V9">
        <v>257</v>
      </c>
      <c r="W9">
        <v>254</v>
      </c>
      <c r="X9">
        <v>264</v>
      </c>
      <c r="Y9">
        <v>257</v>
      </c>
      <c r="Z9">
        <v>260</v>
      </c>
      <c r="AA9">
        <v>236</v>
      </c>
      <c r="AB9">
        <v>235</v>
      </c>
      <c r="CH9">
        <f t="shared" si="3"/>
        <v>0</v>
      </c>
      <c r="CI9">
        <f t="shared" si="1"/>
        <v>1840000</v>
      </c>
      <c r="CJ9">
        <f t="shared" si="1"/>
        <v>2100000</v>
      </c>
      <c r="CK9">
        <f t="shared" si="1"/>
        <v>2000000</v>
      </c>
      <c r="CL9">
        <f t="shared" si="1"/>
        <v>2240000</v>
      </c>
      <c r="CM9">
        <f t="shared" si="1"/>
        <v>2400000</v>
      </c>
      <c r="CN9">
        <f t="shared" si="1"/>
        <v>2160000</v>
      </c>
      <c r="CO9">
        <f t="shared" si="1"/>
        <v>2570000</v>
      </c>
      <c r="CP9">
        <f t="shared" si="1"/>
        <v>2300000</v>
      </c>
      <c r="CQ9">
        <f t="shared" si="1"/>
        <v>2380000</v>
      </c>
      <c r="CR9">
        <f t="shared" si="1"/>
        <v>2430000</v>
      </c>
      <c r="CS9">
        <f t="shared" si="1"/>
        <v>2270000</v>
      </c>
      <c r="CT9">
        <f t="shared" si="1"/>
        <v>2520000</v>
      </c>
      <c r="CU9">
        <f t="shared" si="1"/>
        <v>2490000</v>
      </c>
      <c r="CV9">
        <f t="shared" si="1"/>
        <v>2080000</v>
      </c>
      <c r="CW9">
        <f t="shared" si="1"/>
        <v>2620000</v>
      </c>
      <c r="CX9">
        <f t="shared" si="1"/>
        <v>2430000</v>
      </c>
      <c r="CY9">
        <f t="shared" si="1"/>
        <v>2260000</v>
      </c>
      <c r="CZ9">
        <f t="shared" si="1"/>
        <v>2620000</v>
      </c>
      <c r="DA9">
        <f t="shared" si="1"/>
        <v>2570000</v>
      </c>
      <c r="DB9">
        <f t="shared" si="1"/>
        <v>2540000</v>
      </c>
      <c r="DC9">
        <f t="shared" si="1"/>
        <v>2640000</v>
      </c>
      <c r="DD9">
        <f t="shared" si="1"/>
        <v>2570000</v>
      </c>
      <c r="DE9">
        <f t="shared" si="1"/>
        <v>2600000</v>
      </c>
      <c r="DF9">
        <f t="shared" si="1"/>
        <v>2360000</v>
      </c>
      <c r="DG9">
        <f t="shared" si="1"/>
        <v>2350000</v>
      </c>
    </row>
    <row r="10" spans="1:111" x14ac:dyDescent="0.25">
      <c r="CH10">
        <f t="shared" si="3"/>
        <v>0</v>
      </c>
      <c r="CI10">
        <f t="shared" si="1"/>
        <v>0</v>
      </c>
      <c r="CJ10">
        <f t="shared" si="1"/>
        <v>0</v>
      </c>
      <c r="CK10">
        <f t="shared" si="1"/>
        <v>0</v>
      </c>
      <c r="CL10">
        <f t="shared" si="1"/>
        <v>0</v>
      </c>
      <c r="CM10">
        <f t="shared" si="1"/>
        <v>0</v>
      </c>
      <c r="CN10">
        <f t="shared" si="1"/>
        <v>0</v>
      </c>
      <c r="CO10">
        <f t="shared" si="1"/>
        <v>0</v>
      </c>
      <c r="CP10">
        <f t="shared" si="1"/>
        <v>0</v>
      </c>
      <c r="CQ10">
        <f t="shared" si="1"/>
        <v>0</v>
      </c>
      <c r="CR10">
        <f t="shared" si="1"/>
        <v>0</v>
      </c>
      <c r="CS10">
        <f t="shared" si="1"/>
        <v>0</v>
      </c>
      <c r="CT10">
        <f t="shared" si="1"/>
        <v>0</v>
      </c>
      <c r="CU10">
        <f t="shared" si="1"/>
        <v>0</v>
      </c>
      <c r="CV10">
        <f t="shared" si="1"/>
        <v>0</v>
      </c>
      <c r="CW10">
        <f t="shared" si="1"/>
        <v>0</v>
      </c>
      <c r="CX10">
        <f t="shared" si="1"/>
        <v>0</v>
      </c>
      <c r="CY10">
        <f t="shared" si="1"/>
        <v>0</v>
      </c>
      <c r="CZ10">
        <f t="shared" si="1"/>
        <v>0</v>
      </c>
      <c r="DA10">
        <f t="shared" si="1"/>
        <v>0</v>
      </c>
      <c r="DB10">
        <f t="shared" si="1"/>
        <v>0</v>
      </c>
      <c r="DC10">
        <f t="shared" si="1"/>
        <v>0</v>
      </c>
      <c r="DD10">
        <f t="shared" si="1"/>
        <v>0</v>
      </c>
      <c r="DE10">
        <f t="shared" si="1"/>
        <v>0</v>
      </c>
      <c r="DF10">
        <f t="shared" si="1"/>
        <v>0</v>
      </c>
      <c r="DG10">
        <f t="shared" si="1"/>
        <v>0</v>
      </c>
    </row>
    <row r="11" spans="1:111" x14ac:dyDescent="0.25">
      <c r="A11" t="s">
        <v>45</v>
      </c>
      <c r="B11" t="s">
        <v>12</v>
      </c>
      <c r="C11">
        <f>Blad1!D8</f>
        <v>0</v>
      </c>
      <c r="D11">
        <f>Blad1!E8</f>
        <v>72</v>
      </c>
      <c r="E11">
        <f>Blad1!F8</f>
        <v>76</v>
      </c>
      <c r="F11">
        <f>Blad1!G8</f>
        <v>60</v>
      </c>
      <c r="G11">
        <f>Blad1!H8</f>
        <v>73</v>
      </c>
      <c r="H11">
        <f>Blad1!I8</f>
        <v>64</v>
      </c>
      <c r="I11">
        <f>Blad1!J8</f>
        <v>90</v>
      </c>
      <c r="J11">
        <f>Blad1!K8</f>
        <v>75</v>
      </c>
      <c r="K11">
        <f>Blad1!L8</f>
        <v>68</v>
      </c>
      <c r="L11">
        <f>Blad1!M8</f>
        <v>101</v>
      </c>
      <c r="M11">
        <f>Blad1!N8</f>
        <v>88</v>
      </c>
      <c r="N11">
        <f>Blad1!O8</f>
        <v>96</v>
      </c>
      <c r="O11">
        <f>Blad1!P8</f>
        <v>93</v>
      </c>
      <c r="P11">
        <f>Blad1!Q8</f>
        <v>101</v>
      </c>
      <c r="Q11">
        <f>Blad1!R8</f>
        <v>125</v>
      </c>
      <c r="R11">
        <f>Blad1!S8</f>
        <v>91</v>
      </c>
      <c r="S11">
        <f>Blad1!T8</f>
        <v>110</v>
      </c>
      <c r="T11">
        <f>Blad1!U8</f>
        <v>131</v>
      </c>
      <c r="U11">
        <f>Blad1!V8</f>
        <v>92</v>
      </c>
      <c r="V11">
        <f>Blad1!W8</f>
        <v>143</v>
      </c>
      <c r="W11">
        <f>Blad1!X8</f>
        <v>118</v>
      </c>
      <c r="X11">
        <f>Blad1!Y8</f>
        <v>136</v>
      </c>
      <c r="Y11">
        <f>Blad1!Z8</f>
        <v>143</v>
      </c>
      <c r="Z11">
        <f>Blad1!AA8</f>
        <v>141</v>
      </c>
      <c r="AA11">
        <f>Blad1!AB8</f>
        <v>153</v>
      </c>
      <c r="AB11">
        <f>Blad1!AC8</f>
        <v>146</v>
      </c>
      <c r="AE11">
        <f t="shared" ref="AE11:AE12" si="4">D11/D13</f>
        <v>1.0588235294117647</v>
      </c>
      <c r="AF11">
        <f t="shared" ref="AF11:AF12" si="5">E11/E13</f>
        <v>1.8095238095238095</v>
      </c>
      <c r="AG11">
        <f t="shared" ref="AG11:AG12" si="6">F11/F13</f>
        <v>0.967741935483871</v>
      </c>
      <c r="AH11">
        <f t="shared" ref="AH11:AH12" si="7">G11/G13</f>
        <v>0.94805194805194803</v>
      </c>
      <c r="AI11">
        <f t="shared" ref="AI11:AI12" si="8">H11/H13</f>
        <v>0.84210526315789469</v>
      </c>
      <c r="AJ11">
        <f t="shared" ref="AJ11:AJ12" si="9">I11/I13</f>
        <v>1.0714285714285714</v>
      </c>
      <c r="AK11">
        <f t="shared" ref="AK11:AK12" si="10">J11/J13</f>
        <v>0.90361445783132532</v>
      </c>
      <c r="AL11">
        <f t="shared" ref="AL11:AL12" si="11">K11/K13</f>
        <v>0.77272727272727271</v>
      </c>
      <c r="AM11">
        <f t="shared" ref="AM11:AM12" si="12">L11/L13</f>
        <v>1.0520833333333333</v>
      </c>
      <c r="AN11">
        <f t="shared" ref="AN11:AN12" si="13">M11/M13</f>
        <v>0.86274509803921573</v>
      </c>
      <c r="AO11">
        <f t="shared" ref="AO11:AO12" si="14">N11/N13</f>
        <v>0.94117647058823528</v>
      </c>
      <c r="AP11">
        <f t="shared" ref="AP11:AP12" si="15">O11/O13</f>
        <v>0.84545454545454546</v>
      </c>
      <c r="AQ11">
        <f t="shared" ref="AQ11:AQ12" si="16">P11/P13</f>
        <v>0.98058252427184467</v>
      </c>
      <c r="AR11">
        <f t="shared" ref="AR11:AR12" si="17">Q11/Q13</f>
        <v>1.1574074074074074</v>
      </c>
      <c r="AS11">
        <f t="shared" ref="AS11:AS12" si="18">R11/R13</f>
        <v>0.79130434782608694</v>
      </c>
      <c r="AT11">
        <f t="shared" ref="AT11:AT12" si="19">S11/S13</f>
        <v>0.90163934426229508</v>
      </c>
      <c r="AU11">
        <f t="shared" ref="AU11:AU12" si="20">T11/T13</f>
        <v>1.2242990654205608</v>
      </c>
      <c r="AV11">
        <f t="shared" ref="AV11:AV12" si="21">U11/U13</f>
        <v>0.8288288288288288</v>
      </c>
      <c r="AW11">
        <f t="shared" ref="AW11:AW12" si="22">V11/V13</f>
        <v>1.0833333333333333</v>
      </c>
      <c r="AX11">
        <f t="shared" ref="AX11:AX12" si="23">W11/W13</f>
        <v>0.79729729729729726</v>
      </c>
      <c r="AY11">
        <f t="shared" ref="AY11:AY12" si="24">X11/X13</f>
        <v>1.0303030303030303</v>
      </c>
      <c r="AZ11">
        <f t="shared" ref="AZ11:AZ12" si="25">Y11/Y13</f>
        <v>0.99305555555555558</v>
      </c>
      <c r="BA11">
        <f t="shared" ref="BA11:BA12" si="26">Z11/Z13</f>
        <v>0.99295774647887325</v>
      </c>
      <c r="BB11">
        <f t="shared" ref="BB11:BB12" si="27">AA11/AA13</f>
        <v>1.1860465116279071</v>
      </c>
      <c r="BC11">
        <f t="shared" ref="BC11:BC12" si="28">AB11/AB13</f>
        <v>1.1869918699186992</v>
      </c>
      <c r="CH11">
        <f t="shared" si="3"/>
        <v>0</v>
      </c>
      <c r="CI11">
        <f t="shared" si="1"/>
        <v>720000</v>
      </c>
      <c r="CJ11">
        <f t="shared" si="1"/>
        <v>760000</v>
      </c>
      <c r="CK11">
        <f t="shared" si="1"/>
        <v>600000</v>
      </c>
      <c r="CL11">
        <f t="shared" si="1"/>
        <v>730000</v>
      </c>
      <c r="CM11">
        <f t="shared" si="1"/>
        <v>640000</v>
      </c>
      <c r="CN11">
        <f t="shared" si="1"/>
        <v>900000</v>
      </c>
      <c r="CO11">
        <f t="shared" si="1"/>
        <v>750000</v>
      </c>
      <c r="CP11">
        <f t="shared" si="1"/>
        <v>680000</v>
      </c>
      <c r="CQ11">
        <f t="shared" si="1"/>
        <v>1010000</v>
      </c>
      <c r="CR11">
        <f t="shared" si="1"/>
        <v>880000</v>
      </c>
      <c r="CS11">
        <f t="shared" si="1"/>
        <v>960000</v>
      </c>
      <c r="CT11">
        <f t="shared" si="1"/>
        <v>930000</v>
      </c>
      <c r="CU11">
        <f t="shared" si="1"/>
        <v>1010000</v>
      </c>
      <c r="CV11">
        <f t="shared" si="1"/>
        <v>1250000</v>
      </c>
      <c r="CW11">
        <f t="shared" si="1"/>
        <v>910000</v>
      </c>
      <c r="CX11">
        <f t="shared" si="1"/>
        <v>1100000</v>
      </c>
      <c r="CY11">
        <f t="shared" si="1"/>
        <v>1310000</v>
      </c>
      <c r="CZ11">
        <f t="shared" si="1"/>
        <v>920000</v>
      </c>
      <c r="DA11">
        <f t="shared" si="1"/>
        <v>1430000</v>
      </c>
      <c r="DB11">
        <f t="shared" si="1"/>
        <v>1180000</v>
      </c>
      <c r="DC11">
        <f t="shared" si="1"/>
        <v>1360000</v>
      </c>
      <c r="DD11">
        <f t="shared" si="1"/>
        <v>1430000</v>
      </c>
      <c r="DE11">
        <f t="shared" si="1"/>
        <v>1410000</v>
      </c>
      <c r="DF11">
        <f t="shared" si="1"/>
        <v>1530000</v>
      </c>
      <c r="DG11">
        <f t="shared" si="1"/>
        <v>1460000</v>
      </c>
    </row>
    <row r="12" spans="1:111" x14ac:dyDescent="0.25">
      <c r="A12" t="s">
        <v>46</v>
      </c>
      <c r="C12">
        <f>Blad2!D8</f>
        <v>0</v>
      </c>
      <c r="D12">
        <f>Blad2!E8</f>
        <v>72</v>
      </c>
      <c r="E12">
        <f>Blad2!F8</f>
        <v>76</v>
      </c>
      <c r="F12">
        <f>Blad2!G8</f>
        <v>60</v>
      </c>
      <c r="G12">
        <f>Blad2!H8</f>
        <v>73</v>
      </c>
      <c r="H12">
        <f>Blad2!I8</f>
        <v>64</v>
      </c>
      <c r="I12">
        <f>Blad2!J8</f>
        <v>90</v>
      </c>
      <c r="J12">
        <f>Blad2!K8</f>
        <v>74</v>
      </c>
      <c r="K12">
        <f>Blad2!L8</f>
        <v>67</v>
      </c>
      <c r="L12">
        <f>Blad2!M8</f>
        <v>100</v>
      </c>
      <c r="M12">
        <f>Blad2!N8</f>
        <v>89</v>
      </c>
      <c r="N12">
        <f>Blad2!O8</f>
        <v>95</v>
      </c>
      <c r="O12">
        <f>Blad2!P8</f>
        <v>93</v>
      </c>
      <c r="P12">
        <f>Blad2!Q8</f>
        <v>99</v>
      </c>
      <c r="Q12">
        <f>Blad2!R8</f>
        <v>123</v>
      </c>
      <c r="R12">
        <f>Blad2!S8</f>
        <v>90</v>
      </c>
      <c r="S12">
        <f>Blad2!T8</f>
        <v>106</v>
      </c>
      <c r="T12">
        <f>Blad2!U8</f>
        <v>129</v>
      </c>
      <c r="U12">
        <f>Blad2!V8</f>
        <v>92</v>
      </c>
      <c r="V12">
        <f>Blad2!W8</f>
        <v>142</v>
      </c>
      <c r="W12">
        <f>Blad2!X8</f>
        <v>113</v>
      </c>
      <c r="X12">
        <f>Blad2!Y8</f>
        <v>130</v>
      </c>
      <c r="Y12">
        <f>Blad2!Z8</f>
        <v>142</v>
      </c>
      <c r="Z12">
        <f>Blad2!AA8</f>
        <v>142</v>
      </c>
      <c r="AA12">
        <f>Blad2!AB8</f>
        <v>150</v>
      </c>
      <c r="AB12">
        <f>Blad2!AC8</f>
        <v>146</v>
      </c>
      <c r="AE12">
        <f t="shared" si="4"/>
        <v>1.0588235294117647</v>
      </c>
      <c r="AF12">
        <f t="shared" si="5"/>
        <v>1.8095238095238095</v>
      </c>
      <c r="AG12">
        <f t="shared" si="6"/>
        <v>0.967741935483871</v>
      </c>
      <c r="AH12">
        <f t="shared" si="7"/>
        <v>0.94805194805194803</v>
      </c>
      <c r="AI12">
        <f t="shared" si="8"/>
        <v>0.84210526315789469</v>
      </c>
      <c r="AJ12">
        <f t="shared" si="9"/>
        <v>1.0843373493975903</v>
      </c>
      <c r="AK12">
        <f t="shared" si="10"/>
        <v>0.89156626506024095</v>
      </c>
      <c r="AL12">
        <f t="shared" si="11"/>
        <v>0.76136363636363635</v>
      </c>
      <c r="AM12">
        <f t="shared" si="12"/>
        <v>1.0416666666666667</v>
      </c>
      <c r="AN12">
        <f t="shared" si="13"/>
        <v>0.88118811881188119</v>
      </c>
      <c r="AO12">
        <f t="shared" si="14"/>
        <v>0.93137254901960786</v>
      </c>
      <c r="AP12">
        <f t="shared" si="15"/>
        <v>0.85321100917431192</v>
      </c>
      <c r="AQ12">
        <f t="shared" si="16"/>
        <v>0.96116504854368934</v>
      </c>
      <c r="AR12">
        <f t="shared" si="17"/>
        <v>1.1603773584905661</v>
      </c>
      <c r="AS12">
        <f t="shared" si="18"/>
        <v>0.78260869565217395</v>
      </c>
      <c r="AT12">
        <f t="shared" si="19"/>
        <v>0.8833333333333333</v>
      </c>
      <c r="AU12">
        <f t="shared" si="20"/>
        <v>1.2169811320754718</v>
      </c>
      <c r="AV12">
        <f t="shared" si="21"/>
        <v>0.85981308411214952</v>
      </c>
      <c r="AW12">
        <f t="shared" si="22"/>
        <v>1.083969465648855</v>
      </c>
      <c r="AX12">
        <f t="shared" si="23"/>
        <v>0.79020979020979021</v>
      </c>
      <c r="AY12">
        <f t="shared" si="24"/>
        <v>0.98484848484848486</v>
      </c>
      <c r="AZ12">
        <f t="shared" si="25"/>
        <v>1</v>
      </c>
      <c r="BA12">
        <f t="shared" si="26"/>
        <v>1</v>
      </c>
      <c r="BB12">
        <f t="shared" si="27"/>
        <v>1.1904761904761905</v>
      </c>
      <c r="BC12">
        <f t="shared" si="28"/>
        <v>1.1967213114754098</v>
      </c>
      <c r="CH12">
        <f t="shared" si="3"/>
        <v>0</v>
      </c>
      <c r="CI12">
        <f t="shared" si="1"/>
        <v>720000</v>
      </c>
      <c r="CJ12">
        <f t="shared" si="1"/>
        <v>760000</v>
      </c>
      <c r="CK12">
        <f t="shared" si="1"/>
        <v>600000</v>
      </c>
      <c r="CL12">
        <f t="shared" si="1"/>
        <v>730000</v>
      </c>
      <c r="CM12">
        <f t="shared" si="1"/>
        <v>640000</v>
      </c>
      <c r="CN12">
        <f t="shared" si="1"/>
        <v>900000</v>
      </c>
      <c r="CO12">
        <f t="shared" si="1"/>
        <v>740000</v>
      </c>
      <c r="CP12">
        <f t="shared" si="1"/>
        <v>670000</v>
      </c>
      <c r="CQ12">
        <f t="shared" si="1"/>
        <v>1000000</v>
      </c>
      <c r="CR12">
        <f t="shared" si="1"/>
        <v>890000</v>
      </c>
      <c r="CS12">
        <f t="shared" si="1"/>
        <v>950000</v>
      </c>
      <c r="CT12">
        <f t="shared" si="1"/>
        <v>930000</v>
      </c>
      <c r="CU12">
        <f t="shared" si="1"/>
        <v>990000</v>
      </c>
      <c r="CV12">
        <f t="shared" si="1"/>
        <v>1230000</v>
      </c>
      <c r="CW12">
        <f t="shared" si="1"/>
        <v>900000</v>
      </c>
      <c r="CX12">
        <f t="shared" si="1"/>
        <v>1060000</v>
      </c>
      <c r="CY12">
        <f t="shared" si="1"/>
        <v>1290000</v>
      </c>
      <c r="CZ12">
        <f t="shared" si="1"/>
        <v>920000</v>
      </c>
      <c r="DA12">
        <f t="shared" si="1"/>
        <v>1420000</v>
      </c>
      <c r="DB12">
        <f t="shared" si="1"/>
        <v>1130000</v>
      </c>
      <c r="DC12">
        <f t="shared" si="1"/>
        <v>1300000</v>
      </c>
      <c r="DD12">
        <f t="shared" ref="DD12:DD75" si="29">Y12*10000</f>
        <v>1420000</v>
      </c>
      <c r="DE12">
        <f t="shared" ref="DE12:DE75" si="30">Z12*10000</f>
        <v>1420000</v>
      </c>
      <c r="DF12">
        <f t="shared" ref="DF12:DF75" si="31">AA12*10000</f>
        <v>1500000</v>
      </c>
      <c r="DG12">
        <f t="shared" ref="DG12:DG75" si="32">AB12*10000</f>
        <v>1460000</v>
      </c>
    </row>
    <row r="13" spans="1:111" x14ac:dyDescent="0.25">
      <c r="A13" t="s">
        <v>47</v>
      </c>
      <c r="D13">
        <v>68</v>
      </c>
      <c r="E13">
        <v>42</v>
      </c>
      <c r="F13">
        <v>62</v>
      </c>
      <c r="G13">
        <v>77</v>
      </c>
      <c r="H13">
        <v>76</v>
      </c>
      <c r="I13">
        <v>84</v>
      </c>
      <c r="J13">
        <v>83</v>
      </c>
      <c r="K13">
        <v>88</v>
      </c>
      <c r="L13">
        <v>96</v>
      </c>
      <c r="M13">
        <v>102</v>
      </c>
      <c r="N13">
        <v>102</v>
      </c>
      <c r="O13">
        <v>110</v>
      </c>
      <c r="P13">
        <v>103</v>
      </c>
      <c r="Q13">
        <v>108</v>
      </c>
      <c r="R13">
        <v>115</v>
      </c>
      <c r="S13">
        <v>122</v>
      </c>
      <c r="T13">
        <v>107</v>
      </c>
      <c r="U13">
        <v>111</v>
      </c>
      <c r="V13">
        <v>132</v>
      </c>
      <c r="W13">
        <v>148</v>
      </c>
      <c r="X13">
        <v>132</v>
      </c>
      <c r="Y13">
        <v>144</v>
      </c>
      <c r="Z13">
        <v>142</v>
      </c>
      <c r="AA13">
        <v>129</v>
      </c>
      <c r="AB13">
        <v>123</v>
      </c>
      <c r="CH13">
        <f t="shared" si="3"/>
        <v>0</v>
      </c>
      <c r="CI13">
        <f t="shared" ref="CI13:CI76" si="33">D13*10000</f>
        <v>680000</v>
      </c>
      <c r="CJ13">
        <f t="shared" ref="CJ13:CJ76" si="34">E13*10000</f>
        <v>420000</v>
      </c>
      <c r="CK13">
        <f t="shared" ref="CK13:CK76" si="35">F13*10000</f>
        <v>620000</v>
      </c>
      <c r="CL13">
        <f t="shared" ref="CL13:CL76" si="36">G13*10000</f>
        <v>770000</v>
      </c>
      <c r="CM13">
        <f t="shared" ref="CM13:CM76" si="37">H13*10000</f>
        <v>760000</v>
      </c>
      <c r="CN13">
        <f t="shared" ref="CN13:CN76" si="38">I13*10000</f>
        <v>840000</v>
      </c>
      <c r="CO13">
        <f t="shared" ref="CO13:CO76" si="39">J13*10000</f>
        <v>830000</v>
      </c>
      <c r="CP13">
        <f t="shared" ref="CP13:CP76" si="40">K13*10000</f>
        <v>880000</v>
      </c>
      <c r="CQ13">
        <f t="shared" ref="CQ13:CQ76" si="41">L13*10000</f>
        <v>960000</v>
      </c>
      <c r="CR13">
        <f t="shared" ref="CR13:CR76" si="42">M13*10000</f>
        <v>1020000</v>
      </c>
      <c r="CS13">
        <f t="shared" ref="CS13:CS76" si="43">N13*10000</f>
        <v>1020000</v>
      </c>
      <c r="CT13">
        <f t="shared" ref="CT13:CT76" si="44">O13*10000</f>
        <v>1100000</v>
      </c>
      <c r="CU13">
        <f t="shared" ref="CU13:CU76" si="45">P13*10000</f>
        <v>1030000</v>
      </c>
      <c r="CV13">
        <f t="shared" ref="CV13:CV76" si="46">Q13*10000</f>
        <v>1080000</v>
      </c>
      <c r="CW13">
        <f t="shared" ref="CW13:CW76" si="47">R13*10000</f>
        <v>1150000</v>
      </c>
      <c r="CX13">
        <f t="shared" ref="CX13:CX76" si="48">S13*10000</f>
        <v>1220000</v>
      </c>
      <c r="CY13">
        <f t="shared" ref="CY13:CY76" si="49">T13*10000</f>
        <v>1070000</v>
      </c>
      <c r="CZ13">
        <f t="shared" ref="CZ13:CZ76" si="50">U13*10000</f>
        <v>1110000</v>
      </c>
      <c r="DA13">
        <f t="shared" ref="DA13:DA76" si="51">V13*10000</f>
        <v>1320000</v>
      </c>
      <c r="DB13">
        <f t="shared" ref="DB13:DB76" si="52">W13*10000</f>
        <v>1480000</v>
      </c>
      <c r="DC13">
        <f t="shared" ref="DC13:DC76" si="53">X13*10000</f>
        <v>1320000</v>
      </c>
      <c r="DD13">
        <f t="shared" si="29"/>
        <v>1440000</v>
      </c>
      <c r="DE13">
        <f t="shared" si="30"/>
        <v>1420000</v>
      </c>
      <c r="DF13">
        <f t="shared" si="31"/>
        <v>1290000</v>
      </c>
      <c r="DG13">
        <f t="shared" si="32"/>
        <v>1230000</v>
      </c>
    </row>
    <row r="14" spans="1:111" x14ac:dyDescent="0.25">
      <c r="A14" t="s">
        <v>48</v>
      </c>
      <c r="D14">
        <v>68</v>
      </c>
      <c r="E14">
        <v>42</v>
      </c>
      <c r="F14">
        <v>62</v>
      </c>
      <c r="G14">
        <v>77</v>
      </c>
      <c r="H14">
        <v>76</v>
      </c>
      <c r="I14">
        <v>83</v>
      </c>
      <c r="J14">
        <v>83</v>
      </c>
      <c r="K14">
        <v>88</v>
      </c>
      <c r="L14">
        <v>96</v>
      </c>
      <c r="M14">
        <v>101</v>
      </c>
      <c r="N14">
        <v>102</v>
      </c>
      <c r="O14">
        <v>109</v>
      </c>
      <c r="P14">
        <v>103</v>
      </c>
      <c r="Q14">
        <v>106</v>
      </c>
      <c r="R14">
        <v>115</v>
      </c>
      <c r="S14">
        <v>120</v>
      </c>
      <c r="T14">
        <v>106</v>
      </c>
      <c r="U14">
        <v>107</v>
      </c>
      <c r="V14">
        <v>131</v>
      </c>
      <c r="W14">
        <v>143</v>
      </c>
      <c r="X14">
        <v>132</v>
      </c>
      <c r="Y14">
        <v>142</v>
      </c>
      <c r="Z14">
        <v>142</v>
      </c>
      <c r="AA14">
        <v>126</v>
      </c>
      <c r="AB14">
        <v>122</v>
      </c>
      <c r="CH14">
        <f t="shared" si="3"/>
        <v>0</v>
      </c>
      <c r="CI14">
        <f t="shared" si="33"/>
        <v>680000</v>
      </c>
      <c r="CJ14">
        <f t="shared" si="34"/>
        <v>420000</v>
      </c>
      <c r="CK14">
        <f t="shared" si="35"/>
        <v>620000</v>
      </c>
      <c r="CL14">
        <f t="shared" si="36"/>
        <v>770000</v>
      </c>
      <c r="CM14">
        <f t="shared" si="37"/>
        <v>760000</v>
      </c>
      <c r="CN14">
        <f t="shared" si="38"/>
        <v>830000</v>
      </c>
      <c r="CO14">
        <f t="shared" si="39"/>
        <v>830000</v>
      </c>
      <c r="CP14">
        <f t="shared" si="40"/>
        <v>880000</v>
      </c>
      <c r="CQ14">
        <f t="shared" si="41"/>
        <v>960000</v>
      </c>
      <c r="CR14">
        <f t="shared" si="42"/>
        <v>1010000</v>
      </c>
      <c r="CS14">
        <f t="shared" si="43"/>
        <v>1020000</v>
      </c>
      <c r="CT14">
        <f t="shared" si="44"/>
        <v>1090000</v>
      </c>
      <c r="CU14">
        <f t="shared" si="45"/>
        <v>1030000</v>
      </c>
      <c r="CV14">
        <f t="shared" si="46"/>
        <v>1060000</v>
      </c>
      <c r="CW14">
        <f t="shared" si="47"/>
        <v>1150000</v>
      </c>
      <c r="CX14">
        <f t="shared" si="48"/>
        <v>1200000</v>
      </c>
      <c r="CY14">
        <f t="shared" si="49"/>
        <v>1060000</v>
      </c>
      <c r="CZ14">
        <f t="shared" si="50"/>
        <v>1070000</v>
      </c>
      <c r="DA14">
        <f t="shared" si="51"/>
        <v>1310000</v>
      </c>
      <c r="DB14">
        <f t="shared" si="52"/>
        <v>1430000</v>
      </c>
      <c r="DC14">
        <f t="shared" si="53"/>
        <v>1320000</v>
      </c>
      <c r="DD14">
        <f t="shared" si="29"/>
        <v>1420000</v>
      </c>
      <c r="DE14">
        <f t="shared" si="30"/>
        <v>1420000</v>
      </c>
      <c r="DF14">
        <f t="shared" si="31"/>
        <v>1260000</v>
      </c>
      <c r="DG14">
        <f t="shared" si="32"/>
        <v>1220000</v>
      </c>
    </row>
    <row r="15" spans="1:111" x14ac:dyDescent="0.25">
      <c r="CH15">
        <f t="shared" si="3"/>
        <v>0</v>
      </c>
      <c r="CI15">
        <f t="shared" si="33"/>
        <v>0</v>
      </c>
      <c r="CJ15">
        <f t="shared" si="34"/>
        <v>0</v>
      </c>
      <c r="CK15">
        <f t="shared" si="35"/>
        <v>0</v>
      </c>
      <c r="CL15">
        <f t="shared" si="36"/>
        <v>0</v>
      </c>
      <c r="CM15">
        <f t="shared" si="37"/>
        <v>0</v>
      </c>
      <c r="CN15">
        <f t="shared" si="38"/>
        <v>0</v>
      </c>
      <c r="CO15">
        <f t="shared" si="39"/>
        <v>0</v>
      </c>
      <c r="CP15">
        <f t="shared" si="40"/>
        <v>0</v>
      </c>
      <c r="CQ15">
        <f t="shared" si="41"/>
        <v>0</v>
      </c>
      <c r="CR15">
        <f t="shared" si="42"/>
        <v>0</v>
      </c>
      <c r="CS15">
        <f t="shared" si="43"/>
        <v>0</v>
      </c>
      <c r="CT15">
        <f t="shared" si="44"/>
        <v>0</v>
      </c>
      <c r="CU15">
        <f t="shared" si="45"/>
        <v>0</v>
      </c>
      <c r="CV15">
        <f t="shared" si="46"/>
        <v>0</v>
      </c>
      <c r="CW15">
        <f t="shared" si="47"/>
        <v>0</v>
      </c>
      <c r="CX15">
        <f t="shared" si="48"/>
        <v>0</v>
      </c>
      <c r="CY15">
        <f t="shared" si="49"/>
        <v>0</v>
      </c>
      <c r="CZ15">
        <f t="shared" si="50"/>
        <v>0</v>
      </c>
      <c r="DA15">
        <f t="shared" si="51"/>
        <v>0</v>
      </c>
      <c r="DB15">
        <f t="shared" si="52"/>
        <v>0</v>
      </c>
      <c r="DC15">
        <f t="shared" si="53"/>
        <v>0</v>
      </c>
      <c r="DD15">
        <f t="shared" si="29"/>
        <v>0</v>
      </c>
      <c r="DE15">
        <f t="shared" si="30"/>
        <v>0</v>
      </c>
      <c r="DF15">
        <f t="shared" si="31"/>
        <v>0</v>
      </c>
      <c r="DG15">
        <f t="shared" si="32"/>
        <v>0</v>
      </c>
    </row>
    <row r="16" spans="1:111" x14ac:dyDescent="0.25">
      <c r="A16" t="s">
        <v>45</v>
      </c>
      <c r="B16" t="s">
        <v>3</v>
      </c>
      <c r="C16">
        <f>Blad1!D9</f>
        <v>0</v>
      </c>
      <c r="D16">
        <f>Blad1!E9</f>
        <v>142</v>
      </c>
      <c r="E16">
        <f>Blad1!F9</f>
        <v>153</v>
      </c>
      <c r="F16">
        <f>Blad1!G9</f>
        <v>141</v>
      </c>
      <c r="G16">
        <f>Blad1!H9</f>
        <v>152</v>
      </c>
      <c r="H16">
        <f>Blad1!I9</f>
        <v>160</v>
      </c>
      <c r="I16">
        <f>Blad1!J9</f>
        <v>134</v>
      </c>
      <c r="J16">
        <f>Blad1!K9</f>
        <v>142</v>
      </c>
      <c r="K16">
        <f>Blad1!L9</f>
        <v>157</v>
      </c>
      <c r="L16">
        <f>Blad1!M9</f>
        <v>138</v>
      </c>
      <c r="M16">
        <f>Blad1!N9</f>
        <v>156</v>
      </c>
      <c r="N16">
        <f>Blad1!O9</f>
        <v>148</v>
      </c>
      <c r="O16">
        <f>Blad1!P9</f>
        <v>146</v>
      </c>
      <c r="P16">
        <f>Blad1!Q9</f>
        <v>148</v>
      </c>
      <c r="Q16">
        <f>Blad1!R9</f>
        <v>149</v>
      </c>
      <c r="R16">
        <f>Blad1!S9</f>
        <v>168</v>
      </c>
      <c r="S16">
        <f>Blad1!T9</f>
        <v>149</v>
      </c>
      <c r="T16">
        <f>Blad1!U9</f>
        <v>154</v>
      </c>
      <c r="U16">
        <f>Blad1!V9</f>
        <v>148</v>
      </c>
      <c r="V16">
        <f>Blad1!W9</f>
        <v>152</v>
      </c>
      <c r="W16">
        <f>Blad1!X9</f>
        <v>177</v>
      </c>
      <c r="X16">
        <f>Blad1!Y9</f>
        <v>164</v>
      </c>
      <c r="Y16">
        <f>Blad1!Z9</f>
        <v>184</v>
      </c>
      <c r="Z16">
        <f>Blad1!AA9</f>
        <v>155</v>
      </c>
      <c r="AA16">
        <f>Blad1!AB9</f>
        <v>161</v>
      </c>
      <c r="AB16">
        <f>Blad1!AC9</f>
        <v>161</v>
      </c>
      <c r="AE16">
        <f t="shared" ref="AE16:AE17" si="54">D16/D18</f>
        <v>1.1639344262295082</v>
      </c>
      <c r="AF16">
        <f t="shared" ref="AF16:AF17" si="55">E16/E18</f>
        <v>1.0337837837837838</v>
      </c>
      <c r="AG16">
        <f t="shared" ref="AG16:AG17" si="56">F16/F18</f>
        <v>0.97916666666666663</v>
      </c>
      <c r="AH16">
        <f t="shared" ref="AH16:AH17" si="57">G16/G18</f>
        <v>1.2459016393442623</v>
      </c>
      <c r="AI16">
        <f t="shared" ref="AI16:AI17" si="58">H16/H18</f>
        <v>1.1594202898550725</v>
      </c>
      <c r="AJ16">
        <f t="shared" ref="AJ16:AJ17" si="59">I16/I18</f>
        <v>0.88157894736842102</v>
      </c>
      <c r="AK16">
        <f t="shared" ref="AK16:AK17" si="60">J16/J18</f>
        <v>0.85542168674698793</v>
      </c>
      <c r="AL16">
        <f t="shared" ref="AL16:AL17" si="61">K16/K18</f>
        <v>1.2265625</v>
      </c>
      <c r="AM16">
        <f t="shared" ref="AM16:AM17" si="62">L16/L18</f>
        <v>0.89032258064516134</v>
      </c>
      <c r="AN16">
        <f t="shared" ref="AN16:AN17" si="63">M16/M18</f>
        <v>1.1304347826086956</v>
      </c>
      <c r="AO16">
        <f t="shared" ref="AO16:AO17" si="64">N16/N18</f>
        <v>1.112781954887218</v>
      </c>
      <c r="AP16">
        <f t="shared" ref="AP16:AP17" si="65">O16/O18</f>
        <v>0.99319727891156462</v>
      </c>
      <c r="AQ16">
        <f t="shared" ref="AQ16:AQ17" si="66">P16/P18</f>
        <v>0.92500000000000004</v>
      </c>
      <c r="AR16">
        <f t="shared" ref="AR16:AR17" si="67">Q16/Q18</f>
        <v>0.87647058823529411</v>
      </c>
      <c r="AS16">
        <f t="shared" ref="AS16:AS17" si="68">R16/R18</f>
        <v>1.0909090909090908</v>
      </c>
      <c r="AT16">
        <f t="shared" ref="AT16:AT17" si="69">S16/S18</f>
        <v>0.81868131868131866</v>
      </c>
      <c r="AU16">
        <f t="shared" ref="AU16:AU17" si="70">T16/T18</f>
        <v>1.0266666666666666</v>
      </c>
      <c r="AV16">
        <f t="shared" ref="AV16:AV17" si="71">U16/U18</f>
        <v>1.0277777777777777</v>
      </c>
      <c r="AW16">
        <f t="shared" ref="AW16:AW17" si="72">V16/V18</f>
        <v>0.98701298701298701</v>
      </c>
      <c r="AX16">
        <f t="shared" ref="AX16:AX17" si="73">W16/W18</f>
        <v>1.2040816326530612</v>
      </c>
      <c r="AY16">
        <f t="shared" ref="AY16:AY17" si="74">X16/X18</f>
        <v>1.0061349693251533</v>
      </c>
      <c r="AZ16">
        <f t="shared" ref="AZ16:AZ17" si="75">Y16/Y18</f>
        <v>1.2348993288590604</v>
      </c>
      <c r="BA16">
        <f t="shared" ref="BA16:BA17" si="76">Z16/Z18</f>
        <v>1.0616438356164384</v>
      </c>
      <c r="BB16">
        <f t="shared" ref="BB16:BB17" si="77">AA16/AA18</f>
        <v>1.018987341772152</v>
      </c>
      <c r="BC16">
        <f t="shared" ref="BC16:BC17" si="78">AB16/AB18</f>
        <v>0.94152046783625731</v>
      </c>
      <c r="CH16">
        <f t="shared" si="3"/>
        <v>0</v>
      </c>
      <c r="CI16">
        <f t="shared" si="33"/>
        <v>1420000</v>
      </c>
      <c r="CJ16">
        <f t="shared" si="34"/>
        <v>1530000</v>
      </c>
      <c r="CK16">
        <f t="shared" si="35"/>
        <v>1410000</v>
      </c>
      <c r="CL16">
        <f t="shared" si="36"/>
        <v>1520000</v>
      </c>
      <c r="CM16">
        <f t="shared" si="37"/>
        <v>1600000</v>
      </c>
      <c r="CN16">
        <f t="shared" si="38"/>
        <v>1340000</v>
      </c>
      <c r="CO16">
        <f t="shared" si="39"/>
        <v>1420000</v>
      </c>
      <c r="CP16">
        <f t="shared" si="40"/>
        <v>1570000</v>
      </c>
      <c r="CQ16">
        <f t="shared" si="41"/>
        <v>1380000</v>
      </c>
      <c r="CR16">
        <f t="shared" si="42"/>
        <v>1560000</v>
      </c>
      <c r="CS16">
        <f t="shared" si="43"/>
        <v>1480000</v>
      </c>
      <c r="CT16">
        <f t="shared" si="44"/>
        <v>1460000</v>
      </c>
      <c r="CU16">
        <f t="shared" si="45"/>
        <v>1480000</v>
      </c>
      <c r="CV16">
        <f t="shared" si="46"/>
        <v>1490000</v>
      </c>
      <c r="CW16">
        <f t="shared" si="47"/>
        <v>1680000</v>
      </c>
      <c r="CX16">
        <f t="shared" si="48"/>
        <v>1490000</v>
      </c>
      <c r="CY16">
        <f t="shared" si="49"/>
        <v>1540000</v>
      </c>
      <c r="CZ16">
        <f t="shared" si="50"/>
        <v>1480000</v>
      </c>
      <c r="DA16">
        <f t="shared" si="51"/>
        <v>1520000</v>
      </c>
      <c r="DB16">
        <f t="shared" si="52"/>
        <v>1770000</v>
      </c>
      <c r="DC16">
        <f t="shared" si="53"/>
        <v>1640000</v>
      </c>
      <c r="DD16">
        <f t="shared" si="29"/>
        <v>1840000</v>
      </c>
      <c r="DE16">
        <f t="shared" si="30"/>
        <v>1550000</v>
      </c>
      <c r="DF16">
        <f t="shared" si="31"/>
        <v>1610000</v>
      </c>
      <c r="DG16">
        <f t="shared" si="32"/>
        <v>1610000</v>
      </c>
    </row>
    <row r="17" spans="1:111" x14ac:dyDescent="0.25">
      <c r="A17" t="s">
        <v>46</v>
      </c>
      <c r="C17">
        <f>Blad2!D9</f>
        <v>0</v>
      </c>
      <c r="D17">
        <f>Blad2!E9</f>
        <v>142</v>
      </c>
      <c r="E17">
        <f>Blad2!F9</f>
        <v>153</v>
      </c>
      <c r="F17">
        <f>Blad2!G9</f>
        <v>140</v>
      </c>
      <c r="G17">
        <f>Blad2!H9</f>
        <v>152</v>
      </c>
      <c r="H17">
        <f>Blad2!I9</f>
        <v>158</v>
      </c>
      <c r="I17">
        <f>Blad2!J9</f>
        <v>133</v>
      </c>
      <c r="J17">
        <f>Blad2!K9</f>
        <v>142</v>
      </c>
      <c r="K17">
        <f>Blad2!L9</f>
        <v>158</v>
      </c>
      <c r="L17">
        <f>Blad2!M9</f>
        <v>134</v>
      </c>
      <c r="M17">
        <f>Blad2!N9</f>
        <v>152</v>
      </c>
      <c r="N17">
        <f>Blad2!O9</f>
        <v>146</v>
      </c>
      <c r="O17">
        <f>Blad2!P9</f>
        <v>141</v>
      </c>
      <c r="P17">
        <f>Blad2!Q9</f>
        <v>146</v>
      </c>
      <c r="Q17">
        <f>Blad2!R9</f>
        <v>148</v>
      </c>
      <c r="R17">
        <f>Blad2!S9</f>
        <v>161</v>
      </c>
      <c r="S17">
        <f>Blad2!T9</f>
        <v>143</v>
      </c>
      <c r="T17">
        <f>Blad2!U9</f>
        <v>149</v>
      </c>
      <c r="U17">
        <f>Blad2!V9</f>
        <v>144</v>
      </c>
      <c r="V17">
        <f>Blad2!W9</f>
        <v>145</v>
      </c>
      <c r="W17">
        <f>Blad2!X9</f>
        <v>176</v>
      </c>
      <c r="X17">
        <f>Blad2!Y9</f>
        <v>162</v>
      </c>
      <c r="Y17">
        <f>Blad2!Z9</f>
        <v>182</v>
      </c>
      <c r="Z17">
        <f>Blad2!AA9</f>
        <v>145</v>
      </c>
      <c r="AA17">
        <f>Blad2!AB9</f>
        <v>156</v>
      </c>
      <c r="AB17">
        <f>Blad2!AC9</f>
        <v>155</v>
      </c>
      <c r="AE17">
        <f t="shared" si="54"/>
        <v>1.1639344262295082</v>
      </c>
      <c r="AF17">
        <f t="shared" si="55"/>
        <v>1.0337837837837838</v>
      </c>
      <c r="AG17">
        <f t="shared" si="56"/>
        <v>0.9859154929577465</v>
      </c>
      <c r="AH17">
        <f t="shared" si="57"/>
        <v>1.2666666666666666</v>
      </c>
      <c r="AI17">
        <f t="shared" si="58"/>
        <v>1.1532846715328466</v>
      </c>
      <c r="AJ17">
        <f t="shared" si="59"/>
        <v>0.88666666666666671</v>
      </c>
      <c r="AK17">
        <f t="shared" si="60"/>
        <v>0.8606060606060606</v>
      </c>
      <c r="AL17">
        <f t="shared" si="61"/>
        <v>1.2741935483870968</v>
      </c>
      <c r="AM17">
        <f t="shared" si="62"/>
        <v>0.87012987012987009</v>
      </c>
      <c r="AN17">
        <f t="shared" si="63"/>
        <v>1.1176470588235294</v>
      </c>
      <c r="AO17">
        <f t="shared" si="64"/>
        <v>1.1145038167938932</v>
      </c>
      <c r="AP17">
        <f t="shared" si="65"/>
        <v>0.99295774647887325</v>
      </c>
      <c r="AQ17">
        <f t="shared" si="66"/>
        <v>0.9358974358974359</v>
      </c>
      <c r="AR17">
        <f t="shared" si="67"/>
        <v>0.88095238095238093</v>
      </c>
      <c r="AS17">
        <f t="shared" si="68"/>
        <v>1.0662251655629138</v>
      </c>
      <c r="AT17">
        <f t="shared" si="69"/>
        <v>0.7944444444444444</v>
      </c>
      <c r="AU17">
        <f t="shared" si="70"/>
        <v>1.0205479452054795</v>
      </c>
      <c r="AV17">
        <f t="shared" si="71"/>
        <v>1.0359712230215827</v>
      </c>
      <c r="AW17">
        <f t="shared" si="72"/>
        <v>0.96026490066225167</v>
      </c>
      <c r="AX17">
        <f t="shared" si="73"/>
        <v>1.2222222222222223</v>
      </c>
      <c r="AY17">
        <f t="shared" si="74"/>
        <v>1.0384615384615385</v>
      </c>
      <c r="AZ17">
        <f t="shared" si="75"/>
        <v>1.2638888888888888</v>
      </c>
      <c r="BA17">
        <f t="shared" si="76"/>
        <v>1.0431654676258992</v>
      </c>
      <c r="BB17">
        <f t="shared" si="77"/>
        <v>1.0129870129870129</v>
      </c>
      <c r="BC17">
        <f t="shared" si="78"/>
        <v>0.91715976331360949</v>
      </c>
      <c r="CH17">
        <f t="shared" si="3"/>
        <v>0</v>
      </c>
      <c r="CI17">
        <f t="shared" si="33"/>
        <v>1420000</v>
      </c>
      <c r="CJ17">
        <f t="shared" si="34"/>
        <v>1530000</v>
      </c>
      <c r="CK17">
        <f t="shared" si="35"/>
        <v>1400000</v>
      </c>
      <c r="CL17">
        <f t="shared" si="36"/>
        <v>1520000</v>
      </c>
      <c r="CM17">
        <f t="shared" si="37"/>
        <v>1580000</v>
      </c>
      <c r="CN17">
        <f t="shared" si="38"/>
        <v>1330000</v>
      </c>
      <c r="CO17">
        <f t="shared" si="39"/>
        <v>1420000</v>
      </c>
      <c r="CP17">
        <f t="shared" si="40"/>
        <v>1580000</v>
      </c>
      <c r="CQ17">
        <f t="shared" si="41"/>
        <v>1340000</v>
      </c>
      <c r="CR17">
        <f t="shared" si="42"/>
        <v>1520000</v>
      </c>
      <c r="CS17">
        <f t="shared" si="43"/>
        <v>1460000</v>
      </c>
      <c r="CT17">
        <f t="shared" si="44"/>
        <v>1410000</v>
      </c>
      <c r="CU17">
        <f t="shared" si="45"/>
        <v>1460000</v>
      </c>
      <c r="CV17">
        <f t="shared" si="46"/>
        <v>1480000</v>
      </c>
      <c r="CW17">
        <f t="shared" si="47"/>
        <v>1610000</v>
      </c>
      <c r="CX17">
        <f t="shared" si="48"/>
        <v>1430000</v>
      </c>
      <c r="CY17">
        <f t="shared" si="49"/>
        <v>1490000</v>
      </c>
      <c r="CZ17">
        <f t="shared" si="50"/>
        <v>1440000</v>
      </c>
      <c r="DA17">
        <f t="shared" si="51"/>
        <v>1450000</v>
      </c>
      <c r="DB17">
        <f t="shared" si="52"/>
        <v>1760000</v>
      </c>
      <c r="DC17">
        <f t="shared" si="53"/>
        <v>1620000</v>
      </c>
      <c r="DD17">
        <f t="shared" si="29"/>
        <v>1820000</v>
      </c>
      <c r="DE17">
        <f t="shared" si="30"/>
        <v>1450000</v>
      </c>
      <c r="DF17">
        <f t="shared" si="31"/>
        <v>1560000</v>
      </c>
      <c r="DG17">
        <f t="shared" si="32"/>
        <v>1550000</v>
      </c>
    </row>
    <row r="18" spans="1:111" x14ac:dyDescent="0.25">
      <c r="A18" t="s">
        <v>47</v>
      </c>
      <c r="D18">
        <v>122</v>
      </c>
      <c r="E18">
        <v>148</v>
      </c>
      <c r="F18">
        <v>144</v>
      </c>
      <c r="G18">
        <v>122</v>
      </c>
      <c r="H18">
        <v>138</v>
      </c>
      <c r="I18">
        <v>152</v>
      </c>
      <c r="J18">
        <v>166</v>
      </c>
      <c r="K18">
        <v>128</v>
      </c>
      <c r="L18">
        <v>155</v>
      </c>
      <c r="M18">
        <v>138</v>
      </c>
      <c r="N18">
        <v>133</v>
      </c>
      <c r="O18">
        <v>147</v>
      </c>
      <c r="P18">
        <v>160</v>
      </c>
      <c r="Q18">
        <v>170</v>
      </c>
      <c r="R18">
        <v>154</v>
      </c>
      <c r="S18">
        <v>182</v>
      </c>
      <c r="T18">
        <v>150</v>
      </c>
      <c r="U18">
        <v>144</v>
      </c>
      <c r="V18">
        <v>154</v>
      </c>
      <c r="W18">
        <v>147</v>
      </c>
      <c r="X18">
        <v>163</v>
      </c>
      <c r="Y18">
        <v>149</v>
      </c>
      <c r="Z18">
        <v>146</v>
      </c>
      <c r="AA18">
        <v>158</v>
      </c>
      <c r="AB18">
        <v>171</v>
      </c>
      <c r="CH18">
        <f t="shared" si="3"/>
        <v>0</v>
      </c>
      <c r="CI18">
        <f t="shared" si="33"/>
        <v>1220000</v>
      </c>
      <c r="CJ18">
        <f t="shared" si="34"/>
        <v>1480000</v>
      </c>
      <c r="CK18">
        <f t="shared" si="35"/>
        <v>1440000</v>
      </c>
      <c r="CL18">
        <f t="shared" si="36"/>
        <v>1220000</v>
      </c>
      <c r="CM18">
        <f t="shared" si="37"/>
        <v>1380000</v>
      </c>
      <c r="CN18">
        <f t="shared" si="38"/>
        <v>1520000</v>
      </c>
      <c r="CO18">
        <f t="shared" si="39"/>
        <v>1660000</v>
      </c>
      <c r="CP18">
        <f t="shared" si="40"/>
        <v>1280000</v>
      </c>
      <c r="CQ18">
        <f t="shared" si="41"/>
        <v>1550000</v>
      </c>
      <c r="CR18">
        <f t="shared" si="42"/>
        <v>1380000</v>
      </c>
      <c r="CS18">
        <f t="shared" si="43"/>
        <v>1330000</v>
      </c>
      <c r="CT18">
        <f t="shared" si="44"/>
        <v>1470000</v>
      </c>
      <c r="CU18">
        <f t="shared" si="45"/>
        <v>1600000</v>
      </c>
      <c r="CV18">
        <f t="shared" si="46"/>
        <v>1700000</v>
      </c>
      <c r="CW18">
        <f t="shared" si="47"/>
        <v>1540000</v>
      </c>
      <c r="CX18">
        <f t="shared" si="48"/>
        <v>1820000</v>
      </c>
      <c r="CY18">
        <f t="shared" si="49"/>
        <v>1500000</v>
      </c>
      <c r="CZ18">
        <f t="shared" si="50"/>
        <v>1440000</v>
      </c>
      <c r="DA18">
        <f t="shared" si="51"/>
        <v>1540000</v>
      </c>
      <c r="DB18">
        <f t="shared" si="52"/>
        <v>1470000</v>
      </c>
      <c r="DC18">
        <f t="shared" si="53"/>
        <v>1630000</v>
      </c>
      <c r="DD18">
        <f t="shared" si="29"/>
        <v>1490000</v>
      </c>
      <c r="DE18">
        <f t="shared" si="30"/>
        <v>1460000</v>
      </c>
      <c r="DF18">
        <f t="shared" si="31"/>
        <v>1580000</v>
      </c>
      <c r="DG18">
        <f t="shared" si="32"/>
        <v>1710000</v>
      </c>
    </row>
    <row r="19" spans="1:111" x14ac:dyDescent="0.25">
      <c r="A19" t="s">
        <v>48</v>
      </c>
      <c r="D19">
        <v>122</v>
      </c>
      <c r="E19">
        <v>148</v>
      </c>
      <c r="F19">
        <v>142</v>
      </c>
      <c r="G19">
        <v>120</v>
      </c>
      <c r="H19">
        <v>137</v>
      </c>
      <c r="I19">
        <v>150</v>
      </c>
      <c r="J19">
        <v>165</v>
      </c>
      <c r="K19">
        <v>124</v>
      </c>
      <c r="L19">
        <v>154</v>
      </c>
      <c r="M19">
        <v>136</v>
      </c>
      <c r="N19">
        <v>131</v>
      </c>
      <c r="O19">
        <v>142</v>
      </c>
      <c r="P19">
        <v>156</v>
      </c>
      <c r="Q19">
        <v>168</v>
      </c>
      <c r="R19">
        <v>151</v>
      </c>
      <c r="S19">
        <v>180</v>
      </c>
      <c r="T19">
        <v>146</v>
      </c>
      <c r="U19">
        <v>139</v>
      </c>
      <c r="V19">
        <v>151</v>
      </c>
      <c r="W19">
        <v>144</v>
      </c>
      <c r="X19">
        <v>156</v>
      </c>
      <c r="Y19">
        <v>144</v>
      </c>
      <c r="Z19">
        <v>139</v>
      </c>
      <c r="AA19">
        <v>154</v>
      </c>
      <c r="AB19">
        <v>169</v>
      </c>
      <c r="CH19">
        <f t="shared" si="3"/>
        <v>0</v>
      </c>
      <c r="CI19">
        <f t="shared" si="33"/>
        <v>1220000</v>
      </c>
      <c r="CJ19">
        <f t="shared" si="34"/>
        <v>1480000</v>
      </c>
      <c r="CK19">
        <f t="shared" si="35"/>
        <v>1420000</v>
      </c>
      <c r="CL19">
        <f t="shared" si="36"/>
        <v>1200000</v>
      </c>
      <c r="CM19">
        <f t="shared" si="37"/>
        <v>1370000</v>
      </c>
      <c r="CN19">
        <f t="shared" si="38"/>
        <v>1500000</v>
      </c>
      <c r="CO19">
        <f t="shared" si="39"/>
        <v>1650000</v>
      </c>
      <c r="CP19">
        <f t="shared" si="40"/>
        <v>1240000</v>
      </c>
      <c r="CQ19">
        <f t="shared" si="41"/>
        <v>1540000</v>
      </c>
      <c r="CR19">
        <f t="shared" si="42"/>
        <v>1360000</v>
      </c>
      <c r="CS19">
        <f t="shared" si="43"/>
        <v>1310000</v>
      </c>
      <c r="CT19">
        <f t="shared" si="44"/>
        <v>1420000</v>
      </c>
      <c r="CU19">
        <f t="shared" si="45"/>
        <v>1560000</v>
      </c>
      <c r="CV19">
        <f t="shared" si="46"/>
        <v>1680000</v>
      </c>
      <c r="CW19">
        <f t="shared" si="47"/>
        <v>1510000</v>
      </c>
      <c r="CX19">
        <f t="shared" si="48"/>
        <v>1800000</v>
      </c>
      <c r="CY19">
        <f t="shared" si="49"/>
        <v>1460000</v>
      </c>
      <c r="CZ19">
        <f t="shared" si="50"/>
        <v>1390000</v>
      </c>
      <c r="DA19">
        <f t="shared" si="51"/>
        <v>1510000</v>
      </c>
      <c r="DB19">
        <f t="shared" si="52"/>
        <v>1440000</v>
      </c>
      <c r="DC19">
        <f t="shared" si="53"/>
        <v>1560000</v>
      </c>
      <c r="DD19">
        <f t="shared" si="29"/>
        <v>1440000</v>
      </c>
      <c r="DE19">
        <f t="shared" si="30"/>
        <v>1390000</v>
      </c>
      <c r="DF19">
        <f t="shared" si="31"/>
        <v>1540000</v>
      </c>
      <c r="DG19">
        <f t="shared" si="32"/>
        <v>1690000</v>
      </c>
    </row>
    <row r="20" spans="1:111" x14ac:dyDescent="0.25">
      <c r="CH20">
        <f t="shared" si="3"/>
        <v>0</v>
      </c>
      <c r="CI20">
        <f t="shared" si="33"/>
        <v>0</v>
      </c>
      <c r="CJ20">
        <f t="shared" si="34"/>
        <v>0</v>
      </c>
      <c r="CK20">
        <f t="shared" si="35"/>
        <v>0</v>
      </c>
      <c r="CL20">
        <f t="shared" si="36"/>
        <v>0</v>
      </c>
      <c r="CM20">
        <f t="shared" si="37"/>
        <v>0</v>
      </c>
      <c r="CN20">
        <f t="shared" si="38"/>
        <v>0</v>
      </c>
      <c r="CO20">
        <f t="shared" si="39"/>
        <v>0</v>
      </c>
      <c r="CP20">
        <f t="shared" si="40"/>
        <v>0</v>
      </c>
      <c r="CQ20">
        <f t="shared" si="41"/>
        <v>0</v>
      </c>
      <c r="CR20">
        <f t="shared" si="42"/>
        <v>0</v>
      </c>
      <c r="CS20">
        <f t="shared" si="43"/>
        <v>0</v>
      </c>
      <c r="CT20">
        <f t="shared" si="44"/>
        <v>0</v>
      </c>
      <c r="CU20">
        <f t="shared" si="45"/>
        <v>0</v>
      </c>
      <c r="CV20">
        <f t="shared" si="46"/>
        <v>0</v>
      </c>
      <c r="CW20">
        <f t="shared" si="47"/>
        <v>0</v>
      </c>
      <c r="CX20">
        <f t="shared" si="48"/>
        <v>0</v>
      </c>
      <c r="CY20">
        <f t="shared" si="49"/>
        <v>0</v>
      </c>
      <c r="CZ20">
        <f t="shared" si="50"/>
        <v>0</v>
      </c>
      <c r="DA20">
        <f t="shared" si="51"/>
        <v>0</v>
      </c>
      <c r="DB20">
        <f t="shared" si="52"/>
        <v>0</v>
      </c>
      <c r="DC20">
        <f t="shared" si="53"/>
        <v>0</v>
      </c>
      <c r="DD20">
        <f t="shared" si="29"/>
        <v>0</v>
      </c>
      <c r="DE20">
        <f t="shared" si="30"/>
        <v>0</v>
      </c>
      <c r="DF20">
        <f t="shared" si="31"/>
        <v>0</v>
      </c>
      <c r="DG20">
        <f t="shared" si="32"/>
        <v>0</v>
      </c>
    </row>
    <row r="21" spans="1:111" x14ac:dyDescent="0.25">
      <c r="A21" t="s">
        <v>45</v>
      </c>
      <c r="B21" t="s">
        <v>13</v>
      </c>
      <c r="C21">
        <f>Blad1!D10</f>
        <v>0</v>
      </c>
      <c r="D21">
        <f>Blad1!E10</f>
        <v>47</v>
      </c>
      <c r="E21">
        <f>Blad1!F10</f>
        <v>46</v>
      </c>
      <c r="F21">
        <f>Blad1!G10</f>
        <v>31</v>
      </c>
      <c r="G21">
        <f>Blad1!H10</f>
        <v>40</v>
      </c>
      <c r="H21">
        <f>Blad1!I10</f>
        <v>47</v>
      </c>
      <c r="I21">
        <f>Blad1!J10</f>
        <v>37</v>
      </c>
      <c r="J21">
        <f>Blad1!K10</f>
        <v>37</v>
      </c>
      <c r="K21">
        <f>Blad1!L10</f>
        <v>54</v>
      </c>
      <c r="L21">
        <f>Blad1!M10</f>
        <v>47</v>
      </c>
      <c r="M21">
        <f>Blad1!N10</f>
        <v>53</v>
      </c>
      <c r="N21">
        <f>Blad1!O10</f>
        <v>49</v>
      </c>
      <c r="O21">
        <f>Blad1!P10</f>
        <v>56</v>
      </c>
      <c r="P21">
        <f>Blad1!Q10</f>
        <v>58</v>
      </c>
      <c r="Q21">
        <f>Blad1!R10</f>
        <v>40</v>
      </c>
      <c r="R21">
        <f>Blad1!S10</f>
        <v>31</v>
      </c>
      <c r="S21">
        <f>Blad1!T10</f>
        <v>52</v>
      </c>
      <c r="T21">
        <f>Blad1!U10</f>
        <v>38</v>
      </c>
      <c r="U21">
        <f>Blad1!V10</f>
        <v>40</v>
      </c>
      <c r="V21">
        <f>Blad1!W10</f>
        <v>40</v>
      </c>
      <c r="W21">
        <f>Blad1!X10</f>
        <v>51</v>
      </c>
      <c r="X21">
        <f>Blad1!Y10</f>
        <v>47</v>
      </c>
      <c r="Y21">
        <f>Blad1!Z10</f>
        <v>40</v>
      </c>
      <c r="Z21">
        <f>Blad1!AA10</f>
        <v>57</v>
      </c>
      <c r="AA21">
        <f>Blad1!AB10</f>
        <v>44</v>
      </c>
      <c r="AB21">
        <f>Blad1!AC10</f>
        <v>62</v>
      </c>
      <c r="AE21">
        <f t="shared" ref="AE21:AE22" si="79">D21/D23</f>
        <v>2.0434782608695654</v>
      </c>
      <c r="AF21">
        <f t="shared" ref="AF21:AF22" si="80">E21/E23</f>
        <v>1.5862068965517242</v>
      </c>
      <c r="AG21">
        <f t="shared" ref="AG21:AG22" si="81">F21/F23</f>
        <v>0.79487179487179482</v>
      </c>
      <c r="AH21">
        <f t="shared" ref="AH21:AH22" si="82">G21/G23</f>
        <v>1.0810810810810811</v>
      </c>
      <c r="AI21">
        <f t="shared" ref="AI21:AI22" si="83">H21/H23</f>
        <v>1.3428571428571427</v>
      </c>
      <c r="AJ21">
        <f t="shared" ref="AJ21:AJ22" si="84">I21/I23</f>
        <v>0.82222222222222219</v>
      </c>
      <c r="AK21">
        <f t="shared" ref="AK21:AK22" si="85">J21/J23</f>
        <v>0.97368421052631582</v>
      </c>
      <c r="AL21">
        <f t="shared" ref="AL21:AL22" si="86">K21/K23</f>
        <v>0.94736842105263153</v>
      </c>
      <c r="AM21">
        <f t="shared" ref="AM21:AM22" si="87">L21/L23</f>
        <v>1</v>
      </c>
      <c r="AN21">
        <f t="shared" ref="AN21:AN22" si="88">M21/M23</f>
        <v>1</v>
      </c>
      <c r="AO21">
        <f t="shared" ref="AO21:AO22" si="89">N21/N23</f>
        <v>1.1136363636363635</v>
      </c>
      <c r="AP21">
        <f t="shared" ref="AP21:AP22" si="90">O21/O23</f>
        <v>1.2173913043478262</v>
      </c>
      <c r="AQ21">
        <f t="shared" ref="AQ21:AQ22" si="91">P21/P23</f>
        <v>1.3181818181818181</v>
      </c>
      <c r="AR21">
        <f t="shared" ref="AR21:AR22" si="92">Q21/Q23</f>
        <v>0.76923076923076927</v>
      </c>
      <c r="AS21">
        <f t="shared" ref="AS21:AS22" si="93">R21/R23</f>
        <v>0.67391304347826086</v>
      </c>
      <c r="AT21">
        <f t="shared" ref="AT21:AT22" si="94">S21/S23</f>
        <v>1.2682926829268293</v>
      </c>
      <c r="AU21">
        <f t="shared" ref="AU21:AU22" si="95">T21/T23</f>
        <v>0.84444444444444444</v>
      </c>
      <c r="AV21">
        <f t="shared" ref="AV21:AV22" si="96">U21/U23</f>
        <v>1.0256410256410255</v>
      </c>
      <c r="AW21">
        <f t="shared" ref="AW21:AW22" si="97">V21/V23</f>
        <v>0.8</v>
      </c>
      <c r="AX21">
        <f t="shared" ref="AX21:AX22" si="98">W21/W23</f>
        <v>0.94444444444444442</v>
      </c>
      <c r="AY21">
        <f t="shared" ref="AY21:AY22" si="99">X21/X23</f>
        <v>1.0217391304347827</v>
      </c>
      <c r="AZ21">
        <f t="shared" ref="AZ21:AZ22" si="100">Y21/Y23</f>
        <v>0.85106382978723405</v>
      </c>
      <c r="BA21">
        <f t="shared" ref="BA21:BA22" si="101">Z21/Z23</f>
        <v>1.1399999999999999</v>
      </c>
      <c r="BB21">
        <f t="shared" ref="BB21:BB22" si="102">AA21/AA23</f>
        <v>0.86274509803921573</v>
      </c>
      <c r="BC21">
        <f t="shared" ref="BC21:BC22" si="103">AB21/AB23</f>
        <v>1</v>
      </c>
      <c r="CH21">
        <f t="shared" si="3"/>
        <v>0</v>
      </c>
      <c r="CI21">
        <f t="shared" si="33"/>
        <v>470000</v>
      </c>
      <c r="CJ21">
        <f t="shared" si="34"/>
        <v>460000</v>
      </c>
      <c r="CK21">
        <f t="shared" si="35"/>
        <v>310000</v>
      </c>
      <c r="CL21">
        <f t="shared" si="36"/>
        <v>400000</v>
      </c>
      <c r="CM21">
        <f t="shared" si="37"/>
        <v>470000</v>
      </c>
      <c r="CN21">
        <f t="shared" si="38"/>
        <v>370000</v>
      </c>
      <c r="CO21">
        <f t="shared" si="39"/>
        <v>370000</v>
      </c>
      <c r="CP21">
        <f t="shared" si="40"/>
        <v>540000</v>
      </c>
      <c r="CQ21">
        <f t="shared" si="41"/>
        <v>470000</v>
      </c>
      <c r="CR21">
        <f t="shared" si="42"/>
        <v>530000</v>
      </c>
      <c r="CS21">
        <f t="shared" si="43"/>
        <v>490000</v>
      </c>
      <c r="CT21">
        <f t="shared" si="44"/>
        <v>560000</v>
      </c>
      <c r="CU21">
        <f t="shared" si="45"/>
        <v>580000</v>
      </c>
      <c r="CV21">
        <f t="shared" si="46"/>
        <v>400000</v>
      </c>
      <c r="CW21">
        <f t="shared" si="47"/>
        <v>310000</v>
      </c>
      <c r="CX21">
        <f t="shared" si="48"/>
        <v>520000</v>
      </c>
      <c r="CY21">
        <f t="shared" si="49"/>
        <v>380000</v>
      </c>
      <c r="CZ21">
        <f t="shared" si="50"/>
        <v>400000</v>
      </c>
      <c r="DA21">
        <f t="shared" si="51"/>
        <v>400000</v>
      </c>
      <c r="DB21">
        <f t="shared" si="52"/>
        <v>510000</v>
      </c>
      <c r="DC21">
        <f t="shared" si="53"/>
        <v>470000</v>
      </c>
      <c r="DD21">
        <f t="shared" si="29"/>
        <v>400000</v>
      </c>
      <c r="DE21">
        <f t="shared" si="30"/>
        <v>570000</v>
      </c>
      <c r="DF21">
        <f t="shared" si="31"/>
        <v>440000</v>
      </c>
      <c r="DG21">
        <f t="shared" si="32"/>
        <v>620000</v>
      </c>
    </row>
    <row r="22" spans="1:111" x14ac:dyDescent="0.25">
      <c r="A22" t="s">
        <v>46</v>
      </c>
      <c r="C22">
        <f>Blad2!D10</f>
        <v>0</v>
      </c>
      <c r="D22">
        <f>Blad2!E10</f>
        <v>47</v>
      </c>
      <c r="E22">
        <f>Blad2!F10</f>
        <v>46</v>
      </c>
      <c r="F22">
        <f>Blad2!G10</f>
        <v>31</v>
      </c>
      <c r="G22">
        <f>Blad2!H10</f>
        <v>40</v>
      </c>
      <c r="H22">
        <f>Blad2!I10</f>
        <v>47</v>
      </c>
      <c r="I22">
        <f>Blad2!J10</f>
        <v>37</v>
      </c>
      <c r="J22">
        <f>Blad2!K10</f>
        <v>37</v>
      </c>
      <c r="K22">
        <f>Blad2!L10</f>
        <v>53</v>
      </c>
      <c r="L22">
        <f>Blad2!M10</f>
        <v>47</v>
      </c>
      <c r="M22">
        <f>Blad2!N10</f>
        <v>53</v>
      </c>
      <c r="N22">
        <f>Blad2!O10</f>
        <v>47</v>
      </c>
      <c r="O22">
        <f>Blad2!P10</f>
        <v>56</v>
      </c>
      <c r="P22">
        <f>Blad2!Q10</f>
        <v>58</v>
      </c>
      <c r="Q22">
        <f>Blad2!R10</f>
        <v>40</v>
      </c>
      <c r="R22">
        <f>Blad2!S10</f>
        <v>31</v>
      </c>
      <c r="S22">
        <f>Blad2!T10</f>
        <v>51</v>
      </c>
      <c r="T22">
        <f>Blad2!U10</f>
        <v>38</v>
      </c>
      <c r="U22">
        <f>Blad2!V10</f>
        <v>40</v>
      </c>
      <c r="V22">
        <f>Blad2!W10</f>
        <v>40</v>
      </c>
      <c r="W22">
        <f>Blad2!X10</f>
        <v>50</v>
      </c>
      <c r="X22">
        <f>Blad2!Y10</f>
        <v>46</v>
      </c>
      <c r="Y22">
        <f>Blad2!Z10</f>
        <v>41</v>
      </c>
      <c r="Z22">
        <f>Blad2!AA10</f>
        <v>57</v>
      </c>
      <c r="AA22">
        <f>Blad2!AB10</f>
        <v>42</v>
      </c>
      <c r="AB22">
        <f>Blad2!AC10</f>
        <v>61</v>
      </c>
      <c r="AE22">
        <f t="shared" si="79"/>
        <v>2.0434782608695654</v>
      </c>
      <c r="AF22">
        <f t="shared" si="80"/>
        <v>1.5862068965517242</v>
      </c>
      <c r="AG22">
        <f t="shared" si="81"/>
        <v>0.79487179487179482</v>
      </c>
      <c r="AH22">
        <f t="shared" si="82"/>
        <v>1.0810810810810811</v>
      </c>
      <c r="AI22">
        <f t="shared" si="83"/>
        <v>1.3428571428571427</v>
      </c>
      <c r="AJ22">
        <f t="shared" si="84"/>
        <v>0.82222222222222219</v>
      </c>
      <c r="AK22">
        <f t="shared" si="85"/>
        <v>0.97368421052631582</v>
      </c>
      <c r="AL22">
        <f t="shared" si="86"/>
        <v>0.92982456140350878</v>
      </c>
      <c r="AM22">
        <f t="shared" si="87"/>
        <v>1</v>
      </c>
      <c r="AN22">
        <f t="shared" si="88"/>
        <v>1.0192307692307692</v>
      </c>
      <c r="AO22">
        <f t="shared" si="89"/>
        <v>1.0681818181818181</v>
      </c>
      <c r="AP22">
        <f t="shared" si="90"/>
        <v>1.2173913043478262</v>
      </c>
      <c r="AQ22">
        <f t="shared" si="91"/>
        <v>1.3181818181818181</v>
      </c>
      <c r="AR22">
        <f t="shared" si="92"/>
        <v>0.76923076923076927</v>
      </c>
      <c r="AS22">
        <f t="shared" si="93"/>
        <v>0.68888888888888888</v>
      </c>
      <c r="AT22">
        <f t="shared" si="94"/>
        <v>1.2142857142857142</v>
      </c>
      <c r="AU22">
        <f t="shared" si="95"/>
        <v>0.82608695652173914</v>
      </c>
      <c r="AV22">
        <f t="shared" si="96"/>
        <v>1.0256410256410255</v>
      </c>
      <c r="AW22">
        <f t="shared" si="97"/>
        <v>0.81632653061224492</v>
      </c>
      <c r="AX22">
        <f t="shared" si="98"/>
        <v>0.98039215686274506</v>
      </c>
      <c r="AY22">
        <f t="shared" si="99"/>
        <v>1</v>
      </c>
      <c r="AZ22">
        <f t="shared" si="100"/>
        <v>0.89130434782608692</v>
      </c>
      <c r="BA22">
        <f t="shared" si="101"/>
        <v>1.1632653061224489</v>
      </c>
      <c r="BB22">
        <f t="shared" si="102"/>
        <v>0.84</v>
      </c>
      <c r="BC22">
        <f t="shared" si="103"/>
        <v>1.0166666666666666</v>
      </c>
      <c r="CH22">
        <f t="shared" si="3"/>
        <v>0</v>
      </c>
      <c r="CI22">
        <f t="shared" si="33"/>
        <v>470000</v>
      </c>
      <c r="CJ22">
        <f t="shared" si="34"/>
        <v>460000</v>
      </c>
      <c r="CK22">
        <f t="shared" si="35"/>
        <v>310000</v>
      </c>
      <c r="CL22">
        <f t="shared" si="36"/>
        <v>400000</v>
      </c>
      <c r="CM22">
        <f t="shared" si="37"/>
        <v>470000</v>
      </c>
      <c r="CN22">
        <f t="shared" si="38"/>
        <v>370000</v>
      </c>
      <c r="CO22">
        <f t="shared" si="39"/>
        <v>370000</v>
      </c>
      <c r="CP22">
        <f t="shared" si="40"/>
        <v>530000</v>
      </c>
      <c r="CQ22">
        <f t="shared" si="41"/>
        <v>470000</v>
      </c>
      <c r="CR22">
        <f t="shared" si="42"/>
        <v>530000</v>
      </c>
      <c r="CS22">
        <f t="shared" si="43"/>
        <v>470000</v>
      </c>
      <c r="CT22">
        <f t="shared" si="44"/>
        <v>560000</v>
      </c>
      <c r="CU22">
        <f t="shared" si="45"/>
        <v>580000</v>
      </c>
      <c r="CV22">
        <f t="shared" si="46"/>
        <v>400000</v>
      </c>
      <c r="CW22">
        <f t="shared" si="47"/>
        <v>310000</v>
      </c>
      <c r="CX22">
        <f t="shared" si="48"/>
        <v>510000</v>
      </c>
      <c r="CY22">
        <f t="shared" si="49"/>
        <v>380000</v>
      </c>
      <c r="CZ22">
        <f t="shared" si="50"/>
        <v>400000</v>
      </c>
      <c r="DA22">
        <f t="shared" si="51"/>
        <v>400000</v>
      </c>
      <c r="DB22">
        <f t="shared" si="52"/>
        <v>500000</v>
      </c>
      <c r="DC22">
        <f t="shared" si="53"/>
        <v>460000</v>
      </c>
      <c r="DD22">
        <f t="shared" si="29"/>
        <v>410000</v>
      </c>
      <c r="DE22">
        <f t="shared" si="30"/>
        <v>570000</v>
      </c>
      <c r="DF22">
        <f t="shared" si="31"/>
        <v>420000</v>
      </c>
      <c r="DG22">
        <f t="shared" si="32"/>
        <v>610000</v>
      </c>
    </row>
    <row r="23" spans="1:111" x14ac:dyDescent="0.25">
      <c r="A23" t="s">
        <v>47</v>
      </c>
      <c r="D23">
        <v>23</v>
      </c>
      <c r="E23">
        <v>29</v>
      </c>
      <c r="F23">
        <v>39</v>
      </c>
      <c r="G23">
        <v>37</v>
      </c>
      <c r="H23">
        <v>35</v>
      </c>
      <c r="I23">
        <v>45</v>
      </c>
      <c r="J23">
        <v>38</v>
      </c>
      <c r="K23">
        <v>57</v>
      </c>
      <c r="L23">
        <v>47</v>
      </c>
      <c r="M23">
        <v>53</v>
      </c>
      <c r="N23">
        <v>44</v>
      </c>
      <c r="O23">
        <v>46</v>
      </c>
      <c r="P23">
        <v>44</v>
      </c>
      <c r="Q23">
        <v>52</v>
      </c>
      <c r="R23">
        <v>46</v>
      </c>
      <c r="S23">
        <v>41</v>
      </c>
      <c r="T23">
        <v>45</v>
      </c>
      <c r="U23">
        <v>39</v>
      </c>
      <c r="V23">
        <v>50</v>
      </c>
      <c r="W23">
        <v>54</v>
      </c>
      <c r="X23">
        <v>46</v>
      </c>
      <c r="Y23">
        <v>47</v>
      </c>
      <c r="Z23">
        <v>50</v>
      </c>
      <c r="AA23">
        <v>51</v>
      </c>
      <c r="AB23">
        <v>62</v>
      </c>
      <c r="CH23">
        <f t="shared" si="3"/>
        <v>0</v>
      </c>
      <c r="CI23">
        <f t="shared" si="33"/>
        <v>230000</v>
      </c>
      <c r="CJ23">
        <f t="shared" si="34"/>
        <v>290000</v>
      </c>
      <c r="CK23">
        <f t="shared" si="35"/>
        <v>390000</v>
      </c>
      <c r="CL23">
        <f t="shared" si="36"/>
        <v>370000</v>
      </c>
      <c r="CM23">
        <f t="shared" si="37"/>
        <v>350000</v>
      </c>
      <c r="CN23">
        <f t="shared" si="38"/>
        <v>450000</v>
      </c>
      <c r="CO23">
        <f t="shared" si="39"/>
        <v>380000</v>
      </c>
      <c r="CP23">
        <f t="shared" si="40"/>
        <v>570000</v>
      </c>
      <c r="CQ23">
        <f t="shared" si="41"/>
        <v>470000</v>
      </c>
      <c r="CR23">
        <f t="shared" si="42"/>
        <v>530000</v>
      </c>
      <c r="CS23">
        <f t="shared" si="43"/>
        <v>440000</v>
      </c>
      <c r="CT23">
        <f t="shared" si="44"/>
        <v>460000</v>
      </c>
      <c r="CU23">
        <f t="shared" si="45"/>
        <v>440000</v>
      </c>
      <c r="CV23">
        <f t="shared" si="46"/>
        <v>520000</v>
      </c>
      <c r="CW23">
        <f t="shared" si="47"/>
        <v>460000</v>
      </c>
      <c r="CX23">
        <f t="shared" si="48"/>
        <v>410000</v>
      </c>
      <c r="CY23">
        <f t="shared" si="49"/>
        <v>450000</v>
      </c>
      <c r="CZ23">
        <f t="shared" si="50"/>
        <v>390000</v>
      </c>
      <c r="DA23">
        <f t="shared" si="51"/>
        <v>500000</v>
      </c>
      <c r="DB23">
        <f t="shared" si="52"/>
        <v>540000</v>
      </c>
      <c r="DC23">
        <f t="shared" si="53"/>
        <v>460000</v>
      </c>
      <c r="DD23">
        <f t="shared" si="29"/>
        <v>470000</v>
      </c>
      <c r="DE23">
        <f t="shared" si="30"/>
        <v>500000</v>
      </c>
      <c r="DF23">
        <f t="shared" si="31"/>
        <v>510000</v>
      </c>
      <c r="DG23">
        <f t="shared" si="32"/>
        <v>620000</v>
      </c>
    </row>
    <row r="24" spans="1:111" x14ac:dyDescent="0.25">
      <c r="A24" t="s">
        <v>48</v>
      </c>
      <c r="D24">
        <v>23</v>
      </c>
      <c r="E24">
        <v>29</v>
      </c>
      <c r="F24">
        <v>39</v>
      </c>
      <c r="G24">
        <v>37</v>
      </c>
      <c r="H24">
        <v>35</v>
      </c>
      <c r="I24">
        <v>45</v>
      </c>
      <c r="J24">
        <v>38</v>
      </c>
      <c r="K24">
        <v>57</v>
      </c>
      <c r="L24">
        <v>47</v>
      </c>
      <c r="M24">
        <v>52</v>
      </c>
      <c r="N24">
        <v>44</v>
      </c>
      <c r="O24">
        <v>46</v>
      </c>
      <c r="P24">
        <v>44</v>
      </c>
      <c r="Q24">
        <v>52</v>
      </c>
      <c r="R24">
        <v>45</v>
      </c>
      <c r="S24">
        <v>42</v>
      </c>
      <c r="T24">
        <v>46</v>
      </c>
      <c r="U24">
        <v>39</v>
      </c>
      <c r="V24">
        <v>49</v>
      </c>
      <c r="W24">
        <v>51</v>
      </c>
      <c r="X24">
        <v>46</v>
      </c>
      <c r="Y24">
        <v>46</v>
      </c>
      <c r="Z24">
        <v>49</v>
      </c>
      <c r="AA24">
        <v>50</v>
      </c>
      <c r="AB24">
        <v>60</v>
      </c>
      <c r="CH24">
        <f t="shared" si="3"/>
        <v>0</v>
      </c>
      <c r="CI24">
        <f t="shared" si="33"/>
        <v>230000</v>
      </c>
      <c r="CJ24">
        <f t="shared" si="34"/>
        <v>290000</v>
      </c>
      <c r="CK24">
        <f t="shared" si="35"/>
        <v>390000</v>
      </c>
      <c r="CL24">
        <f t="shared" si="36"/>
        <v>370000</v>
      </c>
      <c r="CM24">
        <f t="shared" si="37"/>
        <v>350000</v>
      </c>
      <c r="CN24">
        <f t="shared" si="38"/>
        <v>450000</v>
      </c>
      <c r="CO24">
        <f t="shared" si="39"/>
        <v>380000</v>
      </c>
      <c r="CP24">
        <f t="shared" si="40"/>
        <v>570000</v>
      </c>
      <c r="CQ24">
        <f t="shared" si="41"/>
        <v>470000</v>
      </c>
      <c r="CR24">
        <f t="shared" si="42"/>
        <v>520000</v>
      </c>
      <c r="CS24">
        <f t="shared" si="43"/>
        <v>440000</v>
      </c>
      <c r="CT24">
        <f t="shared" si="44"/>
        <v>460000</v>
      </c>
      <c r="CU24">
        <f t="shared" si="45"/>
        <v>440000</v>
      </c>
      <c r="CV24">
        <f t="shared" si="46"/>
        <v>520000</v>
      </c>
      <c r="CW24">
        <f t="shared" si="47"/>
        <v>450000</v>
      </c>
      <c r="CX24">
        <f t="shared" si="48"/>
        <v>420000</v>
      </c>
      <c r="CY24">
        <f t="shared" si="49"/>
        <v>460000</v>
      </c>
      <c r="CZ24">
        <f t="shared" si="50"/>
        <v>390000</v>
      </c>
      <c r="DA24">
        <f t="shared" si="51"/>
        <v>490000</v>
      </c>
      <c r="DB24">
        <f t="shared" si="52"/>
        <v>510000</v>
      </c>
      <c r="DC24">
        <f t="shared" si="53"/>
        <v>460000</v>
      </c>
      <c r="DD24">
        <f t="shared" si="29"/>
        <v>460000</v>
      </c>
      <c r="DE24">
        <f t="shared" si="30"/>
        <v>490000</v>
      </c>
      <c r="DF24">
        <f t="shared" si="31"/>
        <v>500000</v>
      </c>
      <c r="DG24">
        <f t="shared" si="32"/>
        <v>600000</v>
      </c>
    </row>
    <row r="25" spans="1:111" x14ac:dyDescent="0.25">
      <c r="CH25">
        <f t="shared" si="3"/>
        <v>0</v>
      </c>
      <c r="CI25">
        <f t="shared" si="33"/>
        <v>0</v>
      </c>
      <c r="CJ25">
        <f t="shared" si="34"/>
        <v>0</v>
      </c>
      <c r="CK25">
        <f t="shared" si="35"/>
        <v>0</v>
      </c>
      <c r="CL25">
        <f t="shared" si="36"/>
        <v>0</v>
      </c>
      <c r="CM25">
        <f t="shared" si="37"/>
        <v>0</v>
      </c>
      <c r="CN25">
        <f t="shared" si="38"/>
        <v>0</v>
      </c>
      <c r="CO25">
        <f t="shared" si="39"/>
        <v>0</v>
      </c>
      <c r="CP25">
        <f t="shared" si="40"/>
        <v>0</v>
      </c>
      <c r="CQ25">
        <f t="shared" si="41"/>
        <v>0</v>
      </c>
      <c r="CR25">
        <f t="shared" si="42"/>
        <v>0</v>
      </c>
      <c r="CS25">
        <f t="shared" si="43"/>
        <v>0</v>
      </c>
      <c r="CT25">
        <f t="shared" si="44"/>
        <v>0</v>
      </c>
      <c r="CU25">
        <f t="shared" si="45"/>
        <v>0</v>
      </c>
      <c r="CV25">
        <f t="shared" si="46"/>
        <v>0</v>
      </c>
      <c r="CW25">
        <f t="shared" si="47"/>
        <v>0</v>
      </c>
      <c r="CX25">
        <f t="shared" si="48"/>
        <v>0</v>
      </c>
      <c r="CY25">
        <f t="shared" si="49"/>
        <v>0</v>
      </c>
      <c r="CZ25">
        <f t="shared" si="50"/>
        <v>0</v>
      </c>
      <c r="DA25">
        <f t="shared" si="51"/>
        <v>0</v>
      </c>
      <c r="DB25">
        <f t="shared" si="52"/>
        <v>0</v>
      </c>
      <c r="DC25">
        <f t="shared" si="53"/>
        <v>0</v>
      </c>
      <c r="DD25">
        <f t="shared" si="29"/>
        <v>0</v>
      </c>
      <c r="DE25">
        <f t="shared" si="30"/>
        <v>0</v>
      </c>
      <c r="DF25">
        <f t="shared" si="31"/>
        <v>0</v>
      </c>
      <c r="DG25">
        <f t="shared" si="32"/>
        <v>0</v>
      </c>
    </row>
    <row r="26" spans="1:111" x14ac:dyDescent="0.25">
      <c r="A26" t="s">
        <v>45</v>
      </c>
      <c r="B26" t="s">
        <v>50</v>
      </c>
      <c r="C26">
        <f>Blad1!D11</f>
        <v>0</v>
      </c>
      <c r="D26">
        <f>Blad1!E11</f>
        <v>2</v>
      </c>
      <c r="E26">
        <f>Blad1!F11</f>
        <v>2</v>
      </c>
      <c r="F26">
        <f>Blad1!G11</f>
        <v>3</v>
      </c>
      <c r="G26">
        <f>Blad1!H11</f>
        <v>1</v>
      </c>
      <c r="H26">
        <f>Blad1!I11</f>
        <v>3</v>
      </c>
      <c r="I26">
        <f>Blad1!J11</f>
        <v>3</v>
      </c>
      <c r="J26">
        <f>Blad1!K11</f>
        <v>1</v>
      </c>
      <c r="K26">
        <f>Blad1!L11</f>
        <v>2</v>
      </c>
      <c r="L26">
        <f>Blad1!M11</f>
        <v>4</v>
      </c>
      <c r="M26">
        <f>Blad1!N11</f>
        <v>2</v>
      </c>
      <c r="N26">
        <f>Blad1!O11</f>
        <v>4</v>
      </c>
      <c r="O26">
        <f>Blad1!P11</f>
        <v>7</v>
      </c>
      <c r="P26">
        <f>Blad1!Q11</f>
        <v>7</v>
      </c>
      <c r="Q26">
        <f>Blad1!R11</f>
        <v>8</v>
      </c>
      <c r="R26">
        <f>Blad1!S11</f>
        <v>7</v>
      </c>
      <c r="S26">
        <f>Blad1!T11</f>
        <v>6</v>
      </c>
      <c r="T26">
        <f>Blad1!U11</f>
        <v>8</v>
      </c>
      <c r="U26">
        <f>Blad1!V11</f>
        <v>7</v>
      </c>
      <c r="V26">
        <f>Blad1!W11</f>
        <v>11</v>
      </c>
      <c r="W26">
        <f>Blad1!X11</f>
        <v>8</v>
      </c>
      <c r="X26">
        <f>Blad1!Y11</f>
        <v>11</v>
      </c>
      <c r="Y26">
        <f>Blad1!Z11</f>
        <v>5</v>
      </c>
      <c r="Z26">
        <f>Blad1!AA11</f>
        <v>12</v>
      </c>
      <c r="AA26">
        <f>Blad1!AB11</f>
        <v>15</v>
      </c>
      <c r="AB26">
        <f>Blad1!AC11</f>
        <v>10</v>
      </c>
      <c r="AE26">
        <f t="shared" ref="AE26:AE27" si="104">D26/D28</f>
        <v>2</v>
      </c>
      <c r="AF26" t="e">
        <f t="shared" ref="AF26:AF27" si="105">E26/E28</f>
        <v>#DIV/0!</v>
      </c>
      <c r="AG26">
        <f t="shared" ref="AG26:AG27" si="106">F26/F28</f>
        <v>1</v>
      </c>
      <c r="AH26" t="e">
        <f t="shared" ref="AH26:AH27" si="107">G26/G28</f>
        <v>#DIV/0!</v>
      </c>
      <c r="AI26">
        <f t="shared" ref="AI26:AI27" si="108">H26/H28</f>
        <v>1</v>
      </c>
      <c r="AJ26">
        <f t="shared" ref="AJ26:AJ27" si="109">I26/I28</f>
        <v>1.5</v>
      </c>
      <c r="AK26">
        <f t="shared" ref="AK26:AK27" si="110">J26/J28</f>
        <v>0.2</v>
      </c>
      <c r="AL26" t="e">
        <f t="shared" ref="AL26:AL27" si="111">K26/K28</f>
        <v>#DIV/0!</v>
      </c>
      <c r="AM26">
        <f t="shared" ref="AM26:AM27" si="112">L26/L28</f>
        <v>0.66666666666666663</v>
      </c>
      <c r="AN26">
        <f t="shared" ref="AN26:AN27" si="113">M26/M28</f>
        <v>2</v>
      </c>
      <c r="AO26">
        <f t="shared" ref="AO26:AO27" si="114">N26/N28</f>
        <v>0.8</v>
      </c>
      <c r="AP26">
        <f t="shared" ref="AP26:AP27" si="115">O26/O28</f>
        <v>3.5</v>
      </c>
      <c r="AQ26">
        <f t="shared" ref="AQ26:AQ27" si="116">P26/P28</f>
        <v>1.1666666666666667</v>
      </c>
      <c r="AR26">
        <f t="shared" ref="AR26:AR27" si="117">Q26/Q28</f>
        <v>1.3333333333333333</v>
      </c>
      <c r="AS26">
        <f t="shared" ref="AS26:AS27" si="118">R26/R28</f>
        <v>1.1666666666666667</v>
      </c>
      <c r="AT26">
        <f t="shared" ref="AT26:AT27" si="119">S26/S28</f>
        <v>0.75</v>
      </c>
      <c r="AU26">
        <f t="shared" ref="AU26:AU27" si="120">T26/T28</f>
        <v>2</v>
      </c>
      <c r="AV26">
        <f t="shared" ref="AV26:AV27" si="121">U26/U28</f>
        <v>1.1666666666666667</v>
      </c>
      <c r="AW26">
        <f t="shared" ref="AW26:AW27" si="122">V26/V28</f>
        <v>1.5714285714285714</v>
      </c>
      <c r="AX26">
        <f t="shared" ref="AX26:AX27" si="123">W26/W28</f>
        <v>2.6666666666666665</v>
      </c>
      <c r="AY26">
        <f t="shared" ref="AY26:AY27" si="124">X26/X28</f>
        <v>2.2000000000000002</v>
      </c>
      <c r="AZ26">
        <f t="shared" ref="AZ26:AZ27" si="125">Y26/Y28</f>
        <v>0.41666666666666669</v>
      </c>
      <c r="BA26">
        <f t="shared" ref="BA26:BA27" si="126">Z26/Z28</f>
        <v>1.7142857142857142</v>
      </c>
      <c r="BB26">
        <f t="shared" ref="BB26:BB27" si="127">AA26/AA28</f>
        <v>2.1428571428571428</v>
      </c>
      <c r="BC26">
        <f t="shared" ref="BC26:BC27" si="128">AB26/AB28</f>
        <v>1.25</v>
      </c>
      <c r="CH26">
        <f t="shared" si="3"/>
        <v>0</v>
      </c>
      <c r="CI26">
        <f t="shared" si="33"/>
        <v>20000</v>
      </c>
      <c r="CJ26">
        <f t="shared" si="34"/>
        <v>20000</v>
      </c>
      <c r="CK26">
        <f t="shared" si="35"/>
        <v>30000</v>
      </c>
      <c r="CL26">
        <f t="shared" si="36"/>
        <v>10000</v>
      </c>
      <c r="CM26">
        <f t="shared" si="37"/>
        <v>30000</v>
      </c>
      <c r="CN26">
        <f t="shared" si="38"/>
        <v>30000</v>
      </c>
      <c r="CO26">
        <f t="shared" si="39"/>
        <v>10000</v>
      </c>
      <c r="CP26">
        <f t="shared" si="40"/>
        <v>20000</v>
      </c>
      <c r="CQ26">
        <f t="shared" si="41"/>
        <v>40000</v>
      </c>
      <c r="CR26">
        <f t="shared" si="42"/>
        <v>20000</v>
      </c>
      <c r="CS26">
        <f t="shared" si="43"/>
        <v>40000</v>
      </c>
      <c r="CT26">
        <f t="shared" si="44"/>
        <v>70000</v>
      </c>
      <c r="CU26">
        <f t="shared" si="45"/>
        <v>70000</v>
      </c>
      <c r="CV26">
        <f t="shared" si="46"/>
        <v>80000</v>
      </c>
      <c r="CW26">
        <f t="shared" si="47"/>
        <v>70000</v>
      </c>
      <c r="CX26">
        <f t="shared" si="48"/>
        <v>60000</v>
      </c>
      <c r="CY26">
        <f t="shared" si="49"/>
        <v>80000</v>
      </c>
      <c r="CZ26">
        <f t="shared" si="50"/>
        <v>70000</v>
      </c>
      <c r="DA26">
        <f t="shared" si="51"/>
        <v>110000</v>
      </c>
      <c r="DB26">
        <f t="shared" si="52"/>
        <v>80000</v>
      </c>
      <c r="DC26">
        <f t="shared" si="53"/>
        <v>110000</v>
      </c>
      <c r="DD26">
        <f t="shared" si="29"/>
        <v>50000</v>
      </c>
      <c r="DE26">
        <f t="shared" si="30"/>
        <v>120000</v>
      </c>
      <c r="DF26">
        <f t="shared" si="31"/>
        <v>150000</v>
      </c>
      <c r="DG26">
        <f t="shared" si="32"/>
        <v>100000</v>
      </c>
    </row>
    <row r="27" spans="1:111" x14ac:dyDescent="0.25">
      <c r="A27" t="s">
        <v>46</v>
      </c>
      <c r="C27">
        <f>Blad2!D11</f>
        <v>0</v>
      </c>
      <c r="D27">
        <f>Blad2!E11</f>
        <v>2</v>
      </c>
      <c r="E27">
        <f>Blad2!F11</f>
        <v>2</v>
      </c>
      <c r="F27">
        <f>Blad2!G11</f>
        <v>3</v>
      </c>
      <c r="G27">
        <f>Blad2!H11</f>
        <v>1</v>
      </c>
      <c r="H27">
        <f>Blad2!I11</f>
        <v>3</v>
      </c>
      <c r="I27">
        <f>Blad2!J11</f>
        <v>3</v>
      </c>
      <c r="J27">
        <f>Blad2!K11</f>
        <v>1</v>
      </c>
      <c r="K27">
        <f>Blad2!L11</f>
        <v>2</v>
      </c>
      <c r="L27">
        <f>Blad2!M11</f>
        <v>3</v>
      </c>
      <c r="M27">
        <f>Blad2!N11</f>
        <v>2</v>
      </c>
      <c r="N27">
        <f>Blad2!O11</f>
        <v>4</v>
      </c>
      <c r="O27">
        <f>Blad2!P11</f>
        <v>7</v>
      </c>
      <c r="P27">
        <f>Blad2!Q11</f>
        <v>6</v>
      </c>
      <c r="Q27">
        <f>Blad2!R11</f>
        <v>8</v>
      </c>
      <c r="R27">
        <f>Blad2!S11</f>
        <v>6</v>
      </c>
      <c r="S27">
        <f>Blad2!T11</f>
        <v>5</v>
      </c>
      <c r="T27">
        <f>Blad2!U11</f>
        <v>6</v>
      </c>
      <c r="U27">
        <f>Blad2!V11</f>
        <v>5</v>
      </c>
      <c r="V27">
        <f>Blad2!W11</f>
        <v>10</v>
      </c>
      <c r="W27">
        <f>Blad2!X11</f>
        <v>8</v>
      </c>
      <c r="X27">
        <f>Blad2!Y11</f>
        <v>10</v>
      </c>
      <c r="Y27">
        <f>Blad2!Z11</f>
        <v>5</v>
      </c>
      <c r="Z27">
        <f>Blad2!AA11</f>
        <v>11</v>
      </c>
      <c r="AA27">
        <f>Blad2!AB11</f>
        <v>11</v>
      </c>
      <c r="AB27">
        <f>Blad2!AC11</f>
        <v>8</v>
      </c>
      <c r="AE27">
        <f t="shared" si="104"/>
        <v>2</v>
      </c>
      <c r="AF27" t="e">
        <f t="shared" si="105"/>
        <v>#DIV/0!</v>
      </c>
      <c r="AG27">
        <f t="shared" si="106"/>
        <v>1</v>
      </c>
      <c r="AH27" t="e">
        <f t="shared" si="107"/>
        <v>#DIV/0!</v>
      </c>
      <c r="AI27">
        <f t="shared" si="108"/>
        <v>1.5</v>
      </c>
      <c r="AJ27">
        <f t="shared" si="109"/>
        <v>1.5</v>
      </c>
      <c r="AK27">
        <f t="shared" si="110"/>
        <v>0.2</v>
      </c>
      <c r="AL27" t="e">
        <f t="shared" si="111"/>
        <v>#DIV/0!</v>
      </c>
      <c r="AM27">
        <f t="shared" si="112"/>
        <v>0.5</v>
      </c>
      <c r="AN27">
        <f t="shared" si="113"/>
        <v>2</v>
      </c>
      <c r="AO27">
        <f t="shared" si="114"/>
        <v>0.8</v>
      </c>
      <c r="AP27">
        <f t="shared" si="115"/>
        <v>3.5</v>
      </c>
      <c r="AQ27">
        <f t="shared" si="116"/>
        <v>1.5</v>
      </c>
      <c r="AR27">
        <f t="shared" si="117"/>
        <v>1.3333333333333333</v>
      </c>
      <c r="AS27">
        <f t="shared" si="118"/>
        <v>1.2</v>
      </c>
      <c r="AT27">
        <f t="shared" si="119"/>
        <v>0.7142857142857143</v>
      </c>
      <c r="AU27">
        <f t="shared" si="120"/>
        <v>1.5</v>
      </c>
      <c r="AV27">
        <f t="shared" si="121"/>
        <v>0.83333333333333337</v>
      </c>
      <c r="AW27">
        <f t="shared" si="122"/>
        <v>1.4285714285714286</v>
      </c>
      <c r="AX27">
        <f t="shared" si="123"/>
        <v>2.6666666666666665</v>
      </c>
      <c r="AY27">
        <f t="shared" si="124"/>
        <v>2.5</v>
      </c>
      <c r="AZ27">
        <f t="shared" si="125"/>
        <v>0.45454545454545453</v>
      </c>
      <c r="BA27">
        <f t="shared" si="126"/>
        <v>1.375</v>
      </c>
      <c r="BB27">
        <f t="shared" si="127"/>
        <v>1.5714285714285714</v>
      </c>
      <c r="BC27">
        <f t="shared" si="128"/>
        <v>1.1428571428571428</v>
      </c>
      <c r="CH27">
        <f t="shared" si="3"/>
        <v>0</v>
      </c>
      <c r="CI27">
        <f t="shared" si="33"/>
        <v>20000</v>
      </c>
      <c r="CJ27">
        <f t="shared" si="34"/>
        <v>20000</v>
      </c>
      <c r="CK27">
        <f t="shared" si="35"/>
        <v>30000</v>
      </c>
      <c r="CL27">
        <f t="shared" si="36"/>
        <v>10000</v>
      </c>
      <c r="CM27">
        <f t="shared" si="37"/>
        <v>30000</v>
      </c>
      <c r="CN27">
        <f t="shared" si="38"/>
        <v>30000</v>
      </c>
      <c r="CO27">
        <f t="shared" si="39"/>
        <v>10000</v>
      </c>
      <c r="CP27">
        <f t="shared" si="40"/>
        <v>20000</v>
      </c>
      <c r="CQ27">
        <f t="shared" si="41"/>
        <v>30000</v>
      </c>
      <c r="CR27">
        <f t="shared" si="42"/>
        <v>20000</v>
      </c>
      <c r="CS27">
        <f t="shared" si="43"/>
        <v>40000</v>
      </c>
      <c r="CT27">
        <f t="shared" si="44"/>
        <v>70000</v>
      </c>
      <c r="CU27">
        <f t="shared" si="45"/>
        <v>60000</v>
      </c>
      <c r="CV27">
        <f t="shared" si="46"/>
        <v>80000</v>
      </c>
      <c r="CW27">
        <f t="shared" si="47"/>
        <v>60000</v>
      </c>
      <c r="CX27">
        <f t="shared" si="48"/>
        <v>50000</v>
      </c>
      <c r="CY27">
        <f t="shared" si="49"/>
        <v>60000</v>
      </c>
      <c r="CZ27">
        <f t="shared" si="50"/>
        <v>50000</v>
      </c>
      <c r="DA27">
        <f t="shared" si="51"/>
        <v>100000</v>
      </c>
      <c r="DB27">
        <f t="shared" si="52"/>
        <v>80000</v>
      </c>
      <c r="DC27">
        <f t="shared" si="53"/>
        <v>100000</v>
      </c>
      <c r="DD27">
        <f t="shared" si="29"/>
        <v>50000</v>
      </c>
      <c r="DE27">
        <f t="shared" si="30"/>
        <v>110000</v>
      </c>
      <c r="DF27">
        <f t="shared" si="31"/>
        <v>110000</v>
      </c>
      <c r="DG27">
        <f t="shared" si="32"/>
        <v>80000</v>
      </c>
    </row>
    <row r="28" spans="1:111" x14ac:dyDescent="0.25">
      <c r="A28" t="s">
        <v>47</v>
      </c>
      <c r="D28">
        <v>1</v>
      </c>
      <c r="E28">
        <v>0</v>
      </c>
      <c r="F28">
        <v>3</v>
      </c>
      <c r="G28">
        <v>0</v>
      </c>
      <c r="H28">
        <v>3</v>
      </c>
      <c r="I28">
        <v>2</v>
      </c>
      <c r="J28">
        <v>5</v>
      </c>
      <c r="K28">
        <v>0</v>
      </c>
      <c r="L28">
        <v>6</v>
      </c>
      <c r="M28">
        <v>1</v>
      </c>
      <c r="N28">
        <v>5</v>
      </c>
      <c r="O28">
        <v>2</v>
      </c>
      <c r="P28">
        <v>6</v>
      </c>
      <c r="Q28">
        <v>6</v>
      </c>
      <c r="R28">
        <v>6</v>
      </c>
      <c r="S28">
        <v>8</v>
      </c>
      <c r="T28">
        <v>4</v>
      </c>
      <c r="U28">
        <v>6</v>
      </c>
      <c r="V28">
        <v>7</v>
      </c>
      <c r="W28">
        <v>3</v>
      </c>
      <c r="X28">
        <v>5</v>
      </c>
      <c r="Y28">
        <v>12</v>
      </c>
      <c r="Z28">
        <v>7</v>
      </c>
      <c r="AA28">
        <v>7</v>
      </c>
      <c r="AB28">
        <v>8</v>
      </c>
      <c r="CH28">
        <f t="shared" si="3"/>
        <v>0</v>
      </c>
      <c r="CI28">
        <f t="shared" si="33"/>
        <v>10000</v>
      </c>
      <c r="CJ28">
        <f t="shared" si="34"/>
        <v>0</v>
      </c>
      <c r="CK28">
        <f t="shared" si="35"/>
        <v>30000</v>
      </c>
      <c r="CL28">
        <f t="shared" si="36"/>
        <v>0</v>
      </c>
      <c r="CM28">
        <f t="shared" si="37"/>
        <v>30000</v>
      </c>
      <c r="CN28">
        <f t="shared" si="38"/>
        <v>20000</v>
      </c>
      <c r="CO28">
        <f t="shared" si="39"/>
        <v>50000</v>
      </c>
      <c r="CP28">
        <f t="shared" si="40"/>
        <v>0</v>
      </c>
      <c r="CQ28">
        <f t="shared" si="41"/>
        <v>60000</v>
      </c>
      <c r="CR28">
        <f t="shared" si="42"/>
        <v>10000</v>
      </c>
      <c r="CS28">
        <f t="shared" si="43"/>
        <v>50000</v>
      </c>
      <c r="CT28">
        <f t="shared" si="44"/>
        <v>20000</v>
      </c>
      <c r="CU28">
        <f t="shared" si="45"/>
        <v>60000</v>
      </c>
      <c r="CV28">
        <f t="shared" si="46"/>
        <v>60000</v>
      </c>
      <c r="CW28">
        <f t="shared" si="47"/>
        <v>60000</v>
      </c>
      <c r="CX28">
        <f t="shared" si="48"/>
        <v>80000</v>
      </c>
      <c r="CY28">
        <f t="shared" si="49"/>
        <v>40000</v>
      </c>
      <c r="CZ28">
        <f t="shared" si="50"/>
        <v>60000</v>
      </c>
      <c r="DA28">
        <f t="shared" si="51"/>
        <v>70000</v>
      </c>
      <c r="DB28">
        <f t="shared" si="52"/>
        <v>30000</v>
      </c>
      <c r="DC28">
        <f t="shared" si="53"/>
        <v>50000</v>
      </c>
      <c r="DD28">
        <f t="shared" si="29"/>
        <v>120000</v>
      </c>
      <c r="DE28">
        <f t="shared" si="30"/>
        <v>70000</v>
      </c>
      <c r="DF28">
        <f t="shared" si="31"/>
        <v>70000</v>
      </c>
      <c r="DG28">
        <f t="shared" si="32"/>
        <v>80000</v>
      </c>
    </row>
    <row r="29" spans="1:111" x14ac:dyDescent="0.25">
      <c r="A29" t="s">
        <v>48</v>
      </c>
      <c r="D29">
        <v>1</v>
      </c>
      <c r="E29">
        <v>0</v>
      </c>
      <c r="F29">
        <v>3</v>
      </c>
      <c r="G29">
        <v>0</v>
      </c>
      <c r="H29">
        <v>2</v>
      </c>
      <c r="I29">
        <v>2</v>
      </c>
      <c r="J29">
        <v>5</v>
      </c>
      <c r="K29">
        <v>0</v>
      </c>
      <c r="L29">
        <v>6</v>
      </c>
      <c r="M29">
        <v>1</v>
      </c>
      <c r="N29">
        <v>5</v>
      </c>
      <c r="O29">
        <v>2</v>
      </c>
      <c r="P29">
        <v>4</v>
      </c>
      <c r="Q29">
        <v>6</v>
      </c>
      <c r="R29">
        <v>5</v>
      </c>
      <c r="S29">
        <v>7</v>
      </c>
      <c r="T29">
        <v>4</v>
      </c>
      <c r="U29">
        <v>6</v>
      </c>
      <c r="V29">
        <v>7</v>
      </c>
      <c r="W29">
        <v>3</v>
      </c>
      <c r="X29">
        <v>4</v>
      </c>
      <c r="Y29">
        <v>11</v>
      </c>
      <c r="Z29">
        <v>8</v>
      </c>
      <c r="AA29">
        <v>7</v>
      </c>
      <c r="AB29">
        <v>7</v>
      </c>
      <c r="CH29">
        <f t="shared" si="3"/>
        <v>0</v>
      </c>
      <c r="CI29">
        <f t="shared" si="33"/>
        <v>10000</v>
      </c>
      <c r="CJ29">
        <f t="shared" si="34"/>
        <v>0</v>
      </c>
      <c r="CK29">
        <f t="shared" si="35"/>
        <v>30000</v>
      </c>
      <c r="CL29">
        <f t="shared" si="36"/>
        <v>0</v>
      </c>
      <c r="CM29">
        <f t="shared" si="37"/>
        <v>20000</v>
      </c>
      <c r="CN29">
        <f t="shared" si="38"/>
        <v>20000</v>
      </c>
      <c r="CO29">
        <f t="shared" si="39"/>
        <v>50000</v>
      </c>
      <c r="CP29">
        <f t="shared" si="40"/>
        <v>0</v>
      </c>
      <c r="CQ29">
        <f t="shared" si="41"/>
        <v>60000</v>
      </c>
      <c r="CR29">
        <f t="shared" si="42"/>
        <v>10000</v>
      </c>
      <c r="CS29">
        <f t="shared" si="43"/>
        <v>50000</v>
      </c>
      <c r="CT29">
        <f t="shared" si="44"/>
        <v>20000</v>
      </c>
      <c r="CU29">
        <f t="shared" si="45"/>
        <v>40000</v>
      </c>
      <c r="CV29">
        <f t="shared" si="46"/>
        <v>60000</v>
      </c>
      <c r="CW29">
        <f t="shared" si="47"/>
        <v>50000</v>
      </c>
      <c r="CX29">
        <f t="shared" si="48"/>
        <v>70000</v>
      </c>
      <c r="CY29">
        <f t="shared" si="49"/>
        <v>40000</v>
      </c>
      <c r="CZ29">
        <f t="shared" si="50"/>
        <v>60000</v>
      </c>
      <c r="DA29">
        <f t="shared" si="51"/>
        <v>70000</v>
      </c>
      <c r="DB29">
        <f t="shared" si="52"/>
        <v>30000</v>
      </c>
      <c r="DC29">
        <f t="shared" si="53"/>
        <v>40000</v>
      </c>
      <c r="DD29">
        <f t="shared" si="29"/>
        <v>110000</v>
      </c>
      <c r="DE29">
        <f t="shared" si="30"/>
        <v>80000</v>
      </c>
      <c r="DF29">
        <f t="shared" si="31"/>
        <v>70000</v>
      </c>
      <c r="DG29">
        <f t="shared" si="32"/>
        <v>70000</v>
      </c>
    </row>
    <row r="30" spans="1:111" x14ac:dyDescent="0.25">
      <c r="CH30">
        <f t="shared" si="3"/>
        <v>0</v>
      </c>
      <c r="CI30">
        <f t="shared" si="33"/>
        <v>0</v>
      </c>
      <c r="CJ30">
        <f t="shared" si="34"/>
        <v>0</v>
      </c>
      <c r="CK30">
        <f t="shared" si="35"/>
        <v>0</v>
      </c>
      <c r="CL30">
        <f t="shared" si="36"/>
        <v>0</v>
      </c>
      <c r="CM30">
        <f t="shared" si="37"/>
        <v>0</v>
      </c>
      <c r="CN30">
        <f t="shared" si="38"/>
        <v>0</v>
      </c>
      <c r="CO30">
        <f t="shared" si="39"/>
        <v>0</v>
      </c>
      <c r="CP30">
        <f t="shared" si="40"/>
        <v>0</v>
      </c>
      <c r="CQ30">
        <f t="shared" si="41"/>
        <v>0</v>
      </c>
      <c r="CR30">
        <f t="shared" si="42"/>
        <v>0</v>
      </c>
      <c r="CS30">
        <f t="shared" si="43"/>
        <v>0</v>
      </c>
      <c r="CT30">
        <f t="shared" si="44"/>
        <v>0</v>
      </c>
      <c r="CU30">
        <f t="shared" si="45"/>
        <v>0</v>
      </c>
      <c r="CV30">
        <f t="shared" si="46"/>
        <v>0</v>
      </c>
      <c r="CW30">
        <f t="shared" si="47"/>
        <v>0</v>
      </c>
      <c r="CX30">
        <f t="shared" si="48"/>
        <v>0</v>
      </c>
      <c r="CY30">
        <f t="shared" si="49"/>
        <v>0</v>
      </c>
      <c r="CZ30">
        <f t="shared" si="50"/>
        <v>0</v>
      </c>
      <c r="DA30">
        <f t="shared" si="51"/>
        <v>0</v>
      </c>
      <c r="DB30">
        <f t="shared" si="52"/>
        <v>0</v>
      </c>
      <c r="DC30">
        <f t="shared" si="53"/>
        <v>0</v>
      </c>
      <c r="DD30">
        <f t="shared" si="29"/>
        <v>0</v>
      </c>
      <c r="DE30">
        <f t="shared" si="30"/>
        <v>0</v>
      </c>
      <c r="DF30">
        <f t="shared" si="31"/>
        <v>0</v>
      </c>
      <c r="DG30">
        <f t="shared" si="32"/>
        <v>0</v>
      </c>
    </row>
    <row r="31" spans="1:111" x14ac:dyDescent="0.25">
      <c r="A31" t="s">
        <v>45</v>
      </c>
      <c r="B31" t="s">
        <v>51</v>
      </c>
      <c r="C31">
        <f>Blad1!D12</f>
        <v>0</v>
      </c>
      <c r="D31">
        <f>Blad1!E12</f>
        <v>0</v>
      </c>
      <c r="E31">
        <f>Blad1!F12</f>
        <v>0</v>
      </c>
      <c r="F31">
        <f>Blad1!G12</f>
        <v>0</v>
      </c>
      <c r="G31">
        <f>Blad1!H12</f>
        <v>0</v>
      </c>
      <c r="H31">
        <f>Blad1!I12</f>
        <v>0</v>
      </c>
      <c r="I31">
        <f>Blad1!J12</f>
        <v>2</v>
      </c>
      <c r="J31">
        <f>Blad1!K12</f>
        <v>0</v>
      </c>
      <c r="K31">
        <f>Blad1!L12</f>
        <v>3</v>
      </c>
      <c r="L31">
        <f>Blad1!M12</f>
        <v>2</v>
      </c>
      <c r="M31">
        <f>Blad1!N12</f>
        <v>3</v>
      </c>
      <c r="N31">
        <f>Blad1!O12</f>
        <v>1</v>
      </c>
      <c r="O31">
        <f>Blad1!P12</f>
        <v>1</v>
      </c>
      <c r="P31">
        <f>Blad1!Q12</f>
        <v>5</v>
      </c>
      <c r="Q31">
        <f>Blad1!R12</f>
        <v>6</v>
      </c>
      <c r="R31">
        <f>Blad1!S12</f>
        <v>3</v>
      </c>
      <c r="S31">
        <f>Blad1!T12</f>
        <v>3</v>
      </c>
      <c r="T31">
        <f>Blad1!U12</f>
        <v>6</v>
      </c>
      <c r="U31">
        <f>Blad1!V12</f>
        <v>2</v>
      </c>
      <c r="V31">
        <f>Blad1!W12</f>
        <v>4</v>
      </c>
      <c r="W31">
        <f>Blad1!X12</f>
        <v>6</v>
      </c>
      <c r="X31">
        <f>Blad1!Y12</f>
        <v>11</v>
      </c>
      <c r="Y31">
        <f>Blad1!Z12</f>
        <v>6</v>
      </c>
      <c r="Z31">
        <f>Blad1!AA12</f>
        <v>13</v>
      </c>
      <c r="AA31">
        <f>Blad1!AB12</f>
        <v>11</v>
      </c>
      <c r="AB31">
        <f>Blad1!AC12</f>
        <v>14</v>
      </c>
      <c r="AE31" t="e">
        <f t="shared" ref="AE31:AE32" si="129">D31/D33</f>
        <v>#DIV/0!</v>
      </c>
      <c r="AF31">
        <f t="shared" ref="AF31:AF32" si="130">E31/E33</f>
        <v>0</v>
      </c>
      <c r="AG31" t="e">
        <f t="shared" ref="AG31:AG32" si="131">F31/F33</f>
        <v>#DIV/0!</v>
      </c>
      <c r="AH31">
        <f t="shared" ref="AH31:AH32" si="132">G31/G33</f>
        <v>0</v>
      </c>
      <c r="AI31" t="e">
        <f t="shared" ref="AI31:AI32" si="133">H31/H33</f>
        <v>#DIV/0!</v>
      </c>
      <c r="AJ31">
        <f t="shared" ref="AJ31:AJ32" si="134">I31/I33</f>
        <v>1</v>
      </c>
      <c r="AK31">
        <f t="shared" ref="AK31:AK32" si="135">J31/J33</f>
        <v>0</v>
      </c>
      <c r="AL31">
        <f t="shared" ref="AL31:AL32" si="136">K31/K33</f>
        <v>0.6</v>
      </c>
      <c r="AM31">
        <f t="shared" ref="AM31:AM32" si="137">L31/L33</f>
        <v>2</v>
      </c>
      <c r="AN31">
        <f t="shared" ref="AN31:AN32" si="138">M31/M33</f>
        <v>0.75</v>
      </c>
      <c r="AO31">
        <f t="shared" ref="AO31:AO32" si="139">N31/N33</f>
        <v>0.5</v>
      </c>
      <c r="AP31">
        <f t="shared" ref="AP31:AP32" si="140">O31/O33</f>
        <v>1</v>
      </c>
      <c r="AQ31">
        <f t="shared" ref="AQ31:AQ32" si="141">P31/P33</f>
        <v>1.6666666666666667</v>
      </c>
      <c r="AR31">
        <f t="shared" ref="AR31:AR32" si="142">Q31/Q33</f>
        <v>1.2</v>
      </c>
      <c r="AS31">
        <f t="shared" ref="AS31:AS32" si="143">R31/R33</f>
        <v>0.5</v>
      </c>
      <c r="AT31">
        <f t="shared" ref="AT31:AT32" si="144">S31/S33</f>
        <v>0.375</v>
      </c>
      <c r="AU31">
        <f t="shared" ref="AU31:AU32" si="145">T31/T33</f>
        <v>2</v>
      </c>
      <c r="AV31">
        <f t="shared" ref="AV31:AV32" si="146">U31/U33</f>
        <v>0.5</v>
      </c>
      <c r="AW31">
        <f t="shared" ref="AW31:AW32" si="147">V31/V33</f>
        <v>0.44444444444444442</v>
      </c>
      <c r="AX31">
        <f t="shared" ref="AX31:AX32" si="148">W31/W33</f>
        <v>0.66666666666666663</v>
      </c>
      <c r="AY31">
        <f t="shared" ref="AY31:AY32" si="149">X31/X33</f>
        <v>1.8333333333333333</v>
      </c>
      <c r="AZ31">
        <f t="shared" ref="AZ31:AZ32" si="150">Y31/Y33</f>
        <v>2</v>
      </c>
      <c r="BA31">
        <f t="shared" ref="BA31:BA32" si="151">Z31/Z33</f>
        <v>3.25</v>
      </c>
      <c r="BB31">
        <f t="shared" ref="BB31:BB32" si="152">AA31/AA33</f>
        <v>1.5714285714285714</v>
      </c>
      <c r="BC31">
        <f t="shared" ref="BC31:BC32" si="153">AB31/AB33</f>
        <v>1.4</v>
      </c>
      <c r="CH31">
        <f t="shared" si="3"/>
        <v>0</v>
      </c>
      <c r="CI31">
        <f t="shared" si="33"/>
        <v>0</v>
      </c>
      <c r="CJ31">
        <f t="shared" si="34"/>
        <v>0</v>
      </c>
      <c r="CK31">
        <f t="shared" si="35"/>
        <v>0</v>
      </c>
      <c r="CL31">
        <f t="shared" si="36"/>
        <v>0</v>
      </c>
      <c r="CM31">
        <f t="shared" si="37"/>
        <v>0</v>
      </c>
      <c r="CN31">
        <f t="shared" si="38"/>
        <v>20000</v>
      </c>
      <c r="CO31">
        <f t="shared" si="39"/>
        <v>0</v>
      </c>
      <c r="CP31">
        <f t="shared" si="40"/>
        <v>30000</v>
      </c>
      <c r="CQ31">
        <f t="shared" si="41"/>
        <v>20000</v>
      </c>
      <c r="CR31">
        <f t="shared" si="42"/>
        <v>30000</v>
      </c>
      <c r="CS31">
        <f t="shared" si="43"/>
        <v>10000</v>
      </c>
      <c r="CT31">
        <f t="shared" si="44"/>
        <v>10000</v>
      </c>
      <c r="CU31">
        <f t="shared" si="45"/>
        <v>50000</v>
      </c>
      <c r="CV31">
        <f t="shared" si="46"/>
        <v>60000</v>
      </c>
      <c r="CW31">
        <f t="shared" si="47"/>
        <v>30000</v>
      </c>
      <c r="CX31">
        <f t="shared" si="48"/>
        <v>30000</v>
      </c>
      <c r="CY31">
        <f t="shared" si="49"/>
        <v>60000</v>
      </c>
      <c r="CZ31">
        <f t="shared" si="50"/>
        <v>20000</v>
      </c>
      <c r="DA31">
        <f t="shared" si="51"/>
        <v>40000</v>
      </c>
      <c r="DB31">
        <f t="shared" si="52"/>
        <v>60000</v>
      </c>
      <c r="DC31">
        <f t="shared" si="53"/>
        <v>110000</v>
      </c>
      <c r="DD31">
        <f t="shared" si="29"/>
        <v>60000</v>
      </c>
      <c r="DE31">
        <f t="shared" si="30"/>
        <v>130000</v>
      </c>
      <c r="DF31">
        <f t="shared" si="31"/>
        <v>110000</v>
      </c>
      <c r="DG31">
        <f t="shared" si="32"/>
        <v>140000</v>
      </c>
    </row>
    <row r="32" spans="1:111" x14ac:dyDescent="0.25">
      <c r="A32" t="s">
        <v>62</v>
      </c>
      <c r="C32">
        <f>Blad2!D12</f>
        <v>0</v>
      </c>
      <c r="D32">
        <f>Blad2!E12</f>
        <v>0</v>
      </c>
      <c r="E32">
        <f>Blad2!F12</f>
        <v>0</v>
      </c>
      <c r="F32">
        <f>Blad2!G12</f>
        <v>0</v>
      </c>
      <c r="G32">
        <f>Blad2!H12</f>
        <v>0</v>
      </c>
      <c r="H32">
        <f>Blad2!I12</f>
        <v>0</v>
      </c>
      <c r="I32">
        <f>Blad2!J12</f>
        <v>2</v>
      </c>
      <c r="J32">
        <f>Blad2!K12</f>
        <v>0</v>
      </c>
      <c r="K32">
        <f>Blad2!L12</f>
        <v>3</v>
      </c>
      <c r="L32">
        <f>Blad2!M12</f>
        <v>2</v>
      </c>
      <c r="M32">
        <f>Blad2!N12</f>
        <v>3</v>
      </c>
      <c r="N32">
        <f>Blad2!O12</f>
        <v>1</v>
      </c>
      <c r="O32">
        <f>Blad2!P12</f>
        <v>1</v>
      </c>
      <c r="P32">
        <f>Blad2!Q12</f>
        <v>5</v>
      </c>
      <c r="Q32">
        <f>Blad2!R12</f>
        <v>6</v>
      </c>
      <c r="R32">
        <f>Blad2!S12</f>
        <v>3</v>
      </c>
      <c r="S32">
        <f>Blad2!T12</f>
        <v>3</v>
      </c>
      <c r="T32">
        <f>Blad2!U12</f>
        <v>6</v>
      </c>
      <c r="U32">
        <f>Blad2!V12</f>
        <v>2</v>
      </c>
      <c r="V32">
        <f>Blad2!W12</f>
        <v>4</v>
      </c>
      <c r="W32">
        <f>Blad2!X12</f>
        <v>6</v>
      </c>
      <c r="X32">
        <f>Blad2!Y12</f>
        <v>11</v>
      </c>
      <c r="Y32">
        <f>Blad2!Z12</f>
        <v>6</v>
      </c>
      <c r="Z32">
        <f>Blad2!AA12</f>
        <v>13</v>
      </c>
      <c r="AA32">
        <f>Blad2!AB12</f>
        <v>11</v>
      </c>
      <c r="AB32">
        <f>Blad2!AC12</f>
        <v>14</v>
      </c>
      <c r="AE32" t="e">
        <f t="shared" si="129"/>
        <v>#DIV/0!</v>
      </c>
      <c r="AF32">
        <f t="shared" si="130"/>
        <v>0</v>
      </c>
      <c r="AG32" t="e">
        <f t="shared" si="131"/>
        <v>#DIV/0!</v>
      </c>
      <c r="AH32">
        <f t="shared" si="132"/>
        <v>0</v>
      </c>
      <c r="AI32" t="e">
        <f t="shared" si="133"/>
        <v>#DIV/0!</v>
      </c>
      <c r="AJ32">
        <f t="shared" si="134"/>
        <v>1</v>
      </c>
      <c r="AK32" t="e">
        <f t="shared" si="135"/>
        <v>#DIV/0!</v>
      </c>
      <c r="AL32">
        <f t="shared" si="136"/>
        <v>0.6</v>
      </c>
      <c r="AM32">
        <f t="shared" si="137"/>
        <v>2</v>
      </c>
      <c r="AN32">
        <f t="shared" si="138"/>
        <v>0.75</v>
      </c>
      <c r="AO32">
        <f t="shared" si="139"/>
        <v>0.5</v>
      </c>
      <c r="AP32">
        <f t="shared" si="140"/>
        <v>1</v>
      </c>
      <c r="AQ32">
        <f t="shared" si="141"/>
        <v>1.6666666666666667</v>
      </c>
      <c r="AR32">
        <f t="shared" si="142"/>
        <v>1.5</v>
      </c>
      <c r="AS32">
        <f t="shared" si="143"/>
        <v>0.6</v>
      </c>
      <c r="AT32">
        <f t="shared" si="144"/>
        <v>0.375</v>
      </c>
      <c r="AU32">
        <f t="shared" si="145"/>
        <v>1.5</v>
      </c>
      <c r="AV32">
        <f t="shared" si="146"/>
        <v>0.66666666666666663</v>
      </c>
      <c r="AW32">
        <f t="shared" si="147"/>
        <v>0.5714285714285714</v>
      </c>
      <c r="AX32">
        <f t="shared" si="148"/>
        <v>0.6</v>
      </c>
      <c r="AY32">
        <f t="shared" si="149"/>
        <v>1.8333333333333333</v>
      </c>
      <c r="AZ32">
        <f t="shared" si="150"/>
        <v>2</v>
      </c>
      <c r="BA32">
        <f t="shared" si="151"/>
        <v>3.25</v>
      </c>
      <c r="BB32">
        <f t="shared" si="152"/>
        <v>1.8333333333333333</v>
      </c>
      <c r="BC32">
        <f t="shared" si="153"/>
        <v>1.5555555555555556</v>
      </c>
      <c r="CH32">
        <f t="shared" si="3"/>
        <v>0</v>
      </c>
      <c r="CI32">
        <f t="shared" si="33"/>
        <v>0</v>
      </c>
      <c r="CJ32">
        <f t="shared" si="34"/>
        <v>0</v>
      </c>
      <c r="CK32">
        <f t="shared" si="35"/>
        <v>0</v>
      </c>
      <c r="CL32">
        <f t="shared" si="36"/>
        <v>0</v>
      </c>
      <c r="CM32">
        <f t="shared" si="37"/>
        <v>0</v>
      </c>
      <c r="CN32">
        <f t="shared" si="38"/>
        <v>20000</v>
      </c>
      <c r="CO32">
        <f t="shared" si="39"/>
        <v>0</v>
      </c>
      <c r="CP32">
        <f t="shared" si="40"/>
        <v>30000</v>
      </c>
      <c r="CQ32">
        <f t="shared" si="41"/>
        <v>20000</v>
      </c>
      <c r="CR32">
        <f t="shared" si="42"/>
        <v>30000</v>
      </c>
      <c r="CS32">
        <f t="shared" si="43"/>
        <v>10000</v>
      </c>
      <c r="CT32">
        <f t="shared" si="44"/>
        <v>10000</v>
      </c>
      <c r="CU32">
        <f t="shared" si="45"/>
        <v>50000</v>
      </c>
      <c r="CV32">
        <f t="shared" si="46"/>
        <v>60000</v>
      </c>
      <c r="CW32">
        <f t="shared" si="47"/>
        <v>30000</v>
      </c>
      <c r="CX32">
        <f t="shared" si="48"/>
        <v>30000</v>
      </c>
      <c r="CY32">
        <f t="shared" si="49"/>
        <v>60000</v>
      </c>
      <c r="CZ32">
        <f t="shared" si="50"/>
        <v>20000</v>
      </c>
      <c r="DA32">
        <f t="shared" si="51"/>
        <v>40000</v>
      </c>
      <c r="DB32">
        <f t="shared" si="52"/>
        <v>60000</v>
      </c>
      <c r="DC32">
        <f t="shared" si="53"/>
        <v>110000</v>
      </c>
      <c r="DD32">
        <f t="shared" si="29"/>
        <v>60000</v>
      </c>
      <c r="DE32">
        <f t="shared" si="30"/>
        <v>130000</v>
      </c>
      <c r="DF32">
        <f t="shared" si="31"/>
        <v>110000</v>
      </c>
      <c r="DG32">
        <f t="shared" si="32"/>
        <v>140000</v>
      </c>
    </row>
    <row r="33" spans="1:111" x14ac:dyDescent="0.25">
      <c r="A33" t="s">
        <v>47</v>
      </c>
      <c r="D33">
        <v>0</v>
      </c>
      <c r="E33">
        <v>1</v>
      </c>
      <c r="F33">
        <v>0</v>
      </c>
      <c r="G33">
        <v>3</v>
      </c>
      <c r="H33">
        <v>0</v>
      </c>
      <c r="I33">
        <v>2</v>
      </c>
      <c r="J33">
        <v>1</v>
      </c>
      <c r="K33">
        <v>5</v>
      </c>
      <c r="L33">
        <v>1</v>
      </c>
      <c r="M33">
        <v>4</v>
      </c>
      <c r="N33">
        <v>2</v>
      </c>
      <c r="O33">
        <v>1</v>
      </c>
      <c r="P33">
        <v>3</v>
      </c>
      <c r="Q33">
        <v>5</v>
      </c>
      <c r="R33">
        <v>6</v>
      </c>
      <c r="S33">
        <v>8</v>
      </c>
      <c r="T33">
        <v>3</v>
      </c>
      <c r="U33">
        <v>4</v>
      </c>
      <c r="V33">
        <v>9</v>
      </c>
      <c r="W33">
        <v>9</v>
      </c>
      <c r="X33">
        <v>6</v>
      </c>
      <c r="Y33">
        <v>3</v>
      </c>
      <c r="Z33">
        <v>4</v>
      </c>
      <c r="AA33">
        <v>7</v>
      </c>
      <c r="AB33">
        <v>10</v>
      </c>
      <c r="CH33">
        <f t="shared" si="3"/>
        <v>0</v>
      </c>
      <c r="CI33">
        <f t="shared" si="33"/>
        <v>0</v>
      </c>
      <c r="CJ33">
        <f t="shared" si="34"/>
        <v>10000</v>
      </c>
      <c r="CK33">
        <f t="shared" si="35"/>
        <v>0</v>
      </c>
      <c r="CL33">
        <f t="shared" si="36"/>
        <v>30000</v>
      </c>
      <c r="CM33">
        <f t="shared" si="37"/>
        <v>0</v>
      </c>
      <c r="CN33">
        <f t="shared" si="38"/>
        <v>20000</v>
      </c>
      <c r="CO33">
        <f t="shared" si="39"/>
        <v>10000</v>
      </c>
      <c r="CP33">
        <f t="shared" si="40"/>
        <v>50000</v>
      </c>
      <c r="CQ33">
        <f t="shared" si="41"/>
        <v>10000</v>
      </c>
      <c r="CR33">
        <f t="shared" si="42"/>
        <v>40000</v>
      </c>
      <c r="CS33">
        <f t="shared" si="43"/>
        <v>20000</v>
      </c>
      <c r="CT33">
        <f t="shared" si="44"/>
        <v>10000</v>
      </c>
      <c r="CU33">
        <f t="shared" si="45"/>
        <v>30000</v>
      </c>
      <c r="CV33">
        <f t="shared" si="46"/>
        <v>50000</v>
      </c>
      <c r="CW33">
        <f t="shared" si="47"/>
        <v>60000</v>
      </c>
      <c r="CX33">
        <f t="shared" si="48"/>
        <v>80000</v>
      </c>
      <c r="CY33">
        <f t="shared" si="49"/>
        <v>30000</v>
      </c>
      <c r="CZ33">
        <f t="shared" si="50"/>
        <v>40000</v>
      </c>
      <c r="DA33">
        <f t="shared" si="51"/>
        <v>90000</v>
      </c>
      <c r="DB33">
        <f t="shared" si="52"/>
        <v>90000</v>
      </c>
      <c r="DC33">
        <f t="shared" si="53"/>
        <v>60000</v>
      </c>
      <c r="DD33">
        <f t="shared" si="29"/>
        <v>30000</v>
      </c>
      <c r="DE33">
        <f t="shared" si="30"/>
        <v>40000</v>
      </c>
      <c r="DF33">
        <f t="shared" si="31"/>
        <v>70000</v>
      </c>
      <c r="DG33">
        <f t="shared" si="32"/>
        <v>100000</v>
      </c>
    </row>
    <row r="34" spans="1:111" x14ac:dyDescent="0.25">
      <c r="A34" t="s">
        <v>63</v>
      </c>
      <c r="D34">
        <v>0</v>
      </c>
      <c r="E34">
        <v>1</v>
      </c>
      <c r="F34">
        <v>0</v>
      </c>
      <c r="G34">
        <v>3</v>
      </c>
      <c r="H34">
        <v>0</v>
      </c>
      <c r="I34">
        <v>2</v>
      </c>
      <c r="J34">
        <v>0</v>
      </c>
      <c r="K34">
        <v>5</v>
      </c>
      <c r="L34">
        <v>1</v>
      </c>
      <c r="M34">
        <v>4</v>
      </c>
      <c r="N34">
        <v>2</v>
      </c>
      <c r="O34">
        <v>1</v>
      </c>
      <c r="P34">
        <v>3</v>
      </c>
      <c r="Q34">
        <v>4</v>
      </c>
      <c r="R34">
        <v>5</v>
      </c>
      <c r="S34">
        <v>8</v>
      </c>
      <c r="T34">
        <v>4</v>
      </c>
      <c r="U34">
        <v>3</v>
      </c>
      <c r="V34">
        <v>7</v>
      </c>
      <c r="W34">
        <v>10</v>
      </c>
      <c r="X34">
        <v>6</v>
      </c>
      <c r="Y34">
        <v>3</v>
      </c>
      <c r="Z34">
        <v>4</v>
      </c>
      <c r="AA34">
        <v>6</v>
      </c>
      <c r="AB34">
        <v>9</v>
      </c>
      <c r="CH34">
        <f t="shared" si="3"/>
        <v>0</v>
      </c>
      <c r="CI34">
        <f t="shared" si="33"/>
        <v>0</v>
      </c>
      <c r="CJ34">
        <f t="shared" si="34"/>
        <v>10000</v>
      </c>
      <c r="CK34">
        <f t="shared" si="35"/>
        <v>0</v>
      </c>
      <c r="CL34">
        <f t="shared" si="36"/>
        <v>30000</v>
      </c>
      <c r="CM34">
        <f t="shared" si="37"/>
        <v>0</v>
      </c>
      <c r="CN34">
        <f t="shared" si="38"/>
        <v>20000</v>
      </c>
      <c r="CO34">
        <f t="shared" si="39"/>
        <v>0</v>
      </c>
      <c r="CP34">
        <f t="shared" si="40"/>
        <v>50000</v>
      </c>
      <c r="CQ34">
        <f t="shared" si="41"/>
        <v>10000</v>
      </c>
      <c r="CR34">
        <f t="shared" si="42"/>
        <v>40000</v>
      </c>
      <c r="CS34">
        <f t="shared" si="43"/>
        <v>20000</v>
      </c>
      <c r="CT34">
        <f t="shared" si="44"/>
        <v>10000</v>
      </c>
      <c r="CU34">
        <f t="shared" si="45"/>
        <v>30000</v>
      </c>
      <c r="CV34">
        <f t="shared" si="46"/>
        <v>40000</v>
      </c>
      <c r="CW34">
        <f t="shared" si="47"/>
        <v>50000</v>
      </c>
      <c r="CX34">
        <f t="shared" si="48"/>
        <v>80000</v>
      </c>
      <c r="CY34">
        <f t="shared" si="49"/>
        <v>40000</v>
      </c>
      <c r="CZ34">
        <f t="shared" si="50"/>
        <v>30000</v>
      </c>
      <c r="DA34">
        <f t="shared" si="51"/>
        <v>70000</v>
      </c>
      <c r="DB34">
        <f t="shared" si="52"/>
        <v>100000</v>
      </c>
      <c r="DC34">
        <f t="shared" si="53"/>
        <v>60000</v>
      </c>
      <c r="DD34">
        <f t="shared" si="29"/>
        <v>30000</v>
      </c>
      <c r="DE34">
        <f t="shared" si="30"/>
        <v>40000</v>
      </c>
      <c r="DF34">
        <f t="shared" si="31"/>
        <v>60000</v>
      </c>
      <c r="DG34">
        <f t="shared" si="32"/>
        <v>90000</v>
      </c>
    </row>
    <row r="35" spans="1:111" x14ac:dyDescent="0.25">
      <c r="CH35">
        <f t="shared" si="3"/>
        <v>0</v>
      </c>
      <c r="CI35">
        <f t="shared" si="33"/>
        <v>0</v>
      </c>
      <c r="CJ35">
        <f t="shared" si="34"/>
        <v>0</v>
      </c>
      <c r="CK35">
        <f t="shared" si="35"/>
        <v>0</v>
      </c>
      <c r="CL35">
        <f t="shared" si="36"/>
        <v>0</v>
      </c>
      <c r="CM35">
        <f t="shared" si="37"/>
        <v>0</v>
      </c>
      <c r="CN35">
        <f t="shared" si="38"/>
        <v>0</v>
      </c>
      <c r="CO35">
        <f t="shared" si="39"/>
        <v>0</v>
      </c>
      <c r="CP35">
        <f t="shared" si="40"/>
        <v>0</v>
      </c>
      <c r="CQ35">
        <f t="shared" si="41"/>
        <v>0</v>
      </c>
      <c r="CR35">
        <f t="shared" si="42"/>
        <v>0</v>
      </c>
      <c r="CS35">
        <f t="shared" si="43"/>
        <v>0</v>
      </c>
      <c r="CT35">
        <f t="shared" si="44"/>
        <v>0</v>
      </c>
      <c r="CU35">
        <f t="shared" si="45"/>
        <v>0</v>
      </c>
      <c r="CV35">
        <f t="shared" si="46"/>
        <v>0</v>
      </c>
      <c r="CW35">
        <f t="shared" si="47"/>
        <v>0</v>
      </c>
      <c r="CX35">
        <f t="shared" si="48"/>
        <v>0</v>
      </c>
      <c r="CY35">
        <f t="shared" si="49"/>
        <v>0</v>
      </c>
      <c r="CZ35">
        <f t="shared" si="50"/>
        <v>0</v>
      </c>
      <c r="DA35">
        <f t="shared" si="51"/>
        <v>0</v>
      </c>
      <c r="DB35">
        <f t="shared" si="52"/>
        <v>0</v>
      </c>
      <c r="DC35">
        <f t="shared" si="53"/>
        <v>0</v>
      </c>
      <c r="DD35">
        <f t="shared" si="29"/>
        <v>0</v>
      </c>
      <c r="DE35">
        <f t="shared" si="30"/>
        <v>0</v>
      </c>
      <c r="DF35">
        <f t="shared" si="31"/>
        <v>0</v>
      </c>
      <c r="DG35">
        <f t="shared" si="32"/>
        <v>0</v>
      </c>
    </row>
    <row r="36" spans="1:111" x14ac:dyDescent="0.25">
      <c r="A36" t="s">
        <v>45</v>
      </c>
      <c r="B36" t="s">
        <v>14</v>
      </c>
      <c r="C36">
        <f>Blad1!D13</f>
        <v>0</v>
      </c>
      <c r="D36">
        <f>Blad1!E13</f>
        <v>206</v>
      </c>
      <c r="E36">
        <f>Blad1!F13</f>
        <v>411</v>
      </c>
      <c r="F36">
        <f>Blad1!G13</f>
        <v>633</v>
      </c>
      <c r="G36">
        <f>Blad1!H13</f>
        <v>836</v>
      </c>
      <c r="H36">
        <f>Blad1!I13</f>
        <v>1053</v>
      </c>
      <c r="I36">
        <f>Blad1!J13</f>
        <v>1244</v>
      </c>
      <c r="J36">
        <f>Blad1!K13</f>
        <v>1422</v>
      </c>
      <c r="K36">
        <f>Blad1!L13</f>
        <v>1611</v>
      </c>
      <c r="L36">
        <f>Blad1!M13</f>
        <v>1797</v>
      </c>
      <c r="M36">
        <f>Blad1!N13</f>
        <v>1983</v>
      </c>
      <c r="N36">
        <f>Blad1!O13</f>
        <v>2166</v>
      </c>
      <c r="O36">
        <f>Blad1!P13</f>
        <v>2329</v>
      </c>
      <c r="P36">
        <f>Blad1!Q13</f>
        <v>2496</v>
      </c>
      <c r="Q36">
        <f>Blad1!R13</f>
        <v>2655</v>
      </c>
      <c r="R36">
        <f>Blad1!S13</f>
        <v>2836</v>
      </c>
      <c r="S36">
        <f>Blad1!T13</f>
        <v>2993</v>
      </c>
      <c r="T36">
        <f>Blad1!U13</f>
        <v>3178</v>
      </c>
      <c r="U36">
        <f>Blad1!V13</f>
        <v>3347</v>
      </c>
      <c r="V36">
        <f>Blad1!W13</f>
        <v>3511</v>
      </c>
      <c r="W36">
        <f>Blad1!X13</f>
        <v>3670</v>
      </c>
      <c r="X36">
        <f>Blad1!Y13</f>
        <v>3854</v>
      </c>
      <c r="Y36">
        <f>Blad1!Z13</f>
        <v>3994</v>
      </c>
      <c r="Z36">
        <f>Blad1!AA13</f>
        <v>4162</v>
      </c>
      <c r="AA36">
        <f>Blad1!AB13</f>
        <v>4323</v>
      </c>
      <c r="AB36">
        <f>Blad1!AC13</f>
        <v>4483</v>
      </c>
      <c r="AE36">
        <f t="shared" ref="AE36:AE37" si="154">D36/D38</f>
        <v>1.1976744186046511</v>
      </c>
      <c r="AF36">
        <f t="shared" ref="AF36:AF37" si="155">E36/E38</f>
        <v>1.2159763313609468</v>
      </c>
      <c r="AG36">
        <f t="shared" ref="AG36:AG37" si="156">F36/F38</f>
        <v>1.2436149312377209</v>
      </c>
      <c r="AH36">
        <f t="shared" ref="AH36:AH37" si="157">G36/G38</f>
        <v>1.2590361445783131</v>
      </c>
      <c r="AI36">
        <f t="shared" ref="AI36:AI37" si="158">H36/H38</f>
        <v>1.1911764705882353</v>
      </c>
      <c r="AJ36">
        <f t="shared" ref="AJ36:AJ37" si="159">I36/I38</f>
        <v>1.1444342226310948</v>
      </c>
      <c r="AK36">
        <f t="shared" ref="AK36:AK37" si="160">J36/J38</f>
        <v>1.1074766355140186</v>
      </c>
      <c r="AL36">
        <f t="shared" ref="AL36:AL37" si="161">K36/K38</f>
        <v>1.0812080536912752</v>
      </c>
      <c r="AM36">
        <f t="shared" ref="AM36:AM37" si="162">L36/L38</f>
        <v>1.0779844031193762</v>
      </c>
      <c r="AN36">
        <f t="shared" ref="AN36:AN37" si="163">M36/M38</f>
        <v>1.073051948051948</v>
      </c>
      <c r="AO36">
        <f t="shared" ref="AO36:AO37" si="164">N36/N38</f>
        <v>1.0669950738916256</v>
      </c>
      <c r="AP36">
        <f t="shared" ref="AP36:AP37" si="165">O36/O38</f>
        <v>1.0486267447095903</v>
      </c>
      <c r="AQ36">
        <f t="shared" ref="AQ36:AQ37" si="166">P36/P38</f>
        <v>1.038701622971286</v>
      </c>
      <c r="AR36">
        <f t="shared" ref="AR36:AR37" si="167">Q36/Q38</f>
        <v>1.0223334616865614</v>
      </c>
      <c r="AS36">
        <f t="shared" ref="AS36:AS37" si="168">R36/R38</f>
        <v>1.0253073029645698</v>
      </c>
      <c r="AT36">
        <f t="shared" ref="AT36:AT37" si="169">S36/S38</f>
        <v>1.0145762711864408</v>
      </c>
      <c r="AU36">
        <f t="shared" ref="AU36:AU37" si="170">T36/T38</f>
        <v>1.0179372197309418</v>
      </c>
      <c r="AV36">
        <f t="shared" ref="AV36:AV37" si="171">U36/U38</f>
        <v>1.0170161045274992</v>
      </c>
      <c r="AW36">
        <f t="shared" ref="AW36:AW37" si="172">V36/V38</f>
        <v>1.0159143518518519</v>
      </c>
      <c r="AX36">
        <f t="shared" ref="AX36:AX37" si="173">W36/W38</f>
        <v>1.010740842743046</v>
      </c>
      <c r="AY36">
        <f t="shared" ref="AY36:AY37" si="174">X36/X38</f>
        <v>1.0163502109704641</v>
      </c>
      <c r="AZ36">
        <f t="shared" ref="AZ36:AZ37" si="175">Y36/Y38</f>
        <v>1.0106275303643724</v>
      </c>
      <c r="BA36">
        <f t="shared" ref="BA36:BA37" si="176">Z36/Z38</f>
        <v>1.0138855054811207</v>
      </c>
      <c r="BB36">
        <f t="shared" ref="BB36:BB37" si="177">AA36/AA38</f>
        <v>1.01170138076293</v>
      </c>
      <c r="BC36">
        <f t="shared" ref="BC36:BC37" si="178">AB36/AB38</f>
        <v>1.0080953451765235</v>
      </c>
      <c r="CH36">
        <f t="shared" si="3"/>
        <v>0</v>
      </c>
      <c r="CI36">
        <f t="shared" si="33"/>
        <v>2060000</v>
      </c>
      <c r="CJ36">
        <f t="shared" si="34"/>
        <v>4110000</v>
      </c>
      <c r="CK36">
        <f t="shared" si="35"/>
        <v>6330000</v>
      </c>
      <c r="CL36">
        <f t="shared" si="36"/>
        <v>8360000</v>
      </c>
      <c r="CM36">
        <f t="shared" si="37"/>
        <v>10530000</v>
      </c>
      <c r="CN36">
        <f t="shared" si="38"/>
        <v>12440000</v>
      </c>
      <c r="CO36">
        <f t="shared" si="39"/>
        <v>14220000</v>
      </c>
      <c r="CP36">
        <f t="shared" si="40"/>
        <v>16110000</v>
      </c>
      <c r="CQ36">
        <f t="shared" si="41"/>
        <v>17970000</v>
      </c>
      <c r="CR36">
        <f t="shared" si="42"/>
        <v>19830000</v>
      </c>
      <c r="CS36">
        <f t="shared" si="43"/>
        <v>21660000</v>
      </c>
      <c r="CT36">
        <f t="shared" si="44"/>
        <v>23290000</v>
      </c>
      <c r="CU36">
        <f t="shared" si="45"/>
        <v>24960000</v>
      </c>
      <c r="CV36">
        <f t="shared" si="46"/>
        <v>26550000</v>
      </c>
      <c r="CW36">
        <f t="shared" si="47"/>
        <v>28360000</v>
      </c>
      <c r="CX36">
        <f t="shared" si="48"/>
        <v>29930000</v>
      </c>
      <c r="CY36">
        <f t="shared" si="49"/>
        <v>31780000</v>
      </c>
      <c r="CZ36">
        <f t="shared" si="50"/>
        <v>33470000</v>
      </c>
      <c r="DA36">
        <f t="shared" si="51"/>
        <v>35110000</v>
      </c>
      <c r="DB36">
        <f t="shared" si="52"/>
        <v>36700000</v>
      </c>
      <c r="DC36">
        <f t="shared" si="53"/>
        <v>38540000</v>
      </c>
      <c r="DD36">
        <f t="shared" si="29"/>
        <v>39940000</v>
      </c>
      <c r="DE36">
        <f t="shared" si="30"/>
        <v>41620000</v>
      </c>
      <c r="DF36">
        <f t="shared" si="31"/>
        <v>43230000</v>
      </c>
      <c r="DG36">
        <f t="shared" si="32"/>
        <v>44830000</v>
      </c>
    </row>
    <row r="37" spans="1:111" x14ac:dyDescent="0.25">
      <c r="A37" t="s">
        <v>62</v>
      </c>
      <c r="C37">
        <f>Blad2!D13</f>
        <v>0</v>
      </c>
      <c r="D37">
        <f>Blad2!E13</f>
        <v>206</v>
      </c>
      <c r="E37">
        <f>Blad2!F13</f>
        <v>411</v>
      </c>
      <c r="F37">
        <f>Blad2!G13</f>
        <v>633</v>
      </c>
      <c r="G37">
        <f>Blad2!H13</f>
        <v>836</v>
      </c>
      <c r="H37">
        <f>Blad2!I13</f>
        <v>1053</v>
      </c>
      <c r="I37">
        <f>Blad2!J13</f>
        <v>1244</v>
      </c>
      <c r="J37">
        <f>Blad2!K13</f>
        <v>1422</v>
      </c>
      <c r="K37">
        <f>Blad2!L13</f>
        <v>1611</v>
      </c>
      <c r="L37">
        <f>Blad2!M13</f>
        <v>1797</v>
      </c>
      <c r="M37">
        <f>Blad2!N13</f>
        <v>1983</v>
      </c>
      <c r="N37">
        <f>Blad2!O13</f>
        <v>2166</v>
      </c>
      <c r="O37">
        <f>Blad2!P13</f>
        <v>2330</v>
      </c>
      <c r="P37">
        <f>Blad2!Q13</f>
        <v>2498</v>
      </c>
      <c r="Q37">
        <f>Blad2!R13</f>
        <v>2657</v>
      </c>
      <c r="R37">
        <f>Blad2!S13</f>
        <v>2838</v>
      </c>
      <c r="S37">
        <f>Blad2!T13</f>
        <v>2996</v>
      </c>
      <c r="T37">
        <f>Blad2!U13</f>
        <v>3181</v>
      </c>
      <c r="U37">
        <f>Blad2!V13</f>
        <v>3350</v>
      </c>
      <c r="V37">
        <f>Blad2!W13</f>
        <v>3514</v>
      </c>
      <c r="W37">
        <f>Blad2!X13</f>
        <v>3676</v>
      </c>
      <c r="X37">
        <f>Blad2!Y13</f>
        <v>3860</v>
      </c>
      <c r="Y37">
        <f>Blad2!Z13</f>
        <v>4002</v>
      </c>
      <c r="Z37">
        <f>Blad2!AA13</f>
        <v>4171</v>
      </c>
      <c r="AA37">
        <f>Blad2!AB13</f>
        <v>4333</v>
      </c>
      <c r="AB37">
        <f>Blad2!AC13</f>
        <v>4494</v>
      </c>
      <c r="AE37">
        <f t="shared" si="154"/>
        <v>1.1976744186046511</v>
      </c>
      <c r="AF37">
        <f t="shared" si="155"/>
        <v>1.2159763313609468</v>
      </c>
      <c r="AG37">
        <f t="shared" si="156"/>
        <v>1.2436149312377209</v>
      </c>
      <c r="AH37">
        <f t="shared" si="157"/>
        <v>1.2590361445783131</v>
      </c>
      <c r="AI37">
        <f t="shared" si="158"/>
        <v>1.1911764705882353</v>
      </c>
      <c r="AJ37">
        <f t="shared" si="159"/>
        <v>1.1444342226310948</v>
      </c>
      <c r="AK37">
        <f t="shared" si="160"/>
        <v>1.1074766355140186</v>
      </c>
      <c r="AL37">
        <f t="shared" si="161"/>
        <v>1.0812080536912752</v>
      </c>
      <c r="AM37">
        <f t="shared" si="162"/>
        <v>1.0779844031193762</v>
      </c>
      <c r="AN37">
        <f t="shared" si="163"/>
        <v>1.073051948051948</v>
      </c>
      <c r="AO37">
        <f t="shared" si="164"/>
        <v>1.0669950738916256</v>
      </c>
      <c r="AP37">
        <f t="shared" si="165"/>
        <v>1.0490769923457901</v>
      </c>
      <c r="AQ37">
        <f t="shared" si="166"/>
        <v>1.0391014975041597</v>
      </c>
      <c r="AR37">
        <f t="shared" si="167"/>
        <v>1.0227097767513471</v>
      </c>
      <c r="AS37">
        <f t="shared" si="168"/>
        <v>1.0256595590892663</v>
      </c>
      <c r="AT37">
        <f t="shared" si="169"/>
        <v>1.0152490681125041</v>
      </c>
      <c r="AU37">
        <f t="shared" si="170"/>
        <v>1.0185718860070445</v>
      </c>
      <c r="AV37">
        <f t="shared" si="171"/>
        <v>1.0176184690157959</v>
      </c>
      <c r="AW37">
        <f t="shared" si="172"/>
        <v>1.0164882846398611</v>
      </c>
      <c r="AX37">
        <f t="shared" si="173"/>
        <v>1.0121145374449338</v>
      </c>
      <c r="AY37">
        <f t="shared" si="174"/>
        <v>1.0173958882445968</v>
      </c>
      <c r="AZ37">
        <f t="shared" si="175"/>
        <v>1.0121396054628224</v>
      </c>
      <c r="BA37">
        <f t="shared" si="176"/>
        <v>1.0155831507182858</v>
      </c>
      <c r="BB37">
        <f t="shared" si="177"/>
        <v>1.0135672514619882</v>
      </c>
      <c r="BC37">
        <f t="shared" si="178"/>
        <v>1.0098876404494381</v>
      </c>
      <c r="CH37">
        <f t="shared" si="3"/>
        <v>0</v>
      </c>
      <c r="CI37">
        <f t="shared" si="33"/>
        <v>2060000</v>
      </c>
      <c r="CJ37">
        <f t="shared" si="34"/>
        <v>4110000</v>
      </c>
      <c r="CK37">
        <f t="shared" si="35"/>
        <v>6330000</v>
      </c>
      <c r="CL37">
        <f t="shared" si="36"/>
        <v>8360000</v>
      </c>
      <c r="CM37">
        <f t="shared" si="37"/>
        <v>10530000</v>
      </c>
      <c r="CN37">
        <f t="shared" si="38"/>
        <v>12440000</v>
      </c>
      <c r="CO37">
        <f t="shared" si="39"/>
        <v>14220000</v>
      </c>
      <c r="CP37">
        <f t="shared" si="40"/>
        <v>16110000</v>
      </c>
      <c r="CQ37">
        <f t="shared" si="41"/>
        <v>17970000</v>
      </c>
      <c r="CR37">
        <f t="shared" si="42"/>
        <v>19830000</v>
      </c>
      <c r="CS37">
        <f t="shared" si="43"/>
        <v>21660000</v>
      </c>
      <c r="CT37">
        <f t="shared" si="44"/>
        <v>23300000</v>
      </c>
      <c r="CU37">
        <f t="shared" si="45"/>
        <v>24980000</v>
      </c>
      <c r="CV37">
        <f t="shared" si="46"/>
        <v>26570000</v>
      </c>
      <c r="CW37">
        <f t="shared" si="47"/>
        <v>28380000</v>
      </c>
      <c r="CX37">
        <f t="shared" si="48"/>
        <v>29960000</v>
      </c>
      <c r="CY37">
        <f t="shared" si="49"/>
        <v>31810000</v>
      </c>
      <c r="CZ37">
        <f t="shared" si="50"/>
        <v>33500000</v>
      </c>
      <c r="DA37">
        <f t="shared" si="51"/>
        <v>35140000</v>
      </c>
      <c r="DB37">
        <f t="shared" si="52"/>
        <v>36760000</v>
      </c>
      <c r="DC37">
        <f t="shared" si="53"/>
        <v>38600000</v>
      </c>
      <c r="DD37">
        <f t="shared" si="29"/>
        <v>40020000</v>
      </c>
      <c r="DE37">
        <f t="shared" si="30"/>
        <v>41710000</v>
      </c>
      <c r="DF37">
        <f t="shared" si="31"/>
        <v>43330000</v>
      </c>
      <c r="DG37">
        <f t="shared" si="32"/>
        <v>44940000</v>
      </c>
    </row>
    <row r="38" spans="1:111" x14ac:dyDescent="0.25">
      <c r="A38" t="s">
        <v>47</v>
      </c>
      <c r="D38">
        <v>172</v>
      </c>
      <c r="E38">
        <v>338</v>
      </c>
      <c r="F38">
        <v>509</v>
      </c>
      <c r="G38">
        <v>664</v>
      </c>
      <c r="H38">
        <v>884</v>
      </c>
      <c r="I38">
        <v>1087</v>
      </c>
      <c r="J38">
        <v>1284</v>
      </c>
      <c r="K38">
        <v>1490</v>
      </c>
      <c r="L38">
        <v>1667</v>
      </c>
      <c r="M38">
        <v>1848</v>
      </c>
      <c r="N38">
        <v>2030</v>
      </c>
      <c r="O38">
        <v>2221</v>
      </c>
      <c r="P38">
        <v>2403</v>
      </c>
      <c r="Q38">
        <v>2597</v>
      </c>
      <c r="R38">
        <v>2766</v>
      </c>
      <c r="S38">
        <v>2950</v>
      </c>
      <c r="T38">
        <v>3122</v>
      </c>
      <c r="U38">
        <v>3291</v>
      </c>
      <c r="V38">
        <v>3456</v>
      </c>
      <c r="W38">
        <v>3631</v>
      </c>
      <c r="X38">
        <v>3792</v>
      </c>
      <c r="Y38">
        <v>3952</v>
      </c>
      <c r="Z38">
        <v>4105</v>
      </c>
      <c r="AA38">
        <v>4273</v>
      </c>
      <c r="AB38">
        <v>4447</v>
      </c>
      <c r="CH38">
        <f t="shared" si="3"/>
        <v>0</v>
      </c>
      <c r="CI38">
        <f t="shared" si="33"/>
        <v>1720000</v>
      </c>
      <c r="CJ38">
        <f t="shared" si="34"/>
        <v>3380000</v>
      </c>
      <c r="CK38">
        <f t="shared" si="35"/>
        <v>5090000</v>
      </c>
      <c r="CL38">
        <f t="shared" si="36"/>
        <v>6640000</v>
      </c>
      <c r="CM38">
        <f t="shared" si="37"/>
        <v>8840000</v>
      </c>
      <c r="CN38">
        <f t="shared" si="38"/>
        <v>10870000</v>
      </c>
      <c r="CO38">
        <f t="shared" si="39"/>
        <v>12840000</v>
      </c>
      <c r="CP38">
        <f t="shared" si="40"/>
        <v>14900000</v>
      </c>
      <c r="CQ38">
        <f t="shared" si="41"/>
        <v>16670000</v>
      </c>
      <c r="CR38">
        <f t="shared" si="42"/>
        <v>18480000</v>
      </c>
      <c r="CS38">
        <f t="shared" si="43"/>
        <v>20300000</v>
      </c>
      <c r="CT38">
        <f t="shared" si="44"/>
        <v>22210000</v>
      </c>
      <c r="CU38">
        <f t="shared" si="45"/>
        <v>24030000</v>
      </c>
      <c r="CV38">
        <f t="shared" si="46"/>
        <v>25970000</v>
      </c>
      <c r="CW38">
        <f t="shared" si="47"/>
        <v>27660000</v>
      </c>
      <c r="CX38">
        <f t="shared" si="48"/>
        <v>29500000</v>
      </c>
      <c r="CY38">
        <f t="shared" si="49"/>
        <v>31220000</v>
      </c>
      <c r="CZ38">
        <f t="shared" si="50"/>
        <v>32910000</v>
      </c>
      <c r="DA38">
        <f t="shared" si="51"/>
        <v>34560000</v>
      </c>
      <c r="DB38">
        <f t="shared" si="52"/>
        <v>36310000</v>
      </c>
      <c r="DC38">
        <f t="shared" si="53"/>
        <v>37920000</v>
      </c>
      <c r="DD38">
        <f t="shared" si="29"/>
        <v>39520000</v>
      </c>
      <c r="DE38">
        <f t="shared" si="30"/>
        <v>41050000</v>
      </c>
      <c r="DF38">
        <f t="shared" si="31"/>
        <v>42730000</v>
      </c>
      <c r="DG38">
        <f t="shared" si="32"/>
        <v>44470000</v>
      </c>
    </row>
    <row r="39" spans="1:111" x14ac:dyDescent="0.25">
      <c r="A39" t="s">
        <v>63</v>
      </c>
      <c r="D39">
        <v>172</v>
      </c>
      <c r="E39">
        <v>338</v>
      </c>
      <c r="F39">
        <v>509</v>
      </c>
      <c r="G39">
        <v>664</v>
      </c>
      <c r="H39">
        <v>884</v>
      </c>
      <c r="I39">
        <v>1087</v>
      </c>
      <c r="J39">
        <v>1284</v>
      </c>
      <c r="K39">
        <v>1490</v>
      </c>
      <c r="L39">
        <v>1667</v>
      </c>
      <c r="M39">
        <v>1848</v>
      </c>
      <c r="N39">
        <v>2030</v>
      </c>
      <c r="O39">
        <v>2221</v>
      </c>
      <c r="P39">
        <v>2404</v>
      </c>
      <c r="Q39">
        <v>2598</v>
      </c>
      <c r="R39">
        <v>2767</v>
      </c>
      <c r="S39">
        <v>2951</v>
      </c>
      <c r="T39">
        <v>3123</v>
      </c>
      <c r="U39">
        <v>3292</v>
      </c>
      <c r="V39">
        <v>3457</v>
      </c>
      <c r="W39">
        <v>3632</v>
      </c>
      <c r="X39">
        <v>3794</v>
      </c>
      <c r="Y39">
        <v>3954</v>
      </c>
      <c r="Z39">
        <v>4107</v>
      </c>
      <c r="AA39">
        <v>4275</v>
      </c>
      <c r="AB39">
        <v>4450</v>
      </c>
      <c r="CH39">
        <f t="shared" si="3"/>
        <v>0</v>
      </c>
      <c r="CI39">
        <f t="shared" si="33"/>
        <v>1720000</v>
      </c>
      <c r="CJ39">
        <f t="shared" si="34"/>
        <v>3380000</v>
      </c>
      <c r="CK39">
        <f t="shared" si="35"/>
        <v>5090000</v>
      </c>
      <c r="CL39">
        <f t="shared" si="36"/>
        <v>6640000</v>
      </c>
      <c r="CM39">
        <f t="shared" si="37"/>
        <v>8840000</v>
      </c>
      <c r="CN39">
        <f t="shared" si="38"/>
        <v>10870000</v>
      </c>
      <c r="CO39">
        <f t="shared" si="39"/>
        <v>12840000</v>
      </c>
      <c r="CP39">
        <f t="shared" si="40"/>
        <v>14900000</v>
      </c>
      <c r="CQ39">
        <f t="shared" si="41"/>
        <v>16670000</v>
      </c>
      <c r="CR39">
        <f t="shared" si="42"/>
        <v>18480000</v>
      </c>
      <c r="CS39">
        <f t="shared" si="43"/>
        <v>20300000</v>
      </c>
      <c r="CT39">
        <f t="shared" si="44"/>
        <v>22210000</v>
      </c>
      <c r="CU39">
        <f t="shared" si="45"/>
        <v>24040000</v>
      </c>
      <c r="CV39">
        <f t="shared" si="46"/>
        <v>25980000</v>
      </c>
      <c r="CW39">
        <f t="shared" si="47"/>
        <v>27670000</v>
      </c>
      <c r="CX39">
        <f t="shared" si="48"/>
        <v>29510000</v>
      </c>
      <c r="CY39">
        <f t="shared" si="49"/>
        <v>31230000</v>
      </c>
      <c r="CZ39">
        <f t="shared" si="50"/>
        <v>32920000</v>
      </c>
      <c r="DA39">
        <f t="shared" si="51"/>
        <v>34570000</v>
      </c>
      <c r="DB39">
        <f t="shared" si="52"/>
        <v>36320000</v>
      </c>
      <c r="DC39">
        <f t="shared" si="53"/>
        <v>37940000</v>
      </c>
      <c r="DD39">
        <f t="shared" si="29"/>
        <v>39540000</v>
      </c>
      <c r="DE39">
        <f t="shared" si="30"/>
        <v>41070000</v>
      </c>
      <c r="DF39">
        <f t="shared" si="31"/>
        <v>42750000</v>
      </c>
      <c r="DG39">
        <f t="shared" si="32"/>
        <v>44500000</v>
      </c>
    </row>
    <row r="40" spans="1:111" x14ac:dyDescent="0.25">
      <c r="CH40">
        <f t="shared" si="3"/>
        <v>0</v>
      </c>
      <c r="CI40">
        <f t="shared" si="33"/>
        <v>0</v>
      </c>
      <c r="CJ40">
        <f t="shared" si="34"/>
        <v>0</v>
      </c>
      <c r="CK40">
        <f t="shared" si="35"/>
        <v>0</v>
      </c>
      <c r="CL40">
        <f t="shared" si="36"/>
        <v>0</v>
      </c>
      <c r="CM40">
        <f t="shared" si="37"/>
        <v>0</v>
      </c>
      <c r="CN40">
        <f t="shared" si="38"/>
        <v>0</v>
      </c>
      <c r="CO40">
        <f t="shared" si="39"/>
        <v>0</v>
      </c>
      <c r="CP40">
        <f t="shared" si="40"/>
        <v>0</v>
      </c>
      <c r="CQ40">
        <f t="shared" si="41"/>
        <v>0</v>
      </c>
      <c r="CR40">
        <f t="shared" si="42"/>
        <v>0</v>
      </c>
      <c r="CS40">
        <f t="shared" si="43"/>
        <v>0</v>
      </c>
      <c r="CT40">
        <f t="shared" si="44"/>
        <v>0</v>
      </c>
      <c r="CU40">
        <f t="shared" si="45"/>
        <v>0</v>
      </c>
      <c r="CV40">
        <f t="shared" si="46"/>
        <v>0</v>
      </c>
      <c r="CW40">
        <f t="shared" si="47"/>
        <v>0</v>
      </c>
      <c r="CX40">
        <f t="shared" si="48"/>
        <v>0</v>
      </c>
      <c r="CY40">
        <f t="shared" si="49"/>
        <v>0</v>
      </c>
      <c r="CZ40">
        <f t="shared" si="50"/>
        <v>0</v>
      </c>
      <c r="DA40">
        <f t="shared" si="51"/>
        <v>0</v>
      </c>
      <c r="DB40">
        <f t="shared" si="52"/>
        <v>0</v>
      </c>
      <c r="DC40">
        <f t="shared" si="53"/>
        <v>0</v>
      </c>
      <c r="DD40">
        <f t="shared" si="29"/>
        <v>0</v>
      </c>
      <c r="DE40">
        <f t="shared" si="30"/>
        <v>0</v>
      </c>
      <c r="DF40">
        <f t="shared" si="31"/>
        <v>0</v>
      </c>
      <c r="DG40">
        <f t="shared" si="32"/>
        <v>0</v>
      </c>
    </row>
    <row r="41" spans="1:111" x14ac:dyDescent="0.25">
      <c r="A41" t="s">
        <v>45</v>
      </c>
      <c r="B41" t="s">
        <v>16</v>
      </c>
      <c r="C41">
        <f>Blad1!D14</f>
        <v>0</v>
      </c>
      <c r="D41">
        <f>Blad1!E14</f>
        <v>329</v>
      </c>
      <c r="E41">
        <f>Blad1!F14</f>
        <v>664</v>
      </c>
      <c r="F41">
        <f>Blad1!G14</f>
        <v>988</v>
      </c>
      <c r="G41">
        <f>Blad1!H14</f>
        <v>1320</v>
      </c>
      <c r="H41">
        <f>Blad1!I14</f>
        <v>1656</v>
      </c>
      <c r="I41">
        <f>Blad1!J14</f>
        <v>1992</v>
      </c>
      <c r="J41">
        <f>Blad1!K14</f>
        <v>2296</v>
      </c>
      <c r="K41">
        <f>Blad1!L14</f>
        <v>2620</v>
      </c>
      <c r="L41">
        <f>Blad1!M14</f>
        <v>2972</v>
      </c>
      <c r="M41">
        <f>Blad1!N14</f>
        <v>3317</v>
      </c>
      <c r="N41">
        <f>Blad1!O14</f>
        <v>3670</v>
      </c>
      <c r="O41">
        <f>Blad1!P14</f>
        <v>4011</v>
      </c>
      <c r="P41">
        <f>Blad1!Q14</f>
        <v>4358</v>
      </c>
      <c r="Q41">
        <f>Blad1!R14</f>
        <v>4703</v>
      </c>
      <c r="R41">
        <f>Blad1!S14</f>
        <v>5037</v>
      </c>
      <c r="S41">
        <f>Blad1!T14</f>
        <v>5383</v>
      </c>
      <c r="T41">
        <f>Blad1!U14</f>
        <v>5765</v>
      </c>
      <c r="U41">
        <f>Blad1!V14</f>
        <v>6098</v>
      </c>
      <c r="V41">
        <f>Blad1!W14</f>
        <v>6472</v>
      </c>
      <c r="W41">
        <f>Blad1!X14</f>
        <v>6829</v>
      </c>
      <c r="X41">
        <f>Blad1!Y14</f>
        <v>7229</v>
      </c>
      <c r="Y41">
        <f>Blad1!Z14</f>
        <v>7582</v>
      </c>
      <c r="Z41">
        <f>Blad1!AA14</f>
        <v>7993</v>
      </c>
      <c r="AA41">
        <f>Blad1!AB14</f>
        <v>8394</v>
      </c>
      <c r="AB41">
        <f>Blad1!AC14</f>
        <v>8806</v>
      </c>
      <c r="AE41">
        <f t="shared" ref="AE41:AE42" si="179">D41/D43</f>
        <v>1.2415094339622641</v>
      </c>
      <c r="AF41">
        <f t="shared" ref="AF41:AF42" si="180">E41/E43</f>
        <v>1.3019607843137255</v>
      </c>
      <c r="AG41">
        <f t="shared" ref="AG41:AG42" si="181">F41/F43</f>
        <v>1.2522179974651457</v>
      </c>
      <c r="AH41">
        <f t="shared" ref="AH41:AH42" si="182">G41/G43</f>
        <v>1.2382739212007505</v>
      </c>
      <c r="AI41">
        <f t="shared" ref="AI41:AI42" si="183">H41/H43</f>
        <v>1.1753016323633783</v>
      </c>
      <c r="AJ41">
        <f t="shared" ref="AJ41:AJ42" si="184">I41/I43</f>
        <v>1.1376356367789835</v>
      </c>
      <c r="AK41">
        <f t="shared" ref="AK41:AK42" si="185">J41/J43</f>
        <v>1.1043771043771045</v>
      </c>
      <c r="AL41">
        <f t="shared" ref="AL41:AL42" si="186">K41/K43</f>
        <v>1.0693877551020408</v>
      </c>
      <c r="AM41">
        <f t="shared" ref="AM41:AM42" si="187">L41/L43</f>
        <v>1.0690647482014388</v>
      </c>
      <c r="AN41">
        <f t="shared" ref="AN41:AN42" si="188">M41/M43</f>
        <v>1.0611004478566859</v>
      </c>
      <c r="AO41">
        <f t="shared" ref="AO41:AO42" si="189">N41/N43</f>
        <v>1.056419113413932</v>
      </c>
      <c r="AP41">
        <f t="shared" ref="AP41:AP42" si="190">O41/O43</f>
        <v>1.0445312499999999</v>
      </c>
      <c r="AQ41">
        <f t="shared" ref="AQ41:AQ42" si="191">P41/P43</f>
        <v>1.0388557806912992</v>
      </c>
      <c r="AR41">
        <f t="shared" ref="AR41:AR42" si="192">Q41/Q43</f>
        <v>1.0293280805427885</v>
      </c>
      <c r="AS41">
        <f t="shared" ref="AS41:AS42" si="193">R41/R43</f>
        <v>1.021082505574701</v>
      </c>
      <c r="AT41">
        <f t="shared" ref="AT41:AT42" si="194">S41/S43</f>
        <v>1.0122226400902594</v>
      </c>
      <c r="AU41">
        <f t="shared" ref="AU41:AU42" si="195">T41/T43</f>
        <v>1.0163963328631875</v>
      </c>
      <c r="AV41">
        <f t="shared" ref="AV41:AV42" si="196">U41/U43</f>
        <v>1.0146422628951748</v>
      </c>
      <c r="AW41">
        <f t="shared" ref="AW41:AW42" si="197">V41/V43</f>
        <v>1.0117242457401907</v>
      </c>
      <c r="AX41">
        <f t="shared" ref="AX41:AX42" si="198">W41/W43</f>
        <v>1.0033793711431089</v>
      </c>
      <c r="AY41">
        <f t="shared" ref="AY41:AY42" si="199">X41/X43</f>
        <v>1.0075261324041811</v>
      </c>
      <c r="AZ41">
        <f t="shared" ref="AZ41:AZ42" si="200">Y41/Y43</f>
        <v>1.0051703566220336</v>
      </c>
      <c r="BA41">
        <f t="shared" ref="BA41:BA42" si="201">Z41/Z43</f>
        <v>1.0102376137512639</v>
      </c>
      <c r="BB41">
        <f t="shared" ref="BB41:BB42" si="202">AA41/AA43</f>
        <v>1.0114471623087118</v>
      </c>
      <c r="BC41">
        <f t="shared" ref="BC41:BC42" si="203">AB41/AB43</f>
        <v>1.0129989646842288</v>
      </c>
      <c r="CH41">
        <f t="shared" si="3"/>
        <v>0</v>
      </c>
      <c r="CI41">
        <f t="shared" si="33"/>
        <v>3290000</v>
      </c>
      <c r="CJ41">
        <f t="shared" si="34"/>
        <v>6640000</v>
      </c>
      <c r="CK41">
        <f t="shared" si="35"/>
        <v>9880000</v>
      </c>
      <c r="CL41">
        <f t="shared" si="36"/>
        <v>13200000</v>
      </c>
      <c r="CM41">
        <f t="shared" si="37"/>
        <v>16560000</v>
      </c>
      <c r="CN41">
        <f t="shared" si="38"/>
        <v>19920000</v>
      </c>
      <c r="CO41">
        <f t="shared" si="39"/>
        <v>22960000</v>
      </c>
      <c r="CP41">
        <f t="shared" si="40"/>
        <v>26200000</v>
      </c>
      <c r="CQ41">
        <f t="shared" si="41"/>
        <v>29720000</v>
      </c>
      <c r="CR41">
        <f t="shared" si="42"/>
        <v>33170000</v>
      </c>
      <c r="CS41">
        <f t="shared" si="43"/>
        <v>36700000</v>
      </c>
      <c r="CT41">
        <f t="shared" si="44"/>
        <v>40110000</v>
      </c>
      <c r="CU41">
        <f t="shared" si="45"/>
        <v>43580000</v>
      </c>
      <c r="CV41">
        <f t="shared" si="46"/>
        <v>47030000</v>
      </c>
      <c r="CW41">
        <f t="shared" si="47"/>
        <v>50370000</v>
      </c>
      <c r="CX41">
        <f t="shared" si="48"/>
        <v>53830000</v>
      </c>
      <c r="CY41">
        <f t="shared" si="49"/>
        <v>57650000</v>
      </c>
      <c r="CZ41">
        <f t="shared" si="50"/>
        <v>60980000</v>
      </c>
      <c r="DA41">
        <f t="shared" si="51"/>
        <v>64720000</v>
      </c>
      <c r="DB41">
        <f t="shared" si="52"/>
        <v>68290000</v>
      </c>
      <c r="DC41">
        <f t="shared" si="53"/>
        <v>72290000</v>
      </c>
      <c r="DD41">
        <f t="shared" si="29"/>
        <v>75820000</v>
      </c>
      <c r="DE41">
        <f t="shared" si="30"/>
        <v>79930000</v>
      </c>
      <c r="DF41">
        <f t="shared" si="31"/>
        <v>83940000</v>
      </c>
      <c r="DG41">
        <f t="shared" si="32"/>
        <v>88060000</v>
      </c>
    </row>
    <row r="42" spans="1:111" x14ac:dyDescent="0.25">
      <c r="A42" t="s">
        <v>62</v>
      </c>
      <c r="C42">
        <f>Blad2!D14</f>
        <v>0</v>
      </c>
      <c r="D42">
        <f>Blad2!E14</f>
        <v>329</v>
      </c>
      <c r="E42">
        <f>Blad2!F14</f>
        <v>663</v>
      </c>
      <c r="F42">
        <f>Blad2!G14</f>
        <v>987</v>
      </c>
      <c r="G42">
        <f>Blad2!H14</f>
        <v>1318</v>
      </c>
      <c r="H42">
        <f>Blad2!I14</f>
        <v>1654</v>
      </c>
      <c r="I42">
        <f>Blad2!J14</f>
        <v>1990</v>
      </c>
      <c r="J42">
        <f>Blad2!K14</f>
        <v>2291</v>
      </c>
      <c r="K42">
        <f>Blad2!L14</f>
        <v>2612</v>
      </c>
      <c r="L42">
        <f>Blad2!M14</f>
        <v>2962</v>
      </c>
      <c r="M42">
        <f>Blad2!N14</f>
        <v>3308</v>
      </c>
      <c r="N42">
        <f>Blad2!O14</f>
        <v>3656</v>
      </c>
      <c r="O42">
        <f>Blad2!P14</f>
        <v>3996</v>
      </c>
      <c r="P42">
        <f>Blad2!Q14</f>
        <v>4341</v>
      </c>
      <c r="Q42">
        <f>Blad2!R14</f>
        <v>4682</v>
      </c>
      <c r="R42">
        <f>Blad2!S14</f>
        <v>5012</v>
      </c>
      <c r="S42">
        <f>Blad2!T14</f>
        <v>5352</v>
      </c>
      <c r="T42">
        <f>Blad2!U14</f>
        <v>5729</v>
      </c>
      <c r="U42">
        <f>Blad2!V14</f>
        <v>6061</v>
      </c>
      <c r="V42">
        <f>Blad2!W14</f>
        <v>6430</v>
      </c>
      <c r="W42">
        <f>Blad2!X14</f>
        <v>6783</v>
      </c>
      <c r="X42">
        <f>Blad2!Y14</f>
        <v>7175</v>
      </c>
      <c r="Y42">
        <f>Blad2!Z14</f>
        <v>7528</v>
      </c>
      <c r="Z42">
        <f>Blad2!AA14</f>
        <v>7936</v>
      </c>
      <c r="AA42">
        <f>Blad2!AB14</f>
        <v>8328</v>
      </c>
      <c r="AB42">
        <f>Blad2!AC14</f>
        <v>8733</v>
      </c>
      <c r="AE42">
        <f t="shared" si="179"/>
        <v>1.2415094339622641</v>
      </c>
      <c r="AF42">
        <f t="shared" si="180"/>
        <v>1.3</v>
      </c>
      <c r="AG42">
        <f t="shared" si="181"/>
        <v>1.2509505703422052</v>
      </c>
      <c r="AH42">
        <f t="shared" si="182"/>
        <v>1.2375586854460094</v>
      </c>
      <c r="AI42">
        <f t="shared" si="183"/>
        <v>1.1755508173418621</v>
      </c>
      <c r="AJ42">
        <f t="shared" si="184"/>
        <v>1.1384439359267735</v>
      </c>
      <c r="AK42">
        <f t="shared" si="185"/>
        <v>1.1040963855421686</v>
      </c>
      <c r="AL42">
        <f t="shared" si="186"/>
        <v>1.0687397708674304</v>
      </c>
      <c r="AM42">
        <f t="shared" si="187"/>
        <v>1.0685425685425685</v>
      </c>
      <c r="AN42">
        <f t="shared" si="188"/>
        <v>1.0616174582798459</v>
      </c>
      <c r="AO42">
        <f t="shared" si="189"/>
        <v>1.0560369728480647</v>
      </c>
      <c r="AP42">
        <f t="shared" si="190"/>
        <v>1.0449790794979079</v>
      </c>
      <c r="AQ42">
        <f t="shared" si="191"/>
        <v>1.0390138822403063</v>
      </c>
      <c r="AR42">
        <f t="shared" si="192"/>
        <v>1.0294635004397537</v>
      </c>
      <c r="AS42">
        <f t="shared" si="193"/>
        <v>1.0211898940505297</v>
      </c>
      <c r="AT42">
        <f t="shared" si="194"/>
        <v>1.0117202268431003</v>
      </c>
      <c r="AU42">
        <f t="shared" si="195"/>
        <v>1.0154200638071607</v>
      </c>
      <c r="AV42">
        <f t="shared" si="196"/>
        <v>1.0142235609103079</v>
      </c>
      <c r="AW42">
        <f t="shared" si="197"/>
        <v>1.0114834041214409</v>
      </c>
      <c r="AX42">
        <f t="shared" si="198"/>
        <v>1.0039964476021315</v>
      </c>
      <c r="AY42">
        <f t="shared" si="199"/>
        <v>1.0071588994946659</v>
      </c>
      <c r="AZ42">
        <f t="shared" si="200"/>
        <v>1.0053418803418803</v>
      </c>
      <c r="BA42">
        <f t="shared" si="201"/>
        <v>1.0104405398523046</v>
      </c>
      <c r="BB42">
        <f t="shared" si="202"/>
        <v>1.0112932604735883</v>
      </c>
      <c r="BC42">
        <f t="shared" si="203"/>
        <v>1.0127565812362287</v>
      </c>
      <c r="CH42">
        <f t="shared" si="3"/>
        <v>0</v>
      </c>
      <c r="CI42">
        <f t="shared" si="33"/>
        <v>3290000</v>
      </c>
      <c r="CJ42">
        <f t="shared" si="34"/>
        <v>6630000</v>
      </c>
      <c r="CK42">
        <f t="shared" si="35"/>
        <v>9870000</v>
      </c>
      <c r="CL42">
        <f t="shared" si="36"/>
        <v>13180000</v>
      </c>
      <c r="CM42">
        <f t="shared" si="37"/>
        <v>16540000</v>
      </c>
      <c r="CN42">
        <f t="shared" si="38"/>
        <v>19900000</v>
      </c>
      <c r="CO42">
        <f t="shared" si="39"/>
        <v>22910000</v>
      </c>
      <c r="CP42">
        <f t="shared" si="40"/>
        <v>26120000</v>
      </c>
      <c r="CQ42">
        <f t="shared" si="41"/>
        <v>29620000</v>
      </c>
      <c r="CR42">
        <f t="shared" si="42"/>
        <v>33080000</v>
      </c>
      <c r="CS42">
        <f t="shared" si="43"/>
        <v>36560000</v>
      </c>
      <c r="CT42">
        <f t="shared" si="44"/>
        <v>39960000</v>
      </c>
      <c r="CU42">
        <f t="shared" si="45"/>
        <v>43410000</v>
      </c>
      <c r="CV42">
        <f t="shared" si="46"/>
        <v>46820000</v>
      </c>
      <c r="CW42">
        <f t="shared" si="47"/>
        <v>50120000</v>
      </c>
      <c r="CX42">
        <f t="shared" si="48"/>
        <v>53520000</v>
      </c>
      <c r="CY42">
        <f t="shared" si="49"/>
        <v>57290000</v>
      </c>
      <c r="CZ42">
        <f t="shared" si="50"/>
        <v>60610000</v>
      </c>
      <c r="DA42">
        <f t="shared" si="51"/>
        <v>64300000</v>
      </c>
      <c r="DB42">
        <f t="shared" si="52"/>
        <v>67830000</v>
      </c>
      <c r="DC42">
        <f t="shared" si="53"/>
        <v>71750000</v>
      </c>
      <c r="DD42">
        <f t="shared" si="29"/>
        <v>75280000</v>
      </c>
      <c r="DE42">
        <f t="shared" si="30"/>
        <v>79360000</v>
      </c>
      <c r="DF42">
        <f t="shared" si="31"/>
        <v>83280000</v>
      </c>
      <c r="DG42">
        <f t="shared" si="32"/>
        <v>87330000</v>
      </c>
    </row>
    <row r="43" spans="1:111" x14ac:dyDescent="0.25">
      <c r="A43" t="s">
        <v>47</v>
      </c>
      <c r="C43">
        <v>0</v>
      </c>
      <c r="D43">
        <v>265</v>
      </c>
      <c r="E43">
        <v>510</v>
      </c>
      <c r="F43">
        <v>789</v>
      </c>
      <c r="G43">
        <v>1066</v>
      </c>
      <c r="H43">
        <v>1409</v>
      </c>
      <c r="I43">
        <v>1751</v>
      </c>
      <c r="J43">
        <v>2079</v>
      </c>
      <c r="K43">
        <v>2450</v>
      </c>
      <c r="L43">
        <v>2780</v>
      </c>
      <c r="M43">
        <v>3126</v>
      </c>
      <c r="N43">
        <v>3474</v>
      </c>
      <c r="O43">
        <v>3840</v>
      </c>
      <c r="P43">
        <v>4195</v>
      </c>
      <c r="Q43">
        <v>4569</v>
      </c>
      <c r="R43">
        <v>4933</v>
      </c>
      <c r="S43">
        <v>5318</v>
      </c>
      <c r="T43">
        <v>5672</v>
      </c>
      <c r="U43">
        <v>6010</v>
      </c>
      <c r="V43">
        <v>6397</v>
      </c>
      <c r="W43">
        <v>6806</v>
      </c>
      <c r="X43">
        <v>7175</v>
      </c>
      <c r="Y43">
        <v>7543</v>
      </c>
      <c r="Z43">
        <v>7912</v>
      </c>
      <c r="AA43">
        <v>8299</v>
      </c>
      <c r="AB43">
        <v>8693</v>
      </c>
      <c r="CH43">
        <f t="shared" si="3"/>
        <v>0</v>
      </c>
      <c r="CI43">
        <f t="shared" si="33"/>
        <v>2650000</v>
      </c>
      <c r="CJ43">
        <f t="shared" si="34"/>
        <v>5100000</v>
      </c>
      <c r="CK43">
        <f t="shared" si="35"/>
        <v>7890000</v>
      </c>
      <c r="CL43">
        <f t="shared" si="36"/>
        <v>10660000</v>
      </c>
      <c r="CM43">
        <f t="shared" si="37"/>
        <v>14090000</v>
      </c>
      <c r="CN43">
        <f t="shared" si="38"/>
        <v>17510000</v>
      </c>
      <c r="CO43">
        <f t="shared" si="39"/>
        <v>20790000</v>
      </c>
      <c r="CP43">
        <f t="shared" si="40"/>
        <v>24500000</v>
      </c>
      <c r="CQ43">
        <f t="shared" si="41"/>
        <v>27800000</v>
      </c>
      <c r="CR43">
        <f t="shared" si="42"/>
        <v>31260000</v>
      </c>
      <c r="CS43">
        <f t="shared" si="43"/>
        <v>34740000</v>
      </c>
      <c r="CT43">
        <f t="shared" si="44"/>
        <v>38400000</v>
      </c>
      <c r="CU43">
        <f t="shared" si="45"/>
        <v>41950000</v>
      </c>
      <c r="CV43">
        <f t="shared" si="46"/>
        <v>45690000</v>
      </c>
      <c r="CW43">
        <f t="shared" si="47"/>
        <v>49330000</v>
      </c>
      <c r="CX43">
        <f t="shared" si="48"/>
        <v>53180000</v>
      </c>
      <c r="CY43">
        <f t="shared" si="49"/>
        <v>56720000</v>
      </c>
      <c r="CZ43">
        <f t="shared" si="50"/>
        <v>60100000</v>
      </c>
      <c r="DA43">
        <f t="shared" si="51"/>
        <v>63970000</v>
      </c>
      <c r="DB43">
        <f t="shared" si="52"/>
        <v>68060000</v>
      </c>
      <c r="DC43">
        <f t="shared" si="53"/>
        <v>71750000</v>
      </c>
      <c r="DD43">
        <f t="shared" si="29"/>
        <v>75430000</v>
      </c>
      <c r="DE43">
        <f t="shared" si="30"/>
        <v>79120000</v>
      </c>
      <c r="DF43">
        <f t="shared" si="31"/>
        <v>82990000</v>
      </c>
      <c r="DG43">
        <f t="shared" si="32"/>
        <v>86930000</v>
      </c>
    </row>
    <row r="44" spans="1:111" x14ac:dyDescent="0.25">
      <c r="A44" t="s">
        <v>63</v>
      </c>
      <c r="C44">
        <v>0</v>
      </c>
      <c r="D44">
        <v>265</v>
      </c>
      <c r="E44">
        <v>510</v>
      </c>
      <c r="F44">
        <v>789</v>
      </c>
      <c r="G44">
        <v>1065</v>
      </c>
      <c r="H44">
        <v>1407</v>
      </c>
      <c r="I44">
        <v>1748</v>
      </c>
      <c r="J44">
        <v>2075</v>
      </c>
      <c r="K44">
        <v>2444</v>
      </c>
      <c r="L44">
        <v>2772</v>
      </c>
      <c r="M44">
        <v>3116</v>
      </c>
      <c r="N44">
        <v>3462</v>
      </c>
      <c r="O44">
        <v>3824</v>
      </c>
      <c r="P44">
        <v>4178</v>
      </c>
      <c r="Q44">
        <v>4548</v>
      </c>
      <c r="R44">
        <v>4908</v>
      </c>
      <c r="S44">
        <v>5290</v>
      </c>
      <c r="T44">
        <v>5642</v>
      </c>
      <c r="U44">
        <v>5976</v>
      </c>
      <c r="V44">
        <v>6357</v>
      </c>
      <c r="W44">
        <v>6756</v>
      </c>
      <c r="X44">
        <v>7124</v>
      </c>
      <c r="Y44">
        <v>7488</v>
      </c>
      <c r="Z44">
        <v>7854</v>
      </c>
      <c r="AA44">
        <v>8235</v>
      </c>
      <c r="AB44">
        <v>8623</v>
      </c>
      <c r="CH44">
        <f t="shared" si="3"/>
        <v>0</v>
      </c>
      <c r="CI44">
        <f t="shared" si="33"/>
        <v>2650000</v>
      </c>
      <c r="CJ44">
        <f t="shared" si="34"/>
        <v>5100000</v>
      </c>
      <c r="CK44">
        <f t="shared" si="35"/>
        <v>7890000</v>
      </c>
      <c r="CL44">
        <f t="shared" si="36"/>
        <v>10650000</v>
      </c>
      <c r="CM44">
        <f t="shared" si="37"/>
        <v>14070000</v>
      </c>
      <c r="CN44">
        <f t="shared" si="38"/>
        <v>17480000</v>
      </c>
      <c r="CO44">
        <f t="shared" si="39"/>
        <v>20750000</v>
      </c>
      <c r="CP44">
        <f t="shared" si="40"/>
        <v>24440000</v>
      </c>
      <c r="CQ44">
        <f t="shared" si="41"/>
        <v>27720000</v>
      </c>
      <c r="CR44">
        <f t="shared" si="42"/>
        <v>31160000</v>
      </c>
      <c r="CS44">
        <f t="shared" si="43"/>
        <v>34620000</v>
      </c>
      <c r="CT44">
        <f t="shared" si="44"/>
        <v>38240000</v>
      </c>
      <c r="CU44">
        <f t="shared" si="45"/>
        <v>41780000</v>
      </c>
      <c r="CV44">
        <f t="shared" si="46"/>
        <v>45480000</v>
      </c>
      <c r="CW44">
        <f t="shared" si="47"/>
        <v>49080000</v>
      </c>
      <c r="CX44">
        <f t="shared" si="48"/>
        <v>52900000</v>
      </c>
      <c r="CY44">
        <f t="shared" si="49"/>
        <v>56420000</v>
      </c>
      <c r="CZ44">
        <f t="shared" si="50"/>
        <v>59760000</v>
      </c>
      <c r="DA44">
        <f t="shared" si="51"/>
        <v>63570000</v>
      </c>
      <c r="DB44">
        <f t="shared" si="52"/>
        <v>67560000</v>
      </c>
      <c r="DC44">
        <f t="shared" si="53"/>
        <v>71240000</v>
      </c>
      <c r="DD44">
        <f t="shared" si="29"/>
        <v>74880000</v>
      </c>
      <c r="DE44">
        <f t="shared" si="30"/>
        <v>78540000</v>
      </c>
      <c r="DF44">
        <f t="shared" si="31"/>
        <v>82350000</v>
      </c>
      <c r="DG44">
        <f t="shared" si="32"/>
        <v>86230000</v>
      </c>
    </row>
    <row r="45" spans="1:111" x14ac:dyDescent="0.25">
      <c r="CH45">
        <f t="shared" si="3"/>
        <v>0</v>
      </c>
      <c r="CI45">
        <f t="shared" si="33"/>
        <v>0</v>
      </c>
      <c r="CJ45">
        <f t="shared" si="34"/>
        <v>0</v>
      </c>
      <c r="CK45">
        <f t="shared" si="35"/>
        <v>0</v>
      </c>
      <c r="CL45">
        <f t="shared" si="36"/>
        <v>0</v>
      </c>
      <c r="CM45">
        <f t="shared" si="37"/>
        <v>0</v>
      </c>
      <c r="CN45">
        <f t="shared" si="38"/>
        <v>0</v>
      </c>
      <c r="CO45">
        <f t="shared" si="39"/>
        <v>0</v>
      </c>
      <c r="CP45">
        <f t="shared" si="40"/>
        <v>0</v>
      </c>
      <c r="CQ45">
        <f t="shared" si="41"/>
        <v>0</v>
      </c>
      <c r="CR45">
        <f t="shared" si="42"/>
        <v>0</v>
      </c>
      <c r="CS45">
        <f t="shared" si="43"/>
        <v>0</v>
      </c>
      <c r="CT45">
        <f t="shared" si="44"/>
        <v>0</v>
      </c>
      <c r="CU45">
        <f t="shared" si="45"/>
        <v>0</v>
      </c>
      <c r="CV45">
        <f t="shared" si="46"/>
        <v>0</v>
      </c>
      <c r="CW45">
        <f t="shared" si="47"/>
        <v>0</v>
      </c>
      <c r="CX45">
        <f t="shared" si="48"/>
        <v>0</v>
      </c>
      <c r="CY45">
        <f t="shared" si="49"/>
        <v>0</v>
      </c>
      <c r="CZ45">
        <f t="shared" si="50"/>
        <v>0</v>
      </c>
      <c r="DA45">
        <f t="shared" si="51"/>
        <v>0</v>
      </c>
      <c r="DB45">
        <f t="shared" si="52"/>
        <v>0</v>
      </c>
      <c r="DC45">
        <f t="shared" si="53"/>
        <v>0</v>
      </c>
      <c r="DD45">
        <f t="shared" si="29"/>
        <v>0</v>
      </c>
      <c r="DE45">
        <f t="shared" si="30"/>
        <v>0</v>
      </c>
      <c r="DF45">
        <f t="shared" si="31"/>
        <v>0</v>
      </c>
      <c r="DG45">
        <f t="shared" si="32"/>
        <v>0</v>
      </c>
    </row>
    <row r="46" spans="1:111" x14ac:dyDescent="0.25">
      <c r="A46" t="s">
        <v>45</v>
      </c>
      <c r="B46" t="s">
        <v>17</v>
      </c>
      <c r="C46">
        <f>Blad1!D15</f>
        <v>22400</v>
      </c>
      <c r="D46">
        <f>Blad1!E15</f>
        <v>22487</v>
      </c>
      <c r="E46">
        <f>Blad1!F15</f>
        <v>22568</v>
      </c>
      <c r="F46">
        <f>Blad1!G15</f>
        <v>22660</v>
      </c>
      <c r="G46">
        <f>Blad1!H15</f>
        <v>22744</v>
      </c>
      <c r="H46">
        <f>Blad1!I15</f>
        <v>22824</v>
      </c>
      <c r="I46">
        <f>Blad1!J15</f>
        <v>22904</v>
      </c>
      <c r="J46">
        <f>Blad1!K15</f>
        <v>23016</v>
      </c>
      <c r="K46">
        <f>Blad1!L15</f>
        <v>23108</v>
      </c>
      <c r="L46">
        <f>Blad1!M15</f>
        <v>23172</v>
      </c>
      <c r="M46">
        <f>Blad1!N15</f>
        <v>23243</v>
      </c>
      <c r="N46">
        <f>Blad1!O15</f>
        <v>23306</v>
      </c>
      <c r="O46">
        <f>Blad1!P15</f>
        <v>23381</v>
      </c>
      <c r="P46">
        <f>Blad1!Q15</f>
        <v>23450</v>
      </c>
      <c r="Q46">
        <f>Blad1!R15</f>
        <v>23521</v>
      </c>
      <c r="R46">
        <f>Blad1!S15</f>
        <v>23603</v>
      </c>
      <c r="S46">
        <f>Blad1!T15</f>
        <v>23673</v>
      </c>
      <c r="T46">
        <f>Blad1!U15</f>
        <v>23707</v>
      </c>
      <c r="U46">
        <f>Blad1!V15</f>
        <v>23790</v>
      </c>
      <c r="V46">
        <f>Blad1!W15</f>
        <v>23832</v>
      </c>
      <c r="W46">
        <f>Blad1!X15</f>
        <v>23891</v>
      </c>
      <c r="X46">
        <f>Blad1!Y15</f>
        <v>23907</v>
      </c>
      <c r="Y46">
        <f>Blad1!Z15</f>
        <v>23970</v>
      </c>
      <c r="Z46">
        <f>Blad1!AA15</f>
        <v>23975</v>
      </c>
      <c r="AA46">
        <f>Blad1!AB15</f>
        <v>23990</v>
      </c>
      <c r="AB46">
        <f>Blad1!AC15</f>
        <v>23994</v>
      </c>
      <c r="AD46">
        <f>C46/C48</f>
        <v>1</v>
      </c>
      <c r="AE46">
        <f t="shared" ref="AE46:AE47" si="204">D46/D48</f>
        <v>0.99733889209207438</v>
      </c>
      <c r="AF46">
        <f t="shared" ref="AF46:AF47" si="205">E46/E48</f>
        <v>0.99330985915492953</v>
      </c>
      <c r="AG46">
        <f t="shared" ref="AG46:AG47" si="206">F46/F48</f>
        <v>0.99133782483156885</v>
      </c>
      <c r="AH46">
        <f t="shared" ref="AH46:AH47" si="207">G46/G48</f>
        <v>0.9887405990522975</v>
      </c>
      <c r="AI46">
        <f t="shared" ref="AI46:AI47" si="208">H46/H48</f>
        <v>0.98886530046358478</v>
      </c>
      <c r="AJ46">
        <f t="shared" ref="AJ46:AJ47" si="209">I46/I48</f>
        <v>0.98890376063209706</v>
      </c>
      <c r="AK46">
        <f t="shared" ref="AK46:AK47" si="210">J46/J48</f>
        <v>0.9895949780720612</v>
      </c>
      <c r="AL46">
        <f t="shared" ref="AL46:AL47" si="211">K46/K48</f>
        <v>0.9913767214380711</v>
      </c>
      <c r="AM46">
        <f t="shared" ref="AM46:AM47" si="212">L46/L48</f>
        <v>0.99029873071498786</v>
      </c>
      <c r="AN46">
        <f t="shared" ref="AN46:AN47" si="213">M46/M48</f>
        <v>0.99024369461486028</v>
      </c>
      <c r="AO46">
        <f t="shared" ref="AO46:AO47" si="214">N46/N48</f>
        <v>0.98972311873619845</v>
      </c>
      <c r="AP46">
        <f t="shared" ref="AP46:AP47" si="215">O46/O48</f>
        <v>0.99059441596407238</v>
      </c>
      <c r="AQ46">
        <f t="shared" ref="AQ46:AQ47" si="216">P46/P48</f>
        <v>0.99087298233753063</v>
      </c>
      <c r="AR46">
        <f t="shared" ref="AR46:AR47" si="217">Q46/Q48</f>
        <v>0.99190317547336904</v>
      </c>
      <c r="AS46">
        <f t="shared" ref="AS46:AS47" si="218">R46/R48</f>
        <v>0.99297433740008412</v>
      </c>
      <c r="AT46">
        <f t="shared" ref="AT46:AT47" si="219">S46/S48</f>
        <v>0.99453850354997264</v>
      </c>
      <c r="AU46">
        <f t="shared" ref="AU46:AU47" si="220">T46/T48</f>
        <v>0.99329618301420375</v>
      </c>
      <c r="AV46">
        <f t="shared" ref="AV46:AV47" si="221">U46/U48</f>
        <v>0.99327794246586776</v>
      </c>
      <c r="AW46">
        <f t="shared" ref="AW46:AW47" si="222">V46/V48</f>
        <v>0.99357958809305424</v>
      </c>
      <c r="AX46">
        <f t="shared" ref="AX46:AX47" si="223">W46/W48</f>
        <v>0.9952924512581236</v>
      </c>
      <c r="AY46">
        <f t="shared" ref="AY46:AY47" si="224">X46/X48</f>
        <v>0.99388875031179846</v>
      </c>
      <c r="AZ46">
        <f t="shared" ref="AZ46:AZ47" si="225">Y46/Y48</f>
        <v>0.99419328079635005</v>
      </c>
      <c r="BA46">
        <f t="shared" ref="BA46:BA47" si="226">Z46/Z48</f>
        <v>0.99234271523178808</v>
      </c>
      <c r="BB46">
        <f t="shared" ref="BB46:BB47" si="227">AA46/AA48</f>
        <v>0.9915681573943953</v>
      </c>
      <c r="BC46">
        <f t="shared" ref="BC46:BC47" si="228">AB46/AB48</f>
        <v>0.99046439628482974</v>
      </c>
      <c r="CH46">
        <f t="shared" si="3"/>
        <v>224000000</v>
      </c>
      <c r="CI46">
        <f t="shared" si="33"/>
        <v>224870000</v>
      </c>
      <c r="CJ46">
        <f t="shared" si="34"/>
        <v>225680000</v>
      </c>
      <c r="CK46">
        <f t="shared" si="35"/>
        <v>226600000</v>
      </c>
      <c r="CL46">
        <f t="shared" si="36"/>
        <v>227440000</v>
      </c>
      <c r="CM46">
        <f t="shared" si="37"/>
        <v>228240000</v>
      </c>
      <c r="CN46">
        <f t="shared" si="38"/>
        <v>229040000</v>
      </c>
      <c r="CO46">
        <f t="shared" si="39"/>
        <v>230160000</v>
      </c>
      <c r="CP46">
        <f t="shared" si="40"/>
        <v>231080000</v>
      </c>
      <c r="CQ46">
        <f t="shared" si="41"/>
        <v>231720000</v>
      </c>
      <c r="CR46">
        <f t="shared" si="42"/>
        <v>232430000</v>
      </c>
      <c r="CS46">
        <f t="shared" si="43"/>
        <v>233060000</v>
      </c>
      <c r="CT46">
        <f t="shared" si="44"/>
        <v>233810000</v>
      </c>
      <c r="CU46">
        <f t="shared" si="45"/>
        <v>234500000</v>
      </c>
      <c r="CV46">
        <f t="shared" si="46"/>
        <v>235210000</v>
      </c>
      <c r="CW46">
        <f t="shared" si="47"/>
        <v>236030000</v>
      </c>
      <c r="CX46">
        <f t="shared" si="48"/>
        <v>236730000</v>
      </c>
      <c r="CY46">
        <f t="shared" si="49"/>
        <v>237070000</v>
      </c>
      <c r="CZ46">
        <f t="shared" si="50"/>
        <v>237900000</v>
      </c>
      <c r="DA46">
        <f t="shared" si="51"/>
        <v>238320000</v>
      </c>
      <c r="DB46">
        <f t="shared" si="52"/>
        <v>238910000</v>
      </c>
      <c r="DC46">
        <f t="shared" si="53"/>
        <v>239070000</v>
      </c>
      <c r="DD46">
        <f t="shared" si="29"/>
        <v>239700000</v>
      </c>
      <c r="DE46">
        <f t="shared" si="30"/>
        <v>239750000</v>
      </c>
      <c r="DF46">
        <f t="shared" si="31"/>
        <v>239900000</v>
      </c>
      <c r="DG46">
        <f t="shared" si="32"/>
        <v>239940000</v>
      </c>
    </row>
    <row r="47" spans="1:111" x14ac:dyDescent="0.25">
      <c r="A47" t="s">
        <v>62</v>
      </c>
      <c r="C47">
        <f>Blad2!D15</f>
        <v>22400</v>
      </c>
      <c r="D47">
        <f>Blad2!E15</f>
        <v>22487</v>
      </c>
      <c r="E47">
        <f>Blad2!F15</f>
        <v>22569</v>
      </c>
      <c r="F47">
        <f>Blad2!G15</f>
        <v>22661</v>
      </c>
      <c r="G47">
        <f>Blad2!H15</f>
        <v>22746</v>
      </c>
      <c r="H47">
        <f>Blad2!I15</f>
        <v>22826</v>
      </c>
      <c r="I47">
        <f>Blad2!J15</f>
        <v>22906</v>
      </c>
      <c r="J47">
        <f>Blad2!K15</f>
        <v>23021</v>
      </c>
      <c r="K47">
        <f>Blad2!L15</f>
        <v>23116</v>
      </c>
      <c r="L47">
        <f>Blad2!M15</f>
        <v>23182</v>
      </c>
      <c r="M47">
        <f>Blad2!N15</f>
        <v>23252</v>
      </c>
      <c r="N47">
        <f>Blad2!O15</f>
        <v>23320</v>
      </c>
      <c r="O47">
        <f>Blad2!P15</f>
        <v>23396</v>
      </c>
      <c r="P47">
        <f>Blad2!Q15</f>
        <v>23467</v>
      </c>
      <c r="Q47">
        <f>Blad2!R15</f>
        <v>23542</v>
      </c>
      <c r="R47">
        <f>Blad2!S15</f>
        <v>23628</v>
      </c>
      <c r="S47">
        <f>Blad2!T15</f>
        <v>23704</v>
      </c>
      <c r="T47">
        <f>Blad2!U15</f>
        <v>23743</v>
      </c>
      <c r="U47">
        <f>Blad2!V15</f>
        <v>23827</v>
      </c>
      <c r="V47">
        <f>Blad2!W15</f>
        <v>23874</v>
      </c>
      <c r="W47">
        <f>Blad2!X15</f>
        <v>23937</v>
      </c>
      <c r="X47">
        <f>Blad2!Y15</f>
        <v>23961</v>
      </c>
      <c r="Y47">
        <f>Blad2!Z15</f>
        <v>24024</v>
      </c>
      <c r="Z47">
        <f>Blad2!AA15</f>
        <v>24032</v>
      </c>
      <c r="AA47">
        <f>Blad2!AB15</f>
        <v>24056</v>
      </c>
      <c r="AB47">
        <f>Blad2!AC15</f>
        <v>24067</v>
      </c>
      <c r="AD47">
        <f>C47/C49</f>
        <v>1</v>
      </c>
      <c r="AE47">
        <f t="shared" si="204"/>
        <v>0.99733889209207438</v>
      </c>
      <c r="AF47">
        <f t="shared" si="205"/>
        <v>0.99335387323943658</v>
      </c>
      <c r="AG47">
        <f t="shared" si="206"/>
        <v>0.99138157319100528</v>
      </c>
      <c r="AH47">
        <f t="shared" si="207"/>
        <v>0.9887845592070944</v>
      </c>
      <c r="AI47">
        <f t="shared" si="208"/>
        <v>0.98886626521682619</v>
      </c>
      <c r="AJ47">
        <f t="shared" si="209"/>
        <v>0.98886202728371608</v>
      </c>
      <c r="AK47">
        <f t="shared" si="210"/>
        <v>0.98963975582495056</v>
      </c>
      <c r="AL47">
        <f t="shared" si="211"/>
        <v>0.99146472228179283</v>
      </c>
      <c r="AM47">
        <f t="shared" si="212"/>
        <v>0.99038749092151923</v>
      </c>
      <c r="AN47">
        <f t="shared" si="213"/>
        <v>0.99020526360616645</v>
      </c>
      <c r="AO47">
        <f t="shared" si="214"/>
        <v>0.98985525701430455</v>
      </c>
      <c r="AP47">
        <f t="shared" si="215"/>
        <v>0.99060038953340668</v>
      </c>
      <c r="AQ47">
        <f t="shared" si="216"/>
        <v>0.9909213748838781</v>
      </c>
      <c r="AR47">
        <f t="shared" si="217"/>
        <v>0.99195213415918759</v>
      </c>
      <c r="AS47">
        <f t="shared" si="218"/>
        <v>0.99302345129024128</v>
      </c>
      <c r="AT47">
        <f t="shared" si="219"/>
        <v>0.99471254720939994</v>
      </c>
      <c r="AU47">
        <f t="shared" si="220"/>
        <v>0.99355567644474196</v>
      </c>
      <c r="AV47">
        <f t="shared" si="221"/>
        <v>0.99345396931287522</v>
      </c>
      <c r="AW47">
        <f t="shared" si="222"/>
        <v>0.99371488033298649</v>
      </c>
      <c r="AX47">
        <f t="shared" si="223"/>
        <v>0.99526007234626424</v>
      </c>
      <c r="AY47">
        <f t="shared" si="224"/>
        <v>0.994191112401975</v>
      </c>
      <c r="AZ47">
        <f t="shared" si="225"/>
        <v>0.99432970489632055</v>
      </c>
      <c r="BA47">
        <f t="shared" si="226"/>
        <v>0.99248368712315194</v>
      </c>
      <c r="BB47">
        <f t="shared" si="227"/>
        <v>0.99183639811989777</v>
      </c>
      <c r="BC47">
        <f t="shared" si="228"/>
        <v>0.99077847762545801</v>
      </c>
      <c r="CH47">
        <f t="shared" si="3"/>
        <v>224000000</v>
      </c>
      <c r="CI47">
        <f t="shared" si="33"/>
        <v>224870000</v>
      </c>
      <c r="CJ47">
        <f t="shared" si="34"/>
        <v>225690000</v>
      </c>
      <c r="CK47">
        <f t="shared" si="35"/>
        <v>226610000</v>
      </c>
      <c r="CL47">
        <f t="shared" si="36"/>
        <v>227460000</v>
      </c>
      <c r="CM47">
        <f t="shared" si="37"/>
        <v>228260000</v>
      </c>
      <c r="CN47">
        <f t="shared" si="38"/>
        <v>229060000</v>
      </c>
      <c r="CO47">
        <f t="shared" si="39"/>
        <v>230210000</v>
      </c>
      <c r="CP47">
        <f t="shared" si="40"/>
        <v>231160000</v>
      </c>
      <c r="CQ47">
        <f t="shared" si="41"/>
        <v>231820000</v>
      </c>
      <c r="CR47">
        <f t="shared" si="42"/>
        <v>232520000</v>
      </c>
      <c r="CS47">
        <f t="shared" si="43"/>
        <v>233200000</v>
      </c>
      <c r="CT47">
        <f t="shared" si="44"/>
        <v>233960000</v>
      </c>
      <c r="CU47">
        <f t="shared" si="45"/>
        <v>234670000</v>
      </c>
      <c r="CV47">
        <f t="shared" si="46"/>
        <v>235420000</v>
      </c>
      <c r="CW47">
        <f t="shared" si="47"/>
        <v>236280000</v>
      </c>
      <c r="CX47">
        <f t="shared" si="48"/>
        <v>237040000</v>
      </c>
      <c r="CY47">
        <f t="shared" si="49"/>
        <v>237430000</v>
      </c>
      <c r="CZ47">
        <f t="shared" si="50"/>
        <v>238270000</v>
      </c>
      <c r="DA47">
        <f t="shared" si="51"/>
        <v>238740000</v>
      </c>
      <c r="DB47">
        <f t="shared" si="52"/>
        <v>239370000</v>
      </c>
      <c r="DC47">
        <f t="shared" si="53"/>
        <v>239610000</v>
      </c>
      <c r="DD47">
        <f t="shared" si="29"/>
        <v>240240000</v>
      </c>
      <c r="DE47">
        <f t="shared" si="30"/>
        <v>240320000</v>
      </c>
      <c r="DF47">
        <f t="shared" si="31"/>
        <v>240560000</v>
      </c>
      <c r="DG47">
        <f t="shared" si="32"/>
        <v>240670000</v>
      </c>
    </row>
    <row r="48" spans="1:111" x14ac:dyDescent="0.25">
      <c r="A48" t="s">
        <v>47</v>
      </c>
      <c r="C48">
        <v>22400</v>
      </c>
      <c r="D48">
        <v>22547</v>
      </c>
      <c r="E48">
        <v>22720</v>
      </c>
      <c r="F48">
        <v>22858</v>
      </c>
      <c r="G48">
        <v>23003</v>
      </c>
      <c r="H48">
        <v>23081</v>
      </c>
      <c r="I48">
        <v>23161</v>
      </c>
      <c r="J48">
        <v>23258</v>
      </c>
      <c r="K48">
        <v>23309</v>
      </c>
      <c r="L48">
        <v>23399</v>
      </c>
      <c r="M48">
        <v>23472</v>
      </c>
      <c r="N48">
        <v>23548</v>
      </c>
      <c r="O48">
        <v>23603</v>
      </c>
      <c r="P48">
        <v>23666</v>
      </c>
      <c r="Q48">
        <v>23713</v>
      </c>
      <c r="R48">
        <v>23770</v>
      </c>
      <c r="S48">
        <v>23803</v>
      </c>
      <c r="T48">
        <v>23867</v>
      </c>
      <c r="U48">
        <v>23951</v>
      </c>
      <c r="V48">
        <v>23986</v>
      </c>
      <c r="W48">
        <v>24004</v>
      </c>
      <c r="X48">
        <v>24054</v>
      </c>
      <c r="Y48">
        <v>24110</v>
      </c>
      <c r="Z48">
        <v>24160</v>
      </c>
      <c r="AA48">
        <v>24194</v>
      </c>
      <c r="AB48">
        <v>24225</v>
      </c>
      <c r="CH48">
        <f t="shared" si="3"/>
        <v>224000000</v>
      </c>
      <c r="CI48">
        <f t="shared" si="33"/>
        <v>225470000</v>
      </c>
      <c r="CJ48">
        <f t="shared" si="34"/>
        <v>227200000</v>
      </c>
      <c r="CK48">
        <f t="shared" si="35"/>
        <v>228580000</v>
      </c>
      <c r="CL48">
        <f t="shared" si="36"/>
        <v>230030000</v>
      </c>
      <c r="CM48">
        <f t="shared" si="37"/>
        <v>230810000</v>
      </c>
      <c r="CN48">
        <f t="shared" si="38"/>
        <v>231610000</v>
      </c>
      <c r="CO48">
        <f t="shared" si="39"/>
        <v>232580000</v>
      </c>
      <c r="CP48">
        <f t="shared" si="40"/>
        <v>233090000</v>
      </c>
      <c r="CQ48">
        <f t="shared" si="41"/>
        <v>233990000</v>
      </c>
      <c r="CR48">
        <f t="shared" si="42"/>
        <v>234720000</v>
      </c>
      <c r="CS48">
        <f t="shared" si="43"/>
        <v>235480000</v>
      </c>
      <c r="CT48">
        <f t="shared" si="44"/>
        <v>236030000</v>
      </c>
      <c r="CU48">
        <f t="shared" si="45"/>
        <v>236660000</v>
      </c>
      <c r="CV48">
        <f t="shared" si="46"/>
        <v>237130000</v>
      </c>
      <c r="CW48">
        <f t="shared" si="47"/>
        <v>237700000</v>
      </c>
      <c r="CX48">
        <f t="shared" si="48"/>
        <v>238030000</v>
      </c>
      <c r="CY48">
        <f t="shared" si="49"/>
        <v>238670000</v>
      </c>
      <c r="CZ48">
        <f t="shared" si="50"/>
        <v>239510000</v>
      </c>
      <c r="DA48">
        <f t="shared" si="51"/>
        <v>239860000</v>
      </c>
      <c r="DB48">
        <f t="shared" si="52"/>
        <v>240040000</v>
      </c>
      <c r="DC48">
        <f t="shared" si="53"/>
        <v>240540000</v>
      </c>
      <c r="DD48">
        <f t="shared" si="29"/>
        <v>241100000</v>
      </c>
      <c r="DE48">
        <f t="shared" si="30"/>
        <v>241600000</v>
      </c>
      <c r="DF48">
        <f t="shared" si="31"/>
        <v>241940000</v>
      </c>
      <c r="DG48">
        <f t="shared" si="32"/>
        <v>242250000</v>
      </c>
    </row>
    <row r="49" spans="1:111" x14ac:dyDescent="0.25">
      <c r="A49" t="s">
        <v>63</v>
      </c>
      <c r="C49">
        <v>22400</v>
      </c>
      <c r="D49">
        <v>22547</v>
      </c>
      <c r="E49">
        <v>22720</v>
      </c>
      <c r="F49">
        <v>22858</v>
      </c>
      <c r="G49">
        <v>23004</v>
      </c>
      <c r="H49">
        <v>23083</v>
      </c>
      <c r="I49">
        <v>23164</v>
      </c>
      <c r="J49">
        <v>23262</v>
      </c>
      <c r="K49">
        <v>23315</v>
      </c>
      <c r="L49">
        <v>23407</v>
      </c>
      <c r="M49">
        <v>23482</v>
      </c>
      <c r="N49">
        <v>23559</v>
      </c>
      <c r="O49">
        <v>23618</v>
      </c>
      <c r="P49">
        <v>23682</v>
      </c>
      <c r="Q49">
        <v>23733</v>
      </c>
      <c r="R49">
        <v>23794</v>
      </c>
      <c r="S49">
        <v>23830</v>
      </c>
      <c r="T49">
        <v>23897</v>
      </c>
      <c r="U49">
        <v>23984</v>
      </c>
      <c r="V49">
        <v>24025</v>
      </c>
      <c r="W49">
        <v>24051</v>
      </c>
      <c r="X49">
        <v>24101</v>
      </c>
      <c r="Y49">
        <v>24161</v>
      </c>
      <c r="Z49">
        <v>24214</v>
      </c>
      <c r="AA49">
        <v>24254</v>
      </c>
      <c r="AB49">
        <v>24291</v>
      </c>
      <c r="CH49">
        <f t="shared" si="3"/>
        <v>224000000</v>
      </c>
      <c r="CI49">
        <f t="shared" si="33"/>
        <v>225470000</v>
      </c>
      <c r="CJ49">
        <f t="shared" si="34"/>
        <v>227200000</v>
      </c>
      <c r="CK49">
        <f t="shared" si="35"/>
        <v>228580000</v>
      </c>
      <c r="CL49">
        <f t="shared" si="36"/>
        <v>230040000</v>
      </c>
      <c r="CM49">
        <f t="shared" si="37"/>
        <v>230830000</v>
      </c>
      <c r="CN49">
        <f t="shared" si="38"/>
        <v>231640000</v>
      </c>
      <c r="CO49">
        <f t="shared" si="39"/>
        <v>232620000</v>
      </c>
      <c r="CP49">
        <f t="shared" si="40"/>
        <v>233150000</v>
      </c>
      <c r="CQ49">
        <f t="shared" si="41"/>
        <v>234070000</v>
      </c>
      <c r="CR49">
        <f t="shared" si="42"/>
        <v>234820000</v>
      </c>
      <c r="CS49">
        <f t="shared" si="43"/>
        <v>235590000</v>
      </c>
      <c r="CT49">
        <f t="shared" si="44"/>
        <v>236180000</v>
      </c>
      <c r="CU49">
        <f t="shared" si="45"/>
        <v>236820000</v>
      </c>
      <c r="CV49">
        <f t="shared" si="46"/>
        <v>237330000</v>
      </c>
      <c r="CW49">
        <f t="shared" si="47"/>
        <v>237940000</v>
      </c>
      <c r="CX49">
        <f t="shared" si="48"/>
        <v>238300000</v>
      </c>
      <c r="CY49">
        <f t="shared" si="49"/>
        <v>238970000</v>
      </c>
      <c r="CZ49">
        <f t="shared" si="50"/>
        <v>239840000</v>
      </c>
      <c r="DA49">
        <f t="shared" si="51"/>
        <v>240250000</v>
      </c>
      <c r="DB49">
        <f t="shared" si="52"/>
        <v>240510000</v>
      </c>
      <c r="DC49">
        <f t="shared" si="53"/>
        <v>241010000</v>
      </c>
      <c r="DD49">
        <f t="shared" si="29"/>
        <v>241610000</v>
      </c>
      <c r="DE49">
        <f t="shared" si="30"/>
        <v>242140000</v>
      </c>
      <c r="DF49">
        <f t="shared" si="31"/>
        <v>242540000</v>
      </c>
      <c r="DG49">
        <f t="shared" si="32"/>
        <v>242910000</v>
      </c>
    </row>
    <row r="50" spans="1:111" x14ac:dyDescent="0.25">
      <c r="CH50">
        <f t="shared" si="3"/>
        <v>0</v>
      </c>
      <c r="CI50">
        <f t="shared" si="33"/>
        <v>0</v>
      </c>
      <c r="CJ50">
        <f t="shared" si="34"/>
        <v>0</v>
      </c>
      <c r="CK50">
        <f t="shared" si="35"/>
        <v>0</v>
      </c>
      <c r="CL50">
        <f t="shared" si="36"/>
        <v>0</v>
      </c>
      <c r="CM50">
        <f t="shared" si="37"/>
        <v>0</v>
      </c>
      <c r="CN50">
        <f t="shared" si="38"/>
        <v>0</v>
      </c>
      <c r="CO50">
        <f t="shared" si="39"/>
        <v>0</v>
      </c>
      <c r="CP50">
        <f t="shared" si="40"/>
        <v>0</v>
      </c>
      <c r="CQ50">
        <f t="shared" si="41"/>
        <v>0</v>
      </c>
      <c r="CR50">
        <f t="shared" si="42"/>
        <v>0</v>
      </c>
      <c r="CS50">
        <f t="shared" si="43"/>
        <v>0</v>
      </c>
      <c r="CT50">
        <f t="shared" si="44"/>
        <v>0</v>
      </c>
      <c r="CU50">
        <f t="shared" si="45"/>
        <v>0</v>
      </c>
      <c r="CV50">
        <f t="shared" si="46"/>
        <v>0</v>
      </c>
      <c r="CW50">
        <f t="shared" si="47"/>
        <v>0</v>
      </c>
      <c r="CX50">
        <f t="shared" si="48"/>
        <v>0</v>
      </c>
      <c r="CY50">
        <f t="shared" si="49"/>
        <v>0</v>
      </c>
      <c r="CZ50">
        <f t="shared" si="50"/>
        <v>0</v>
      </c>
      <c r="DA50">
        <f t="shared" si="51"/>
        <v>0</v>
      </c>
      <c r="DB50">
        <f t="shared" si="52"/>
        <v>0</v>
      </c>
      <c r="DC50">
        <f t="shared" si="53"/>
        <v>0</v>
      </c>
      <c r="DD50">
        <f t="shared" si="29"/>
        <v>0</v>
      </c>
      <c r="DE50">
        <f t="shared" si="30"/>
        <v>0</v>
      </c>
      <c r="DF50">
        <f t="shared" si="31"/>
        <v>0</v>
      </c>
      <c r="DG50">
        <f t="shared" si="32"/>
        <v>0</v>
      </c>
    </row>
    <row r="51" spans="1:111" x14ac:dyDescent="0.25">
      <c r="A51" t="s">
        <v>45</v>
      </c>
      <c r="B51" t="s">
        <v>24</v>
      </c>
      <c r="C51">
        <f>Blad1!D16</f>
        <v>22400</v>
      </c>
      <c r="D51">
        <f>Blad1!E16</f>
        <v>22816</v>
      </c>
      <c r="E51">
        <f>Blad1!F16</f>
        <v>23232</v>
      </c>
      <c r="F51">
        <f>Blad1!G16</f>
        <v>23648</v>
      </c>
      <c r="G51">
        <f>Blad1!H16</f>
        <v>24064</v>
      </c>
      <c r="H51">
        <f>Blad1!I16</f>
        <v>24480</v>
      </c>
      <c r="I51">
        <f>Blad1!J16</f>
        <v>24896</v>
      </c>
      <c r="J51">
        <f>Blad1!K16</f>
        <v>25312</v>
      </c>
      <c r="K51">
        <f>Blad1!L16</f>
        <v>25728</v>
      </c>
      <c r="L51">
        <f>Blad1!M16</f>
        <v>26144</v>
      </c>
      <c r="M51">
        <f>Blad1!N16</f>
        <v>26560</v>
      </c>
      <c r="N51">
        <f>Blad1!O16</f>
        <v>26976</v>
      </c>
      <c r="O51">
        <f>Blad1!P16</f>
        <v>27392</v>
      </c>
      <c r="P51">
        <f>Blad1!Q16</f>
        <v>27808</v>
      </c>
      <c r="Q51">
        <f>Blad1!R16</f>
        <v>28224</v>
      </c>
      <c r="R51">
        <f>Blad1!S16</f>
        <v>28640</v>
      </c>
      <c r="S51">
        <f>Blad1!T16</f>
        <v>29056</v>
      </c>
      <c r="T51">
        <f>Blad1!U16</f>
        <v>29472</v>
      </c>
      <c r="U51">
        <f>Blad1!V16</f>
        <v>29888</v>
      </c>
      <c r="V51">
        <f>Blad1!W16</f>
        <v>30304</v>
      </c>
      <c r="W51">
        <f>Blad1!X16</f>
        <v>30720</v>
      </c>
      <c r="X51">
        <f>Blad1!Y16</f>
        <v>31136</v>
      </c>
      <c r="Y51">
        <f>Blad1!Z16</f>
        <v>31552</v>
      </c>
      <c r="Z51">
        <f>Blad1!AA16</f>
        <v>31968</v>
      </c>
      <c r="AA51">
        <f>Blad1!AB16</f>
        <v>32384</v>
      </c>
      <c r="AB51">
        <f>Blad1!AC16</f>
        <v>32800</v>
      </c>
      <c r="AD51">
        <f>C51/C53</f>
        <v>1</v>
      </c>
      <c r="AE51">
        <f t="shared" ref="AE51:AE52" si="229">D51/D53</f>
        <v>1.0002630425252081</v>
      </c>
      <c r="AF51">
        <f t="shared" ref="AF51:AF52" si="230">E51/E53</f>
        <v>1.0002583311805735</v>
      </c>
      <c r="AG51">
        <f t="shared" ref="AG51:AG52" si="231">F51/F53</f>
        <v>1.000253785635733</v>
      </c>
      <c r="AH51">
        <f t="shared" ref="AH51:AH52" si="232">G51/G53</f>
        <v>1.0002493972898827</v>
      </c>
      <c r="AI51">
        <f t="shared" ref="AI51:AI52" si="233">H51/H53</f>
        <v>1.000245158126992</v>
      </c>
      <c r="AJ51">
        <f t="shared" ref="AJ51:AJ52" si="234">I51/I53</f>
        <v>1.0002410606669345</v>
      </c>
      <c r="AK51">
        <f t="shared" ref="AK51:AK52" si="235">J51/J53</f>
        <v>1.0002370979214417</v>
      </c>
      <c r="AL51">
        <f t="shared" ref="AL51:AL52" si="236">K51/K53</f>
        <v>1.0002332633543269</v>
      </c>
      <c r="AM51">
        <f t="shared" ref="AM51:AM52" si="237">L51/L53</f>
        <v>1.0002295508455123</v>
      </c>
      <c r="AN51">
        <f t="shared" ref="AN51:AN52" si="238">M51/M53</f>
        <v>1.0002259546584318</v>
      </c>
      <c r="AO51">
        <f t="shared" ref="AO51:AO52" si="239">N51/N53</f>
        <v>1.000222469410456</v>
      </c>
      <c r="AP51">
        <f t="shared" ref="AP51:AP52" si="240">O51/O53</f>
        <v>1.0002556143874384</v>
      </c>
      <c r="AQ51">
        <f t="shared" ref="AQ51:AQ52" si="241">P51/P53</f>
        <v>1.0002877697841726</v>
      </c>
      <c r="AR51">
        <f t="shared" ref="AR51:AR52" si="242">Q51/Q53</f>
        <v>1.0002835270768358</v>
      </c>
      <c r="AS51">
        <f t="shared" ref="AS51:AS52" si="243">R51/R53</f>
        <v>1.0002794076557697</v>
      </c>
      <c r="AT51">
        <f t="shared" ref="AT51:AT52" si="244">S51/S53</f>
        <v>1.0002754062241808</v>
      </c>
      <c r="AU51">
        <f t="shared" ref="AU51:AU52" si="245">T51/T53</f>
        <v>1.0002715177844148</v>
      </c>
      <c r="AV51">
        <f t="shared" ref="AV51:AV52" si="246">U51/U53</f>
        <v>1.0002677376171352</v>
      </c>
      <c r="AW51">
        <f t="shared" ref="AW51:AW52" si="247">V51/V53</f>
        <v>1.0002640612622129</v>
      </c>
      <c r="AX51">
        <f t="shared" ref="AX51:AX52" si="248">W51/W53</f>
        <v>1.0002604845011722</v>
      </c>
      <c r="AY51">
        <f t="shared" ref="AY51:AY52" si="249">X51/X53</f>
        <v>1.0002891380473544</v>
      </c>
      <c r="AZ51">
        <f t="shared" ref="AZ51:AZ52" si="250">Y51/Y53</f>
        <v>1.0003170376006594</v>
      </c>
      <c r="BA51">
        <f t="shared" ref="BA51:BA52" si="251">Z51/Z53</f>
        <v>1.0003442125355948</v>
      </c>
      <c r="BB51">
        <f t="shared" ref="BB51:BB52" si="252">AA51/AA53</f>
        <v>1.0003706907203755</v>
      </c>
      <c r="BC51">
        <f t="shared" ref="BC51:BC52" si="253">AB51/AB53</f>
        <v>1.000365987556423</v>
      </c>
      <c r="CH51">
        <f t="shared" si="3"/>
        <v>224000000</v>
      </c>
      <c r="CI51">
        <f t="shared" si="33"/>
        <v>228160000</v>
      </c>
      <c r="CJ51">
        <f t="shared" si="34"/>
        <v>232320000</v>
      </c>
      <c r="CK51">
        <f t="shared" si="35"/>
        <v>236480000</v>
      </c>
      <c r="CL51">
        <f t="shared" si="36"/>
        <v>240640000</v>
      </c>
      <c r="CM51">
        <f t="shared" si="37"/>
        <v>244800000</v>
      </c>
      <c r="CN51">
        <f t="shared" si="38"/>
        <v>248960000</v>
      </c>
      <c r="CO51">
        <f t="shared" si="39"/>
        <v>253120000</v>
      </c>
      <c r="CP51">
        <f t="shared" si="40"/>
        <v>257280000</v>
      </c>
      <c r="CQ51">
        <f t="shared" si="41"/>
        <v>261440000</v>
      </c>
      <c r="CR51">
        <f t="shared" si="42"/>
        <v>265600000</v>
      </c>
      <c r="CS51">
        <f t="shared" si="43"/>
        <v>269760000</v>
      </c>
      <c r="CT51">
        <f t="shared" si="44"/>
        <v>273920000</v>
      </c>
      <c r="CU51">
        <f t="shared" si="45"/>
        <v>278080000</v>
      </c>
      <c r="CV51">
        <f t="shared" si="46"/>
        <v>282240000</v>
      </c>
      <c r="CW51">
        <f t="shared" si="47"/>
        <v>286400000</v>
      </c>
      <c r="CX51">
        <f t="shared" si="48"/>
        <v>290560000</v>
      </c>
      <c r="CY51">
        <f t="shared" si="49"/>
        <v>294720000</v>
      </c>
      <c r="CZ51">
        <f t="shared" si="50"/>
        <v>298880000</v>
      </c>
      <c r="DA51">
        <f t="shared" si="51"/>
        <v>303040000</v>
      </c>
      <c r="DB51">
        <f t="shared" si="52"/>
        <v>307200000</v>
      </c>
      <c r="DC51">
        <f t="shared" si="53"/>
        <v>311360000</v>
      </c>
      <c r="DD51">
        <f t="shared" si="29"/>
        <v>315520000</v>
      </c>
      <c r="DE51">
        <f t="shared" si="30"/>
        <v>319680000</v>
      </c>
      <c r="DF51">
        <f t="shared" si="31"/>
        <v>323840000</v>
      </c>
      <c r="DG51">
        <f t="shared" si="32"/>
        <v>328000000</v>
      </c>
    </row>
    <row r="52" spans="1:111" x14ac:dyDescent="0.25">
      <c r="A52" t="s">
        <v>62</v>
      </c>
      <c r="C52">
        <f>Blad2!D16</f>
        <v>22400</v>
      </c>
      <c r="D52">
        <f>Blad2!E16</f>
        <v>22816</v>
      </c>
      <c r="E52">
        <f>Blad2!F16</f>
        <v>23232</v>
      </c>
      <c r="F52">
        <f>Blad2!G16</f>
        <v>23648</v>
      </c>
      <c r="G52">
        <f>Blad2!H16</f>
        <v>24064</v>
      </c>
      <c r="H52">
        <f>Blad2!I16</f>
        <v>24480</v>
      </c>
      <c r="I52">
        <f>Blad2!J16</f>
        <v>24896</v>
      </c>
      <c r="J52">
        <f>Blad2!K16</f>
        <v>25312</v>
      </c>
      <c r="K52">
        <f>Blad2!L16</f>
        <v>25728</v>
      </c>
      <c r="L52">
        <f>Blad2!M16</f>
        <v>26144</v>
      </c>
      <c r="M52">
        <f>Blad2!N16</f>
        <v>26560</v>
      </c>
      <c r="N52">
        <f>Blad2!O16</f>
        <v>26976</v>
      </c>
      <c r="O52">
        <f>Blad2!P16</f>
        <v>27392</v>
      </c>
      <c r="P52">
        <f>Blad2!Q16</f>
        <v>27808</v>
      </c>
      <c r="Q52">
        <f>Blad2!R16</f>
        <v>28224</v>
      </c>
      <c r="R52">
        <f>Blad2!S16</f>
        <v>28640</v>
      </c>
      <c r="S52">
        <f>Blad2!T16</f>
        <v>29056</v>
      </c>
      <c r="T52">
        <f>Blad2!U16</f>
        <v>29472</v>
      </c>
      <c r="U52">
        <f>Blad2!V16</f>
        <v>29888</v>
      </c>
      <c r="V52">
        <f>Blad2!W16</f>
        <v>30304</v>
      </c>
      <c r="W52">
        <f>Blad2!X16</f>
        <v>30720</v>
      </c>
      <c r="X52">
        <f>Blad2!Y16</f>
        <v>31136</v>
      </c>
      <c r="Y52">
        <f>Blad2!Z16</f>
        <v>31552</v>
      </c>
      <c r="Z52">
        <f>Blad2!AA16</f>
        <v>31968</v>
      </c>
      <c r="AA52">
        <f>Blad2!AB16</f>
        <v>32384</v>
      </c>
      <c r="AB52">
        <f>Blad2!AC16</f>
        <v>32800</v>
      </c>
      <c r="AD52">
        <f>C52/C54</f>
        <v>1</v>
      </c>
      <c r="AE52">
        <f t="shared" si="229"/>
        <v>1.0002630425252081</v>
      </c>
      <c r="AF52">
        <f t="shared" si="230"/>
        <v>1.0002583311805735</v>
      </c>
      <c r="AG52">
        <f t="shared" si="231"/>
        <v>1.000253785635733</v>
      </c>
      <c r="AH52">
        <f t="shared" si="232"/>
        <v>1.0002493972898827</v>
      </c>
      <c r="AI52">
        <f t="shared" si="233"/>
        <v>1.000245158126992</v>
      </c>
      <c r="AJ52">
        <f t="shared" si="234"/>
        <v>1.0002410606669345</v>
      </c>
      <c r="AK52">
        <f t="shared" si="235"/>
        <v>1.0002370979214417</v>
      </c>
      <c r="AL52">
        <f t="shared" si="236"/>
        <v>1.0002332633543269</v>
      </c>
      <c r="AM52">
        <f t="shared" si="237"/>
        <v>1.0002295508455123</v>
      </c>
      <c r="AN52">
        <f t="shared" si="238"/>
        <v>1.0002259546584318</v>
      </c>
      <c r="AO52">
        <f t="shared" si="239"/>
        <v>1.000222469410456</v>
      </c>
      <c r="AP52">
        <f t="shared" si="240"/>
        <v>1.0002556143874384</v>
      </c>
      <c r="AQ52">
        <f t="shared" si="241"/>
        <v>1.0002877697841726</v>
      </c>
      <c r="AR52">
        <f t="shared" si="242"/>
        <v>1.0002835270768358</v>
      </c>
      <c r="AS52">
        <f t="shared" si="243"/>
        <v>1.0002794076557697</v>
      </c>
      <c r="AT52">
        <f t="shared" si="244"/>
        <v>1.0002754062241808</v>
      </c>
      <c r="AU52">
        <f t="shared" si="245"/>
        <v>1.0002715177844148</v>
      </c>
      <c r="AV52">
        <f t="shared" si="246"/>
        <v>1.0002677376171352</v>
      </c>
      <c r="AW52">
        <f t="shared" si="247"/>
        <v>1.0002640612622129</v>
      </c>
      <c r="AX52">
        <f t="shared" si="248"/>
        <v>1.0002604845011722</v>
      </c>
      <c r="AY52">
        <f t="shared" si="249"/>
        <v>1.0002570033410434</v>
      </c>
      <c r="AZ52">
        <f t="shared" si="250"/>
        <v>1.0002853247947248</v>
      </c>
      <c r="BA52">
        <f t="shared" si="251"/>
        <v>1.0003129106952875</v>
      </c>
      <c r="BB52">
        <f t="shared" si="252"/>
        <v>1.000339789330615</v>
      </c>
      <c r="BC52">
        <f t="shared" si="253"/>
        <v>1.0003354783616456</v>
      </c>
      <c r="CH52">
        <f t="shared" si="3"/>
        <v>224000000</v>
      </c>
      <c r="CI52">
        <f t="shared" si="33"/>
        <v>228160000</v>
      </c>
      <c r="CJ52">
        <f t="shared" si="34"/>
        <v>232320000</v>
      </c>
      <c r="CK52">
        <f t="shared" si="35"/>
        <v>236480000</v>
      </c>
      <c r="CL52">
        <f t="shared" si="36"/>
        <v>240640000</v>
      </c>
      <c r="CM52">
        <f t="shared" si="37"/>
        <v>244800000</v>
      </c>
      <c r="CN52">
        <f t="shared" si="38"/>
        <v>248960000</v>
      </c>
      <c r="CO52">
        <f t="shared" si="39"/>
        <v>253120000</v>
      </c>
      <c r="CP52">
        <f t="shared" si="40"/>
        <v>257280000</v>
      </c>
      <c r="CQ52">
        <f t="shared" si="41"/>
        <v>261440000</v>
      </c>
      <c r="CR52">
        <f t="shared" si="42"/>
        <v>265600000</v>
      </c>
      <c r="CS52">
        <f t="shared" si="43"/>
        <v>269760000</v>
      </c>
      <c r="CT52">
        <f t="shared" si="44"/>
        <v>273920000</v>
      </c>
      <c r="CU52">
        <f t="shared" si="45"/>
        <v>278080000</v>
      </c>
      <c r="CV52">
        <f t="shared" si="46"/>
        <v>282240000</v>
      </c>
      <c r="CW52">
        <f t="shared" si="47"/>
        <v>286400000</v>
      </c>
      <c r="CX52">
        <f t="shared" si="48"/>
        <v>290560000</v>
      </c>
      <c r="CY52">
        <f t="shared" si="49"/>
        <v>294720000</v>
      </c>
      <c r="CZ52">
        <f t="shared" si="50"/>
        <v>298880000</v>
      </c>
      <c r="DA52">
        <f t="shared" si="51"/>
        <v>303040000</v>
      </c>
      <c r="DB52">
        <f t="shared" si="52"/>
        <v>307200000</v>
      </c>
      <c r="DC52">
        <f t="shared" si="53"/>
        <v>311360000</v>
      </c>
      <c r="DD52">
        <f t="shared" si="29"/>
        <v>315520000</v>
      </c>
      <c r="DE52">
        <f t="shared" si="30"/>
        <v>319680000</v>
      </c>
      <c r="DF52">
        <f t="shared" si="31"/>
        <v>323840000</v>
      </c>
      <c r="DG52">
        <f t="shared" si="32"/>
        <v>328000000</v>
      </c>
    </row>
    <row r="53" spans="1:111" x14ac:dyDescent="0.25">
      <c r="A53" t="s">
        <v>47</v>
      </c>
      <c r="C53">
        <v>22400</v>
      </c>
      <c r="D53">
        <v>22810</v>
      </c>
      <c r="E53">
        <v>23226</v>
      </c>
      <c r="F53">
        <v>23642</v>
      </c>
      <c r="G53">
        <v>24058</v>
      </c>
      <c r="H53">
        <v>24474</v>
      </c>
      <c r="I53">
        <v>24890</v>
      </c>
      <c r="J53">
        <v>25306</v>
      </c>
      <c r="K53">
        <v>25722</v>
      </c>
      <c r="L53">
        <v>26138</v>
      </c>
      <c r="M53">
        <v>26554</v>
      </c>
      <c r="N53">
        <v>26970</v>
      </c>
      <c r="O53">
        <v>27385</v>
      </c>
      <c r="P53">
        <v>27800</v>
      </c>
      <c r="Q53">
        <v>28216</v>
      </c>
      <c r="R53">
        <v>28632</v>
      </c>
      <c r="S53">
        <v>29048</v>
      </c>
      <c r="T53">
        <v>29464</v>
      </c>
      <c r="U53">
        <v>29880</v>
      </c>
      <c r="V53">
        <v>30296</v>
      </c>
      <c r="W53">
        <v>30712</v>
      </c>
      <c r="X53">
        <v>31127</v>
      </c>
      <c r="Y53">
        <v>31542</v>
      </c>
      <c r="Z53">
        <v>31957</v>
      </c>
      <c r="AA53">
        <v>32372</v>
      </c>
      <c r="AB53">
        <v>32788</v>
      </c>
      <c r="CH53">
        <f t="shared" si="3"/>
        <v>224000000</v>
      </c>
      <c r="CI53">
        <f t="shared" si="33"/>
        <v>228100000</v>
      </c>
      <c r="CJ53">
        <f t="shared" si="34"/>
        <v>232260000</v>
      </c>
      <c r="CK53">
        <f t="shared" si="35"/>
        <v>236420000</v>
      </c>
      <c r="CL53">
        <f t="shared" si="36"/>
        <v>240580000</v>
      </c>
      <c r="CM53">
        <f t="shared" si="37"/>
        <v>244740000</v>
      </c>
      <c r="CN53">
        <f t="shared" si="38"/>
        <v>248900000</v>
      </c>
      <c r="CO53">
        <f t="shared" si="39"/>
        <v>253060000</v>
      </c>
      <c r="CP53">
        <f t="shared" si="40"/>
        <v>257220000</v>
      </c>
      <c r="CQ53">
        <f t="shared" si="41"/>
        <v>261380000</v>
      </c>
      <c r="CR53">
        <f t="shared" si="42"/>
        <v>265540000</v>
      </c>
      <c r="CS53">
        <f t="shared" si="43"/>
        <v>269700000</v>
      </c>
      <c r="CT53">
        <f t="shared" si="44"/>
        <v>273850000</v>
      </c>
      <c r="CU53">
        <f t="shared" si="45"/>
        <v>278000000</v>
      </c>
      <c r="CV53">
        <f t="shared" si="46"/>
        <v>282160000</v>
      </c>
      <c r="CW53">
        <f t="shared" si="47"/>
        <v>286320000</v>
      </c>
      <c r="CX53">
        <f t="shared" si="48"/>
        <v>290480000</v>
      </c>
      <c r="CY53">
        <f t="shared" si="49"/>
        <v>294640000</v>
      </c>
      <c r="CZ53">
        <f t="shared" si="50"/>
        <v>298800000</v>
      </c>
      <c r="DA53">
        <f t="shared" si="51"/>
        <v>302960000</v>
      </c>
      <c r="DB53">
        <f t="shared" si="52"/>
        <v>307120000</v>
      </c>
      <c r="DC53">
        <f t="shared" si="53"/>
        <v>311270000</v>
      </c>
      <c r="DD53">
        <f t="shared" si="29"/>
        <v>315420000</v>
      </c>
      <c r="DE53">
        <f t="shared" si="30"/>
        <v>319570000</v>
      </c>
      <c r="DF53">
        <f t="shared" si="31"/>
        <v>323720000</v>
      </c>
      <c r="DG53">
        <f t="shared" si="32"/>
        <v>327880000</v>
      </c>
    </row>
    <row r="54" spans="1:111" x14ac:dyDescent="0.25">
      <c r="A54" t="s">
        <v>63</v>
      </c>
      <c r="C54">
        <v>22400</v>
      </c>
      <c r="D54">
        <v>22810</v>
      </c>
      <c r="E54">
        <v>23226</v>
      </c>
      <c r="F54">
        <v>23642</v>
      </c>
      <c r="G54">
        <v>24058</v>
      </c>
      <c r="H54">
        <v>24474</v>
      </c>
      <c r="I54">
        <v>24890</v>
      </c>
      <c r="J54">
        <v>25306</v>
      </c>
      <c r="K54">
        <v>25722</v>
      </c>
      <c r="L54">
        <v>26138</v>
      </c>
      <c r="M54">
        <v>26554</v>
      </c>
      <c r="N54">
        <v>26970</v>
      </c>
      <c r="O54">
        <v>27385</v>
      </c>
      <c r="P54">
        <v>27800</v>
      </c>
      <c r="Q54">
        <v>28216</v>
      </c>
      <c r="R54">
        <v>28632</v>
      </c>
      <c r="S54">
        <v>29048</v>
      </c>
      <c r="T54">
        <v>29464</v>
      </c>
      <c r="U54">
        <v>29880</v>
      </c>
      <c r="V54">
        <v>30296</v>
      </c>
      <c r="W54">
        <v>30712</v>
      </c>
      <c r="X54">
        <v>31128</v>
      </c>
      <c r="Y54">
        <v>31543</v>
      </c>
      <c r="Z54">
        <v>31958</v>
      </c>
      <c r="AA54">
        <v>32373</v>
      </c>
      <c r="AB54">
        <v>32789</v>
      </c>
      <c r="CH54">
        <f t="shared" si="3"/>
        <v>224000000</v>
      </c>
      <c r="CI54">
        <f t="shared" si="33"/>
        <v>228100000</v>
      </c>
      <c r="CJ54">
        <f t="shared" si="34"/>
        <v>232260000</v>
      </c>
      <c r="CK54">
        <f t="shared" si="35"/>
        <v>236420000</v>
      </c>
      <c r="CL54">
        <f t="shared" si="36"/>
        <v>240580000</v>
      </c>
      <c r="CM54">
        <f t="shared" si="37"/>
        <v>244740000</v>
      </c>
      <c r="CN54">
        <f t="shared" si="38"/>
        <v>248900000</v>
      </c>
      <c r="CO54">
        <f t="shared" si="39"/>
        <v>253060000</v>
      </c>
      <c r="CP54">
        <f t="shared" si="40"/>
        <v>257220000</v>
      </c>
      <c r="CQ54">
        <f t="shared" si="41"/>
        <v>261380000</v>
      </c>
      <c r="CR54">
        <f t="shared" si="42"/>
        <v>265540000</v>
      </c>
      <c r="CS54">
        <f t="shared" si="43"/>
        <v>269700000</v>
      </c>
      <c r="CT54">
        <f t="shared" si="44"/>
        <v>273850000</v>
      </c>
      <c r="CU54">
        <f t="shared" si="45"/>
        <v>278000000</v>
      </c>
      <c r="CV54">
        <f t="shared" si="46"/>
        <v>282160000</v>
      </c>
      <c r="CW54">
        <f t="shared" si="47"/>
        <v>286320000</v>
      </c>
      <c r="CX54">
        <f t="shared" si="48"/>
        <v>290480000</v>
      </c>
      <c r="CY54">
        <f t="shared" si="49"/>
        <v>294640000</v>
      </c>
      <c r="CZ54">
        <f t="shared" si="50"/>
        <v>298800000</v>
      </c>
      <c r="DA54">
        <f t="shared" si="51"/>
        <v>302960000</v>
      </c>
      <c r="DB54">
        <f t="shared" si="52"/>
        <v>307120000</v>
      </c>
      <c r="DC54">
        <f t="shared" si="53"/>
        <v>311280000</v>
      </c>
      <c r="DD54">
        <f t="shared" si="29"/>
        <v>315430000</v>
      </c>
      <c r="DE54">
        <f t="shared" si="30"/>
        <v>319580000</v>
      </c>
      <c r="DF54">
        <f t="shared" si="31"/>
        <v>323730000</v>
      </c>
      <c r="DG54">
        <f t="shared" si="32"/>
        <v>327890000</v>
      </c>
    </row>
    <row r="55" spans="1:111" x14ac:dyDescent="0.25">
      <c r="CH55">
        <f t="shared" si="3"/>
        <v>0</v>
      </c>
      <c r="CI55">
        <f t="shared" si="33"/>
        <v>0</v>
      </c>
      <c r="CJ55">
        <f t="shared" si="34"/>
        <v>0</v>
      </c>
      <c r="CK55">
        <f t="shared" si="35"/>
        <v>0</v>
      </c>
      <c r="CL55">
        <f t="shared" si="36"/>
        <v>0</v>
      </c>
      <c r="CM55">
        <f t="shared" si="37"/>
        <v>0</v>
      </c>
      <c r="CN55">
        <f t="shared" si="38"/>
        <v>0</v>
      </c>
      <c r="CO55">
        <f t="shared" si="39"/>
        <v>0</v>
      </c>
      <c r="CP55">
        <f t="shared" si="40"/>
        <v>0</v>
      </c>
      <c r="CQ55">
        <f t="shared" si="41"/>
        <v>0</v>
      </c>
      <c r="CR55">
        <f t="shared" si="42"/>
        <v>0</v>
      </c>
      <c r="CS55">
        <f t="shared" si="43"/>
        <v>0</v>
      </c>
      <c r="CT55">
        <f t="shared" si="44"/>
        <v>0</v>
      </c>
      <c r="CU55">
        <f t="shared" si="45"/>
        <v>0</v>
      </c>
      <c r="CV55">
        <f t="shared" si="46"/>
        <v>0</v>
      </c>
      <c r="CW55">
        <f t="shared" si="47"/>
        <v>0</v>
      </c>
      <c r="CX55">
        <f t="shared" si="48"/>
        <v>0</v>
      </c>
      <c r="CY55">
        <f t="shared" si="49"/>
        <v>0</v>
      </c>
      <c r="CZ55">
        <f t="shared" si="50"/>
        <v>0</v>
      </c>
      <c r="DA55">
        <f t="shared" si="51"/>
        <v>0</v>
      </c>
      <c r="DB55">
        <f t="shared" si="52"/>
        <v>0</v>
      </c>
      <c r="DC55">
        <f t="shared" si="53"/>
        <v>0</v>
      </c>
      <c r="DD55">
        <f t="shared" si="29"/>
        <v>0</v>
      </c>
      <c r="DE55">
        <f t="shared" si="30"/>
        <v>0</v>
      </c>
      <c r="DF55">
        <f t="shared" si="31"/>
        <v>0</v>
      </c>
      <c r="DG55">
        <f t="shared" si="32"/>
        <v>0</v>
      </c>
    </row>
    <row r="56" spans="1:111" x14ac:dyDescent="0.25">
      <c r="B56" s="2" t="s">
        <v>21</v>
      </c>
      <c r="CH56">
        <f t="shared" si="3"/>
        <v>0</v>
      </c>
      <c r="CI56">
        <f t="shared" si="33"/>
        <v>0</v>
      </c>
      <c r="CJ56">
        <f t="shared" si="34"/>
        <v>0</v>
      </c>
      <c r="CK56">
        <f t="shared" si="35"/>
        <v>0</v>
      </c>
      <c r="CL56">
        <f t="shared" si="36"/>
        <v>0</v>
      </c>
      <c r="CM56">
        <f t="shared" si="37"/>
        <v>0</v>
      </c>
      <c r="CN56">
        <f t="shared" si="38"/>
        <v>0</v>
      </c>
      <c r="CO56">
        <f t="shared" si="39"/>
        <v>0</v>
      </c>
      <c r="CP56">
        <f t="shared" si="40"/>
        <v>0</v>
      </c>
      <c r="CQ56">
        <f t="shared" si="41"/>
        <v>0</v>
      </c>
      <c r="CR56">
        <f t="shared" si="42"/>
        <v>0</v>
      </c>
      <c r="CS56">
        <f t="shared" si="43"/>
        <v>0</v>
      </c>
      <c r="CT56">
        <f t="shared" si="44"/>
        <v>0</v>
      </c>
      <c r="CU56">
        <f t="shared" si="45"/>
        <v>0</v>
      </c>
      <c r="CV56">
        <f t="shared" si="46"/>
        <v>0</v>
      </c>
      <c r="CW56">
        <f t="shared" si="47"/>
        <v>0</v>
      </c>
      <c r="CX56">
        <f t="shared" si="48"/>
        <v>0</v>
      </c>
      <c r="CY56">
        <f t="shared" si="49"/>
        <v>0</v>
      </c>
      <c r="CZ56">
        <f t="shared" si="50"/>
        <v>0</v>
      </c>
      <c r="DA56">
        <f t="shared" si="51"/>
        <v>0</v>
      </c>
      <c r="DB56">
        <f t="shared" si="52"/>
        <v>0</v>
      </c>
      <c r="DC56">
        <f t="shared" si="53"/>
        <v>0</v>
      </c>
      <c r="DD56">
        <f t="shared" si="29"/>
        <v>0</v>
      </c>
      <c r="DE56">
        <f t="shared" si="30"/>
        <v>0</v>
      </c>
      <c r="DF56">
        <f t="shared" si="31"/>
        <v>0</v>
      </c>
      <c r="DG56">
        <f t="shared" si="32"/>
        <v>0</v>
      </c>
    </row>
    <row r="57" spans="1:111" x14ac:dyDescent="0.25">
      <c r="A57" t="s">
        <v>45</v>
      </c>
      <c r="B57" t="s">
        <v>5</v>
      </c>
      <c r="C57" s="15">
        <f>Blad1!D26</f>
        <v>0</v>
      </c>
      <c r="D57" s="15">
        <f>Blad1!E26</f>
        <v>0</v>
      </c>
      <c r="E57" s="15">
        <f>Blad1!F26</f>
        <v>0</v>
      </c>
      <c r="F57" s="15">
        <f>Blad1!G26</f>
        <v>0</v>
      </c>
      <c r="G57" s="15">
        <f>Blad1!H26</f>
        <v>0</v>
      </c>
      <c r="H57" s="15">
        <f>Blad1!I26</f>
        <v>142.5761876</v>
      </c>
      <c r="I57" s="15">
        <f>Blad1!J26</f>
        <v>301.93311720000003</v>
      </c>
      <c r="J57" s="15">
        <f>Blad1!K26</f>
        <v>233.82260289999999</v>
      </c>
      <c r="K57" s="15">
        <f>Blad1!L26</f>
        <v>226.13941819999999</v>
      </c>
      <c r="L57" s="15">
        <f>Blad1!M26</f>
        <v>278.86125199999998</v>
      </c>
      <c r="M57" s="15">
        <f>Blad1!N26</f>
        <v>230.18790229999999</v>
      </c>
      <c r="N57" s="15">
        <f>Blad1!O26</f>
        <v>360.65556400000003</v>
      </c>
      <c r="O57" s="15">
        <f>Blad1!P26</f>
        <v>392.88390079999999</v>
      </c>
      <c r="P57" s="15">
        <f>Blad1!Q26</f>
        <v>253.11694420000001</v>
      </c>
      <c r="Q57" s="15">
        <f>Blad1!R26</f>
        <v>246.55426940000001</v>
      </c>
      <c r="R57" s="15">
        <f>Blad1!S26</f>
        <v>398.89756010000002</v>
      </c>
      <c r="S57" s="15">
        <f>Blad1!T26</f>
        <v>284.26898219999998</v>
      </c>
      <c r="T57" s="15">
        <f>Blad1!U26</f>
        <v>319.78954299999998</v>
      </c>
      <c r="U57" s="15">
        <f>Blad1!V26</f>
        <v>327.31324699999999</v>
      </c>
      <c r="V57" s="15">
        <f>Blad1!W26</f>
        <v>253.49328460000001</v>
      </c>
      <c r="W57" s="15">
        <f>Blad1!X26</f>
        <v>268.21092249999998</v>
      </c>
      <c r="X57" s="15">
        <f>Blad1!Y26</f>
        <v>332.65680759999998</v>
      </c>
      <c r="Y57" s="15">
        <f>Blad1!Z26</f>
        <v>286.105346</v>
      </c>
      <c r="Z57" s="15">
        <f>Blad1!AA26</f>
        <v>417.24086970000002</v>
      </c>
      <c r="AA57" s="15">
        <f>Blad1!AB26</f>
        <v>355.65379380000002</v>
      </c>
      <c r="AB57" s="15">
        <f>Blad1!AC26</f>
        <v>340.37035789999999</v>
      </c>
      <c r="AI57">
        <f t="shared" ref="AI57:AI58" si="254">H57/H59</f>
        <v>0.79303450833512945</v>
      </c>
      <c r="AJ57">
        <f t="shared" ref="AJ57:AJ58" si="255">I57/I59</f>
        <v>1.7034374817697926</v>
      </c>
      <c r="AK57">
        <f t="shared" ref="AK57:AK58" si="256">J57/J59</f>
        <v>0.65834510917229072</v>
      </c>
      <c r="AL57">
        <f t="shared" ref="AL57:AL58" si="257">K57/K59</f>
        <v>1.1727225030987607</v>
      </c>
      <c r="AM57">
        <f t="shared" ref="AM57:AM58" si="258">L57/L59</f>
        <v>1.9434758853047178</v>
      </c>
      <c r="AN57">
        <f t="shared" ref="AN57:AN58" si="259">M57/M59</f>
        <v>0.75656177009155046</v>
      </c>
      <c r="AO57">
        <f t="shared" ref="AO57:AO58" si="260">N57/N59</f>
        <v>1.0034881070375425</v>
      </c>
      <c r="AP57">
        <f t="shared" ref="AP57:AP58" si="261">O57/O59</f>
        <v>1.0723032309955998</v>
      </c>
      <c r="AQ57">
        <f t="shared" ref="AQ57:AQ58" si="262">P57/P59</f>
        <v>0.85049443484149245</v>
      </c>
      <c r="AR57">
        <f t="shared" ref="AR57:AR58" si="263">Q57/Q59</f>
        <v>0.46839442057777136</v>
      </c>
      <c r="AS57">
        <f t="shared" ref="AS57:AS58" si="264">R57/R59</f>
        <v>0.73646605008941834</v>
      </c>
      <c r="AT57">
        <f t="shared" ref="AT57:AT58" si="265">S57/S59</f>
        <v>0.55837554602155171</v>
      </c>
      <c r="AU57">
        <f t="shared" ref="AU57:AU58" si="266">T57/T59</f>
        <v>1.3668962262039166</v>
      </c>
      <c r="AV57">
        <f t="shared" ref="AV57:AV58" si="267">U57/U59</f>
        <v>0.5644722454647455</v>
      </c>
      <c r="AW57">
        <f t="shared" ref="AW57:AW58" si="268">V57/V59</f>
        <v>0.50752693305275776</v>
      </c>
      <c r="AX57">
        <f t="shared" ref="AX57:AX58" si="269">W57/W59</f>
        <v>0.6542856773041803</v>
      </c>
      <c r="AY57">
        <f t="shared" ref="AY57:AY58" si="270">X57/X59</f>
        <v>1.2768610406375398</v>
      </c>
      <c r="AZ57">
        <f t="shared" ref="AZ57:AZ58" si="271">Y57/Y59</f>
        <v>0.69237310139974462</v>
      </c>
      <c r="BA57">
        <f t="shared" ref="BA57:BA58" si="272">Z57/Z59</f>
        <v>0.72718586708953969</v>
      </c>
      <c r="BB57">
        <f t="shared" ref="BB57:BB58" si="273">AA57/AA59</f>
        <v>0.67280657145098688</v>
      </c>
      <c r="BC57" t="e">
        <f t="shared" ref="BC57:BC58" si="274">AB57/AB59</f>
        <v>#DIV/0!</v>
      </c>
      <c r="CH57">
        <f t="shared" si="3"/>
        <v>0</v>
      </c>
      <c r="CI57">
        <f t="shared" si="33"/>
        <v>0</v>
      </c>
      <c r="CJ57">
        <f t="shared" si="34"/>
        <v>0</v>
      </c>
      <c r="CK57">
        <f t="shared" si="35"/>
        <v>0</v>
      </c>
      <c r="CL57">
        <f t="shared" si="36"/>
        <v>0</v>
      </c>
      <c r="CM57">
        <f t="shared" si="37"/>
        <v>1425761.8759999999</v>
      </c>
      <c r="CN57">
        <f t="shared" si="38"/>
        <v>3019331.1720000003</v>
      </c>
      <c r="CO57">
        <f t="shared" si="39"/>
        <v>2338226.0290000001</v>
      </c>
      <c r="CP57">
        <f t="shared" si="40"/>
        <v>2261394.182</v>
      </c>
      <c r="CQ57">
        <f t="shared" si="41"/>
        <v>2788612.52</v>
      </c>
      <c r="CR57">
        <f t="shared" si="42"/>
        <v>2301879.023</v>
      </c>
      <c r="CS57">
        <f t="shared" si="43"/>
        <v>3606555.64</v>
      </c>
      <c r="CT57">
        <f t="shared" si="44"/>
        <v>3928839.0079999999</v>
      </c>
      <c r="CU57">
        <f t="shared" si="45"/>
        <v>2531169.4420000003</v>
      </c>
      <c r="CV57">
        <f t="shared" si="46"/>
        <v>2465542.6940000001</v>
      </c>
      <c r="CW57">
        <f t="shared" si="47"/>
        <v>3988975.6010000003</v>
      </c>
      <c r="CX57">
        <f t="shared" si="48"/>
        <v>2842689.8219999997</v>
      </c>
      <c r="CY57">
        <f t="shared" si="49"/>
        <v>3197895.4299999997</v>
      </c>
      <c r="CZ57">
        <f t="shared" si="50"/>
        <v>3273132.4699999997</v>
      </c>
      <c r="DA57">
        <f t="shared" si="51"/>
        <v>2534932.8459999999</v>
      </c>
      <c r="DB57">
        <f t="shared" si="52"/>
        <v>2682109.2249999996</v>
      </c>
      <c r="DC57">
        <f t="shared" si="53"/>
        <v>3326568.0759999999</v>
      </c>
      <c r="DD57">
        <f t="shared" si="29"/>
        <v>2861053.46</v>
      </c>
      <c r="DE57">
        <f t="shared" si="30"/>
        <v>4172408.6970000002</v>
      </c>
      <c r="DF57">
        <f t="shared" si="31"/>
        <v>3556537.9380000001</v>
      </c>
      <c r="DG57">
        <f t="shared" si="32"/>
        <v>3403703.5789999999</v>
      </c>
    </row>
    <row r="58" spans="1:111" x14ac:dyDescent="0.25">
      <c r="A58" t="s">
        <v>46</v>
      </c>
      <c r="C58" s="15">
        <f>Blad2!D26</f>
        <v>0</v>
      </c>
      <c r="D58" s="15">
        <f>Blad2!E26</f>
        <v>0</v>
      </c>
      <c r="E58" s="15">
        <f>Blad2!F26</f>
        <v>0</v>
      </c>
      <c r="F58" s="15">
        <f>Blad2!G26</f>
        <v>0</v>
      </c>
      <c r="G58" s="15">
        <f>Blad2!H26</f>
        <v>0</v>
      </c>
      <c r="H58" s="15">
        <f>Blad2!I26</f>
        <v>142.5761876</v>
      </c>
      <c r="I58" s="15">
        <f>Blad2!J26</f>
        <v>301.93311720000003</v>
      </c>
      <c r="J58" s="15">
        <f>Blad2!K26</f>
        <v>200.5715716</v>
      </c>
      <c r="K58" s="15">
        <f>Blad2!L26</f>
        <v>203.29164259999999</v>
      </c>
      <c r="L58" s="15">
        <f>Blad2!M26</f>
        <v>262.97110930000002</v>
      </c>
      <c r="M58" s="15">
        <f>Blad2!N26</f>
        <v>230.18790229999999</v>
      </c>
      <c r="N58" s="15">
        <f>Blad2!O26</f>
        <v>327.1323056</v>
      </c>
      <c r="O58" s="15">
        <f>Blad2!P26</f>
        <v>372.8399129</v>
      </c>
      <c r="P58" s="15">
        <f>Blad2!Q26</f>
        <v>235.30784589999999</v>
      </c>
      <c r="Q58" s="15">
        <f>Blad2!R26</f>
        <v>225.78994940000001</v>
      </c>
      <c r="R58" s="15">
        <f>Blad2!S26</f>
        <v>358.16387680000003</v>
      </c>
      <c r="S58" s="15">
        <f>Blad2!T26</f>
        <v>265.02742790000002</v>
      </c>
      <c r="T58" s="15">
        <f>Blad2!U26</f>
        <v>291.04670470000002</v>
      </c>
      <c r="U58" s="15">
        <f>Blad2!V26</f>
        <v>312.91550860000001</v>
      </c>
      <c r="V58" s="15">
        <f>Blad2!W26</f>
        <v>213.2556289</v>
      </c>
      <c r="W58" s="15">
        <f>Blad2!X26</f>
        <v>265.98302769999998</v>
      </c>
      <c r="X58" s="15">
        <f>Blad2!Y26</f>
        <v>318.598141</v>
      </c>
      <c r="Y58" s="15">
        <f>Blad2!Z26</f>
        <v>273.91242519999997</v>
      </c>
      <c r="Z58" s="15">
        <f>Blad2!AA26</f>
        <v>371.37119410000003</v>
      </c>
      <c r="AA58" s="15">
        <f>Blad2!AB26</f>
        <v>309.24177100000003</v>
      </c>
      <c r="AB58" s="15">
        <f>Blad2!AC26</f>
        <v>291.66889629999997</v>
      </c>
      <c r="AI58">
        <f t="shared" si="254"/>
        <v>0.79303450833512945</v>
      </c>
      <c r="AJ58">
        <f t="shared" si="255"/>
        <v>1.7409063602376744</v>
      </c>
      <c r="AK58">
        <f t="shared" si="256"/>
        <v>0.61420852545720694</v>
      </c>
      <c r="AL58">
        <f t="shared" si="257"/>
        <v>1.3716753540678093</v>
      </c>
      <c r="AM58">
        <f t="shared" si="258"/>
        <v>1.8327322487112025</v>
      </c>
      <c r="AN58">
        <f t="shared" si="259"/>
        <v>0.82275593060179075</v>
      </c>
      <c r="AO58">
        <f t="shared" si="260"/>
        <v>1.0892799777428801</v>
      </c>
      <c r="AP58">
        <f t="shared" si="261"/>
        <v>1.1217279348908678</v>
      </c>
      <c r="AQ58">
        <f t="shared" si="262"/>
        <v>0.85629219605438012</v>
      </c>
      <c r="AR58">
        <f t="shared" si="263"/>
        <v>0.46583122803156751</v>
      </c>
      <c r="AS58">
        <f t="shared" si="264"/>
        <v>0.69925231106435115</v>
      </c>
      <c r="AT58">
        <f t="shared" si="265"/>
        <v>0.58730008195140715</v>
      </c>
      <c r="AU58">
        <f t="shared" si="266"/>
        <v>1.1581547397535961</v>
      </c>
      <c r="AV58">
        <f t="shared" si="267"/>
        <v>0.59580554614139591</v>
      </c>
      <c r="AW58">
        <f t="shared" si="268"/>
        <v>0.44541588290556655</v>
      </c>
      <c r="AX58">
        <f t="shared" si="269"/>
        <v>0.69997153674237222</v>
      </c>
      <c r="AY58">
        <f t="shared" si="270"/>
        <v>1.3096072643869709</v>
      </c>
      <c r="AZ58">
        <f t="shared" si="271"/>
        <v>0.72973122443155591</v>
      </c>
      <c r="BA58">
        <f t="shared" si="272"/>
        <v>0.68695302706279548</v>
      </c>
      <c r="BB58">
        <f t="shared" si="273"/>
        <v>0.64236083769731145</v>
      </c>
      <c r="BC58" t="e">
        <f t="shared" si="274"/>
        <v>#DIV/0!</v>
      </c>
      <c r="CH58">
        <f t="shared" si="3"/>
        <v>0</v>
      </c>
      <c r="CI58">
        <f t="shared" si="33"/>
        <v>0</v>
      </c>
      <c r="CJ58">
        <f t="shared" si="34"/>
        <v>0</v>
      </c>
      <c r="CK58">
        <f t="shared" si="35"/>
        <v>0</v>
      </c>
      <c r="CL58">
        <f t="shared" si="36"/>
        <v>0</v>
      </c>
      <c r="CM58">
        <f t="shared" si="37"/>
        <v>1425761.8759999999</v>
      </c>
      <c r="CN58">
        <f t="shared" si="38"/>
        <v>3019331.1720000003</v>
      </c>
      <c r="CO58">
        <f t="shared" si="39"/>
        <v>2005715.716</v>
      </c>
      <c r="CP58">
        <f t="shared" si="40"/>
        <v>2032916.426</v>
      </c>
      <c r="CQ58">
        <f t="shared" si="41"/>
        <v>2629711.0930000003</v>
      </c>
      <c r="CR58">
        <f t="shared" si="42"/>
        <v>2301879.023</v>
      </c>
      <c r="CS58">
        <f t="shared" si="43"/>
        <v>3271323.0559999999</v>
      </c>
      <c r="CT58">
        <f t="shared" si="44"/>
        <v>3728399.1290000002</v>
      </c>
      <c r="CU58">
        <f t="shared" si="45"/>
        <v>2353078.4589999998</v>
      </c>
      <c r="CV58">
        <f t="shared" si="46"/>
        <v>2257899.4939999999</v>
      </c>
      <c r="CW58">
        <f t="shared" si="47"/>
        <v>3581638.7680000002</v>
      </c>
      <c r="CX58">
        <f t="shared" si="48"/>
        <v>2650274.2790000001</v>
      </c>
      <c r="CY58">
        <f t="shared" si="49"/>
        <v>2910467.0470000003</v>
      </c>
      <c r="CZ58">
        <f t="shared" si="50"/>
        <v>3129155.0860000001</v>
      </c>
      <c r="DA58">
        <f t="shared" si="51"/>
        <v>2132556.2889999999</v>
      </c>
      <c r="DB58">
        <f t="shared" si="52"/>
        <v>2659830.2769999998</v>
      </c>
      <c r="DC58">
        <f t="shared" si="53"/>
        <v>3185981.41</v>
      </c>
      <c r="DD58">
        <f t="shared" si="29"/>
        <v>2739124.2519999999</v>
      </c>
      <c r="DE58">
        <f t="shared" si="30"/>
        <v>3713711.9410000001</v>
      </c>
      <c r="DF58">
        <f t="shared" si="31"/>
        <v>3092417.7100000004</v>
      </c>
      <c r="DG58">
        <f t="shared" si="32"/>
        <v>2916688.9629999995</v>
      </c>
    </row>
    <row r="59" spans="1:111" x14ac:dyDescent="0.25">
      <c r="A59" t="s">
        <v>47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  <c r="H59" s="15">
        <v>179.7856034024544</v>
      </c>
      <c r="I59" s="15">
        <v>177.24930937078213</v>
      </c>
      <c r="J59" s="15">
        <v>355.16722102481356</v>
      </c>
      <c r="K59" s="15">
        <v>192.83284630631471</v>
      </c>
      <c r="L59" s="15">
        <v>143.48583077802238</v>
      </c>
      <c r="M59" s="15">
        <v>304.25526559734215</v>
      </c>
      <c r="N59" s="15">
        <v>359.40193159310377</v>
      </c>
      <c r="O59" s="15">
        <v>366.39253659174346</v>
      </c>
      <c r="P59" s="15">
        <v>297.61152316907715</v>
      </c>
      <c r="Q59" s="15">
        <v>526.38173848414272</v>
      </c>
      <c r="R59" s="15">
        <v>541.63740480850095</v>
      </c>
      <c r="S59" s="15">
        <v>509.0999851720369</v>
      </c>
      <c r="T59" s="15">
        <v>233.95305135058078</v>
      </c>
      <c r="U59" s="15">
        <v>579.85711366643727</v>
      </c>
      <c r="V59" s="15">
        <v>499.46765007178288</v>
      </c>
      <c r="W59" s="15">
        <v>409.92938070277751</v>
      </c>
      <c r="X59" s="15">
        <v>260.52702448647318</v>
      </c>
      <c r="Y59" s="15">
        <v>413.22423621251545</v>
      </c>
      <c r="Z59" s="15">
        <v>573.77472333166838</v>
      </c>
      <c r="AA59" s="15">
        <v>528.61224739971044</v>
      </c>
      <c r="AB59" s="15">
        <v>0</v>
      </c>
      <c r="CH59">
        <f t="shared" si="3"/>
        <v>0</v>
      </c>
      <c r="CI59">
        <f t="shared" si="33"/>
        <v>0</v>
      </c>
      <c r="CJ59">
        <f t="shared" si="34"/>
        <v>0</v>
      </c>
      <c r="CK59">
        <f t="shared" si="35"/>
        <v>0</v>
      </c>
      <c r="CL59">
        <f t="shared" si="36"/>
        <v>0</v>
      </c>
      <c r="CM59">
        <f t="shared" si="37"/>
        <v>1797856.0340245441</v>
      </c>
      <c r="CN59">
        <f t="shared" si="38"/>
        <v>1772493.0937078213</v>
      </c>
      <c r="CO59">
        <f t="shared" si="39"/>
        <v>3551672.2102481355</v>
      </c>
      <c r="CP59">
        <f t="shared" si="40"/>
        <v>1928328.4630631472</v>
      </c>
      <c r="CQ59">
        <f t="shared" si="41"/>
        <v>1434858.3077802237</v>
      </c>
      <c r="CR59">
        <f t="shared" si="42"/>
        <v>3042552.6559734214</v>
      </c>
      <c r="CS59">
        <f t="shared" si="43"/>
        <v>3594019.3159310375</v>
      </c>
      <c r="CT59">
        <f t="shared" si="44"/>
        <v>3663925.3659174345</v>
      </c>
      <c r="CU59">
        <f t="shared" si="45"/>
        <v>2976115.2316907714</v>
      </c>
      <c r="CV59">
        <f t="shared" si="46"/>
        <v>5263817.3848414272</v>
      </c>
      <c r="CW59">
        <f t="shared" si="47"/>
        <v>5416374.0480850097</v>
      </c>
      <c r="CX59">
        <f t="shared" si="48"/>
        <v>5090999.8517203685</v>
      </c>
      <c r="CY59">
        <f t="shared" si="49"/>
        <v>2339530.5135058076</v>
      </c>
      <c r="CZ59">
        <f t="shared" si="50"/>
        <v>5798571.1366643729</v>
      </c>
      <c r="DA59">
        <f t="shared" si="51"/>
        <v>4994676.500717829</v>
      </c>
      <c r="DB59">
        <f t="shared" si="52"/>
        <v>4099293.8070277749</v>
      </c>
      <c r="DC59">
        <f t="shared" si="53"/>
        <v>2605270.244864732</v>
      </c>
      <c r="DD59">
        <f t="shared" si="29"/>
        <v>4132242.3621251546</v>
      </c>
      <c r="DE59">
        <f t="shared" si="30"/>
        <v>5737747.2333166841</v>
      </c>
      <c r="DF59">
        <f t="shared" si="31"/>
        <v>5286122.473997104</v>
      </c>
      <c r="DG59">
        <f t="shared" si="32"/>
        <v>0</v>
      </c>
    </row>
    <row r="60" spans="1:111" x14ac:dyDescent="0.25">
      <c r="A60" t="s">
        <v>48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15">
        <v>179.7856034024544</v>
      </c>
      <c r="I60" s="15">
        <v>173.43443857530573</v>
      </c>
      <c r="J60" s="15">
        <v>326.55289415056188</v>
      </c>
      <c r="K60" s="15">
        <v>148.20682021961167</v>
      </c>
      <c r="L60" s="15">
        <v>143.48583077802238</v>
      </c>
      <c r="M60" s="15">
        <v>279.77665518817105</v>
      </c>
      <c r="N60" s="15">
        <v>300.31976377446847</v>
      </c>
      <c r="O60" s="15">
        <v>332.37998386504779</v>
      </c>
      <c r="P60" s="15">
        <v>274.79854071338099</v>
      </c>
      <c r="Q60" s="15">
        <v>484.70333419703485</v>
      </c>
      <c r="R60" s="15">
        <v>512.20978627132308</v>
      </c>
      <c r="S60" s="15">
        <v>451.26407443942469</v>
      </c>
      <c r="T60" s="15">
        <v>251.30208832191272</v>
      </c>
      <c r="U60" s="15">
        <v>525.19737459063401</v>
      </c>
      <c r="V60" s="15">
        <v>478.77868096861897</v>
      </c>
      <c r="W60" s="15">
        <v>379.9912049822338</v>
      </c>
      <c r="X60" s="15">
        <v>243.27762197404752</v>
      </c>
      <c r="Y60" s="15">
        <v>375.36070272088403</v>
      </c>
      <c r="Z60" s="15">
        <v>540.60638714683523</v>
      </c>
      <c r="AA60" s="15">
        <v>481.41442138432274</v>
      </c>
      <c r="AB60" s="15">
        <v>0</v>
      </c>
      <c r="CH60">
        <f t="shared" si="3"/>
        <v>0</v>
      </c>
      <c r="CI60">
        <f t="shared" si="33"/>
        <v>0</v>
      </c>
      <c r="CJ60">
        <f t="shared" si="34"/>
        <v>0</v>
      </c>
      <c r="CK60">
        <f t="shared" si="35"/>
        <v>0</v>
      </c>
      <c r="CL60">
        <f t="shared" si="36"/>
        <v>0</v>
      </c>
      <c r="CM60">
        <f t="shared" si="37"/>
        <v>1797856.0340245441</v>
      </c>
      <c r="CN60">
        <f t="shared" si="38"/>
        <v>1734344.3857530574</v>
      </c>
      <c r="CO60">
        <f t="shared" si="39"/>
        <v>3265528.9415056189</v>
      </c>
      <c r="CP60">
        <f t="shared" si="40"/>
        <v>1482068.2021961168</v>
      </c>
      <c r="CQ60">
        <f t="shared" si="41"/>
        <v>1434858.3077802237</v>
      </c>
      <c r="CR60">
        <f t="shared" si="42"/>
        <v>2797766.5518817105</v>
      </c>
      <c r="CS60">
        <f t="shared" si="43"/>
        <v>3003197.6377446847</v>
      </c>
      <c r="CT60">
        <f t="shared" si="44"/>
        <v>3323799.8386504781</v>
      </c>
      <c r="CU60">
        <f t="shared" si="45"/>
        <v>2747985.4071338098</v>
      </c>
      <c r="CV60">
        <f t="shared" si="46"/>
        <v>4847033.3419703487</v>
      </c>
      <c r="CW60">
        <f t="shared" si="47"/>
        <v>5122097.8627132308</v>
      </c>
      <c r="CX60">
        <f t="shared" si="48"/>
        <v>4512640.7443942465</v>
      </c>
      <c r="CY60">
        <f t="shared" si="49"/>
        <v>2513020.8832191271</v>
      </c>
      <c r="CZ60">
        <f t="shared" si="50"/>
        <v>5251973.74590634</v>
      </c>
      <c r="DA60">
        <f t="shared" si="51"/>
        <v>4787786.8096861895</v>
      </c>
      <c r="DB60">
        <f t="shared" si="52"/>
        <v>3799912.0498223379</v>
      </c>
      <c r="DC60">
        <f t="shared" si="53"/>
        <v>2432776.2197404751</v>
      </c>
      <c r="DD60">
        <f t="shared" si="29"/>
        <v>3753607.0272088405</v>
      </c>
      <c r="DE60">
        <f t="shared" si="30"/>
        <v>5406063.8714683522</v>
      </c>
      <c r="DF60">
        <f t="shared" si="31"/>
        <v>4814144.2138432274</v>
      </c>
      <c r="DG60">
        <f t="shared" si="32"/>
        <v>0</v>
      </c>
    </row>
    <row r="61" spans="1:111" x14ac:dyDescent="0.25"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CH61">
        <f t="shared" si="3"/>
        <v>0</v>
      </c>
      <c r="CI61">
        <f t="shared" si="33"/>
        <v>0</v>
      </c>
      <c r="CJ61">
        <f t="shared" si="34"/>
        <v>0</v>
      </c>
      <c r="CK61">
        <f t="shared" si="35"/>
        <v>0</v>
      </c>
      <c r="CL61">
        <f t="shared" si="36"/>
        <v>0</v>
      </c>
      <c r="CM61">
        <f t="shared" si="37"/>
        <v>0</v>
      </c>
      <c r="CN61">
        <f t="shared" si="38"/>
        <v>0</v>
      </c>
      <c r="CO61">
        <f t="shared" si="39"/>
        <v>0</v>
      </c>
      <c r="CP61">
        <f t="shared" si="40"/>
        <v>0</v>
      </c>
      <c r="CQ61">
        <f t="shared" si="41"/>
        <v>0</v>
      </c>
      <c r="CR61">
        <f t="shared" si="42"/>
        <v>0</v>
      </c>
      <c r="CS61">
        <f t="shared" si="43"/>
        <v>0</v>
      </c>
      <c r="CT61">
        <f t="shared" si="44"/>
        <v>0</v>
      </c>
      <c r="CU61">
        <f t="shared" si="45"/>
        <v>0</v>
      </c>
      <c r="CV61">
        <f t="shared" si="46"/>
        <v>0</v>
      </c>
      <c r="CW61">
        <f t="shared" si="47"/>
        <v>0</v>
      </c>
      <c r="CX61">
        <f t="shared" si="48"/>
        <v>0</v>
      </c>
      <c r="CY61">
        <f t="shared" si="49"/>
        <v>0</v>
      </c>
      <c r="CZ61">
        <f t="shared" si="50"/>
        <v>0</v>
      </c>
      <c r="DA61">
        <f t="shared" si="51"/>
        <v>0</v>
      </c>
      <c r="DB61">
        <f t="shared" si="52"/>
        <v>0</v>
      </c>
      <c r="DC61">
        <f t="shared" si="53"/>
        <v>0</v>
      </c>
      <c r="DD61">
        <f t="shared" si="29"/>
        <v>0</v>
      </c>
      <c r="DE61">
        <f t="shared" si="30"/>
        <v>0</v>
      </c>
      <c r="DF61">
        <f t="shared" si="31"/>
        <v>0</v>
      </c>
      <c r="DG61">
        <f t="shared" si="32"/>
        <v>0</v>
      </c>
    </row>
    <row r="62" spans="1:111" x14ac:dyDescent="0.25">
      <c r="A62" t="s">
        <v>45</v>
      </c>
      <c r="B62" t="s">
        <v>7</v>
      </c>
      <c r="C62" s="15">
        <f>Blad1!D33</f>
        <v>0</v>
      </c>
      <c r="D62" s="15">
        <f>Blad1!E33</f>
        <v>0</v>
      </c>
      <c r="E62" s="15">
        <f>Blad1!F33</f>
        <v>0</v>
      </c>
      <c r="F62" s="15">
        <f>Blad1!G33</f>
        <v>0</v>
      </c>
      <c r="G62" s="15">
        <f>Blad1!H33</f>
        <v>0</v>
      </c>
      <c r="H62" s="15">
        <f>Blad1!I33</f>
        <v>308.2918257</v>
      </c>
      <c r="I62" s="15">
        <f>Blad1!J33</f>
        <v>279.46268049999998</v>
      </c>
      <c r="J62" s="15">
        <f>Blad1!K33</f>
        <v>215.04803630000001</v>
      </c>
      <c r="K62" s="15">
        <f>Blad1!L33</f>
        <v>361.053718</v>
      </c>
      <c r="L62" s="15">
        <f>Blad1!M33</f>
        <v>254.2503384</v>
      </c>
      <c r="M62" s="15">
        <f>Blad1!N33</f>
        <v>282.78326509999999</v>
      </c>
      <c r="N62" s="15">
        <f>Blad1!O33</f>
        <v>261.92473560000002</v>
      </c>
      <c r="O62" s="15">
        <f>Blad1!P33</f>
        <v>290.57957140000002</v>
      </c>
      <c r="P62" s="15">
        <f>Blad1!Q33</f>
        <v>259.23144639999998</v>
      </c>
      <c r="Q62" s="15">
        <f>Blad1!R33</f>
        <v>170.3742187</v>
      </c>
      <c r="R62" s="15">
        <f>Blad1!S33</f>
        <v>139.96531970000001</v>
      </c>
      <c r="S62" s="15">
        <f>Blad1!T33</f>
        <v>227.05030840000001</v>
      </c>
      <c r="T62" s="15">
        <f>Blad1!U33</f>
        <v>155.4579177</v>
      </c>
      <c r="U62" s="15">
        <f>Blad1!V33</f>
        <v>167.1910378</v>
      </c>
      <c r="V62" s="15">
        <f>Blad1!W33</f>
        <v>184.27357799999999</v>
      </c>
      <c r="W62" s="15">
        <f>Blad1!X33</f>
        <v>176.0577136</v>
      </c>
      <c r="X62" s="15">
        <f>Blad1!Y33</f>
        <v>171.77339280000001</v>
      </c>
      <c r="Y62" s="15">
        <f>Blad1!Z33</f>
        <v>143.85924410000001</v>
      </c>
      <c r="Z62" s="15">
        <f>Blad1!AA33</f>
        <v>185.84310360000001</v>
      </c>
      <c r="AA62" s="15">
        <f>Blad1!AB33</f>
        <v>136.74349670000001</v>
      </c>
      <c r="AB62" s="15">
        <f>Blad1!AC33</f>
        <v>198.95023459999999</v>
      </c>
      <c r="AI62">
        <f t="shared" ref="AI62:AI63" si="275">H62/H64</f>
        <v>0.96620406876229747</v>
      </c>
      <c r="AJ62">
        <f t="shared" ref="AJ62:AJ63" si="276">I62/I64</f>
        <v>0.97296570309496933</v>
      </c>
      <c r="AK62">
        <f t="shared" ref="AK62:AK63" si="277">J62/J64</f>
        <v>0.54751664358654106</v>
      </c>
      <c r="AL62">
        <f t="shared" ref="AL62:AL63" si="278">K62/K64</f>
        <v>1.075910467386729</v>
      </c>
      <c r="AM62">
        <f t="shared" ref="AM62:AM63" si="279">L62/L64</f>
        <v>0.69424242043429363</v>
      </c>
      <c r="AN62">
        <f t="shared" ref="AN62:AN63" si="280">M62/M64</f>
        <v>1.1186380751793668</v>
      </c>
      <c r="AO62">
        <f t="shared" ref="AO62:AO63" si="281">N62/N64</f>
        <v>0.96597557579080162</v>
      </c>
      <c r="AP62">
        <f t="shared" ref="AP62:AP63" si="282">O62/O64</f>
        <v>1.1221754563057063</v>
      </c>
      <c r="AQ62">
        <f t="shared" ref="AQ62:AQ63" si="283">P62/P64</f>
        <v>0.72052542132132946</v>
      </c>
      <c r="AR62">
        <f t="shared" ref="AR62:AR63" si="284">Q62/Q64</f>
        <v>0.55551189318177918</v>
      </c>
      <c r="AS62">
        <f t="shared" ref="AS62:AS63" si="285">R62/R64</f>
        <v>0.53657705824935187</v>
      </c>
      <c r="AT62">
        <f t="shared" ref="AT62:AT63" si="286">S62/S64</f>
        <v>0.81986606620765612</v>
      </c>
      <c r="AU62">
        <f t="shared" ref="AU62:AU63" si="287">T62/T64</f>
        <v>0.75084173688703992</v>
      </c>
      <c r="AV62">
        <f t="shared" ref="AV62:AV63" si="288">U62/U64</f>
        <v>0.60113747782152505</v>
      </c>
      <c r="AW62">
        <f t="shared" ref="AW62:AW63" si="289">V62/V64</f>
        <v>0.56785795203722511</v>
      </c>
      <c r="AX62">
        <f t="shared" ref="AX62:AX63" si="290">W62/W64</f>
        <v>0.70008584997143142</v>
      </c>
      <c r="AY62">
        <f t="shared" ref="AY62:AY63" si="291">X62/X64</f>
        <v>0.71029124398196697</v>
      </c>
      <c r="AZ62">
        <f t="shared" ref="AZ62:AZ63" si="292">Y62/Y64</f>
        <v>0.50665918736407722</v>
      </c>
      <c r="BA62">
        <f t="shared" ref="BA62:BA63" si="293">Z62/Z64</f>
        <v>0.66072682357581647</v>
      </c>
      <c r="BB62">
        <f t="shared" ref="BB62:BB63" si="294">AA62/AA64</f>
        <v>0.40933790490767541</v>
      </c>
      <c r="BC62" t="e">
        <f t="shared" ref="BC62:BC63" si="295">AB62/AB64</f>
        <v>#DIV/0!</v>
      </c>
      <c r="CH62">
        <f t="shared" si="3"/>
        <v>0</v>
      </c>
      <c r="CI62">
        <f t="shared" si="33"/>
        <v>0</v>
      </c>
      <c r="CJ62">
        <f t="shared" si="34"/>
        <v>0</v>
      </c>
      <c r="CK62">
        <f t="shared" si="35"/>
        <v>0</v>
      </c>
      <c r="CL62">
        <f t="shared" si="36"/>
        <v>0</v>
      </c>
      <c r="CM62">
        <f t="shared" si="37"/>
        <v>3082918.2570000002</v>
      </c>
      <c r="CN62">
        <f t="shared" si="38"/>
        <v>2794626.8049999997</v>
      </c>
      <c r="CO62">
        <f t="shared" si="39"/>
        <v>2150480.3629999999</v>
      </c>
      <c r="CP62">
        <f t="shared" si="40"/>
        <v>3610537.18</v>
      </c>
      <c r="CQ62">
        <f t="shared" si="41"/>
        <v>2542503.3840000001</v>
      </c>
      <c r="CR62">
        <f t="shared" si="42"/>
        <v>2827832.6510000001</v>
      </c>
      <c r="CS62">
        <f t="shared" si="43"/>
        <v>2619247.3560000001</v>
      </c>
      <c r="CT62">
        <f t="shared" si="44"/>
        <v>2905795.7140000002</v>
      </c>
      <c r="CU62">
        <f t="shared" si="45"/>
        <v>2592314.4639999997</v>
      </c>
      <c r="CV62">
        <f t="shared" si="46"/>
        <v>1703742.1869999999</v>
      </c>
      <c r="CW62">
        <f t="shared" si="47"/>
        <v>1399653.1970000002</v>
      </c>
      <c r="CX62">
        <f t="shared" si="48"/>
        <v>2270503.0840000003</v>
      </c>
      <c r="CY62">
        <f t="shared" si="49"/>
        <v>1554579.1769999999</v>
      </c>
      <c r="CZ62">
        <f t="shared" si="50"/>
        <v>1671910.378</v>
      </c>
      <c r="DA62">
        <f t="shared" si="51"/>
        <v>1842735.7799999998</v>
      </c>
      <c r="DB62">
        <f t="shared" si="52"/>
        <v>1760577.1359999999</v>
      </c>
      <c r="DC62">
        <f t="shared" si="53"/>
        <v>1717733.9280000001</v>
      </c>
      <c r="DD62">
        <f t="shared" si="29"/>
        <v>1438592.4410000001</v>
      </c>
      <c r="DE62">
        <f t="shared" si="30"/>
        <v>1858431.0360000001</v>
      </c>
      <c r="DF62">
        <f t="shared" si="31"/>
        <v>1367434.9670000002</v>
      </c>
      <c r="DG62">
        <f t="shared" si="32"/>
        <v>1989502.3459999999</v>
      </c>
    </row>
    <row r="63" spans="1:111" x14ac:dyDescent="0.25">
      <c r="A63" t="s">
        <v>62</v>
      </c>
      <c r="C63" s="15">
        <f>Blad2!D33</f>
        <v>0</v>
      </c>
      <c r="D63" s="15">
        <f>Blad2!E33</f>
        <v>0</v>
      </c>
      <c r="E63" s="15">
        <f>Blad2!F33</f>
        <v>0</v>
      </c>
      <c r="F63" s="15">
        <f>Blad2!G33</f>
        <v>0</v>
      </c>
      <c r="G63" s="15">
        <f>Blad2!H33</f>
        <v>0</v>
      </c>
      <c r="H63" s="15">
        <f>Blad2!I33</f>
        <v>308.2918257</v>
      </c>
      <c r="I63" s="15">
        <f>Blad2!J33</f>
        <v>279.46268049999998</v>
      </c>
      <c r="J63" s="15">
        <f>Blad2!K33</f>
        <v>215.04803630000001</v>
      </c>
      <c r="K63" s="15">
        <f>Blad2!L33</f>
        <v>358.97767829999998</v>
      </c>
      <c r="L63" s="15">
        <f>Blad2!M33</f>
        <v>254.2503384</v>
      </c>
      <c r="M63" s="15">
        <f>Blad2!N33</f>
        <v>282.78326509999999</v>
      </c>
      <c r="N63" s="15">
        <f>Blad2!O33</f>
        <v>252.75511109999999</v>
      </c>
      <c r="O63" s="15">
        <f>Blad2!P33</f>
        <v>290.57957140000002</v>
      </c>
      <c r="P63" s="15">
        <f>Blad2!Q33</f>
        <v>259.23144639999998</v>
      </c>
      <c r="Q63" s="15">
        <f>Blad2!R33</f>
        <v>170.3742187</v>
      </c>
      <c r="R63" s="15">
        <f>Blad2!S33</f>
        <v>139.96531970000001</v>
      </c>
      <c r="S63" s="15">
        <f>Blad2!T33</f>
        <v>222.16162489999999</v>
      </c>
      <c r="T63" s="15">
        <f>Blad2!U33</f>
        <v>155.4579177</v>
      </c>
      <c r="U63" s="15">
        <f>Blad2!V33</f>
        <v>167.1910378</v>
      </c>
      <c r="V63" s="15">
        <f>Blad2!W33</f>
        <v>184.27357799999999</v>
      </c>
      <c r="W63" s="15">
        <f>Blad2!X33</f>
        <v>172.83649800000001</v>
      </c>
      <c r="X63" s="15">
        <f>Blad2!Y33</f>
        <v>165.2336032</v>
      </c>
      <c r="Y63" s="15">
        <f>Blad2!Z33</f>
        <v>144.44663869999999</v>
      </c>
      <c r="Z63" s="15">
        <f>Blad2!AA33</f>
        <v>185.84310360000001</v>
      </c>
      <c r="AA63" s="15">
        <f>Blad2!AB33</f>
        <v>128.6689125</v>
      </c>
      <c r="AB63" s="15">
        <f>Blad2!AC33</f>
        <v>193.0326341</v>
      </c>
      <c r="AI63">
        <f t="shared" si="275"/>
        <v>0.96620406876229747</v>
      </c>
      <c r="AJ63">
        <f t="shared" si="276"/>
        <v>0.97296570309496933</v>
      </c>
      <c r="AK63">
        <f t="shared" si="277"/>
        <v>0.54751664358654106</v>
      </c>
      <c r="AL63">
        <f t="shared" si="278"/>
        <v>1.0697240393496124</v>
      </c>
      <c r="AM63">
        <f t="shared" si="279"/>
        <v>0.70155024684543965</v>
      </c>
      <c r="AN63">
        <f t="shared" si="280"/>
        <v>1.1186380751793668</v>
      </c>
      <c r="AO63">
        <f t="shared" si="281"/>
        <v>0.93215810037794122</v>
      </c>
      <c r="AP63">
        <f t="shared" si="282"/>
        <v>1.1221754563057063</v>
      </c>
      <c r="AQ63">
        <f t="shared" si="283"/>
        <v>0.72052542132132946</v>
      </c>
      <c r="AR63">
        <f t="shared" si="284"/>
        <v>0.57292977030146108</v>
      </c>
      <c r="AS63">
        <f t="shared" si="285"/>
        <v>0.5314637213243405</v>
      </c>
      <c r="AT63">
        <f t="shared" si="286"/>
        <v>0.78664575728541353</v>
      </c>
      <c r="AU63">
        <f t="shared" si="287"/>
        <v>0.75084173688703992</v>
      </c>
      <c r="AV63">
        <f t="shared" si="288"/>
        <v>0.60949760039491263</v>
      </c>
      <c r="AW63">
        <f t="shared" si="289"/>
        <v>0.60981284440789696</v>
      </c>
      <c r="AX63">
        <f t="shared" si="290"/>
        <v>0.68339099804699677</v>
      </c>
      <c r="AY63">
        <f t="shared" si="291"/>
        <v>0.68631314462533044</v>
      </c>
      <c r="AZ63">
        <f t="shared" si="292"/>
        <v>0.51874057427479736</v>
      </c>
      <c r="BA63">
        <f t="shared" si="293"/>
        <v>0.67521260155238338</v>
      </c>
      <c r="BB63">
        <f t="shared" si="294"/>
        <v>0.39259970656985838</v>
      </c>
      <c r="BC63" t="e">
        <f t="shared" si="295"/>
        <v>#DIV/0!</v>
      </c>
      <c r="CH63">
        <f t="shared" si="3"/>
        <v>0</v>
      </c>
      <c r="CI63">
        <f t="shared" si="33"/>
        <v>0</v>
      </c>
      <c r="CJ63">
        <f t="shared" si="34"/>
        <v>0</v>
      </c>
      <c r="CK63">
        <f t="shared" si="35"/>
        <v>0</v>
      </c>
      <c r="CL63">
        <f t="shared" si="36"/>
        <v>0</v>
      </c>
      <c r="CM63">
        <f t="shared" si="37"/>
        <v>3082918.2570000002</v>
      </c>
      <c r="CN63">
        <f t="shared" si="38"/>
        <v>2794626.8049999997</v>
      </c>
      <c r="CO63">
        <f t="shared" si="39"/>
        <v>2150480.3629999999</v>
      </c>
      <c r="CP63">
        <f t="shared" si="40"/>
        <v>3589776.7829999998</v>
      </c>
      <c r="CQ63">
        <f t="shared" si="41"/>
        <v>2542503.3840000001</v>
      </c>
      <c r="CR63">
        <f t="shared" si="42"/>
        <v>2827832.6510000001</v>
      </c>
      <c r="CS63">
        <f t="shared" si="43"/>
        <v>2527551.111</v>
      </c>
      <c r="CT63">
        <f t="shared" si="44"/>
        <v>2905795.7140000002</v>
      </c>
      <c r="CU63">
        <f t="shared" si="45"/>
        <v>2592314.4639999997</v>
      </c>
      <c r="CV63">
        <f t="shared" si="46"/>
        <v>1703742.1869999999</v>
      </c>
      <c r="CW63">
        <f t="shared" si="47"/>
        <v>1399653.1970000002</v>
      </c>
      <c r="CX63">
        <f t="shared" si="48"/>
        <v>2221616.2489999998</v>
      </c>
      <c r="CY63">
        <f t="shared" si="49"/>
        <v>1554579.1769999999</v>
      </c>
      <c r="CZ63">
        <f t="shared" si="50"/>
        <v>1671910.378</v>
      </c>
      <c r="DA63">
        <f t="shared" si="51"/>
        <v>1842735.7799999998</v>
      </c>
      <c r="DB63">
        <f t="shared" si="52"/>
        <v>1728364.98</v>
      </c>
      <c r="DC63">
        <f t="shared" si="53"/>
        <v>1652336.0320000001</v>
      </c>
      <c r="DD63">
        <f t="shared" si="29"/>
        <v>1444466.3869999999</v>
      </c>
      <c r="DE63">
        <f t="shared" si="30"/>
        <v>1858431.0360000001</v>
      </c>
      <c r="DF63">
        <f t="shared" si="31"/>
        <v>1286689.125</v>
      </c>
      <c r="DG63">
        <f t="shared" si="32"/>
        <v>1930326.341</v>
      </c>
    </row>
    <row r="64" spans="1:111" x14ac:dyDescent="0.25">
      <c r="A64" t="s">
        <v>47</v>
      </c>
      <c r="C64" s="15">
        <v>0</v>
      </c>
      <c r="D64" s="15">
        <v>0</v>
      </c>
      <c r="E64" s="15">
        <v>0</v>
      </c>
      <c r="F64" s="15">
        <v>0</v>
      </c>
      <c r="G64" s="15">
        <v>0</v>
      </c>
      <c r="H64" s="15">
        <v>319.07527163999657</v>
      </c>
      <c r="I64" s="15">
        <v>287.22767884935627</v>
      </c>
      <c r="J64" s="15">
        <v>392.76986155400641</v>
      </c>
      <c r="K64" s="15">
        <v>335.57970569517806</v>
      </c>
      <c r="L64" s="15">
        <v>366.22702807608607</v>
      </c>
      <c r="M64" s="15">
        <v>252.79245483813651</v>
      </c>
      <c r="N64" s="15">
        <v>271.1504743642962</v>
      </c>
      <c r="O64" s="15">
        <v>258.94308217772988</v>
      </c>
      <c r="P64" s="15">
        <v>359.78112461960131</v>
      </c>
      <c r="Q64" s="15">
        <v>306.69769772912628</v>
      </c>
      <c r="R64" s="15">
        <v>260.84849798955986</v>
      </c>
      <c r="S64" s="15">
        <v>276.93585301101189</v>
      </c>
      <c r="T64" s="15">
        <v>207.04485387895772</v>
      </c>
      <c r="U64" s="15">
        <v>278.12446232081084</v>
      </c>
      <c r="V64" s="15">
        <v>324.50646739894592</v>
      </c>
      <c r="W64" s="15">
        <v>251.48017719138934</v>
      </c>
      <c r="X64" s="15">
        <v>241.83515460083726</v>
      </c>
      <c r="Y64" s="15">
        <v>283.93691003302592</v>
      </c>
      <c r="Z64" s="15">
        <v>281.27071123619226</v>
      </c>
      <c r="AA64" s="15">
        <v>334.06018612139519</v>
      </c>
      <c r="AB64" s="15">
        <v>0</v>
      </c>
      <c r="CH64">
        <f t="shared" si="3"/>
        <v>0</v>
      </c>
      <c r="CI64">
        <f t="shared" si="33"/>
        <v>0</v>
      </c>
      <c r="CJ64">
        <f t="shared" si="34"/>
        <v>0</v>
      </c>
      <c r="CK64">
        <f t="shared" si="35"/>
        <v>0</v>
      </c>
      <c r="CL64">
        <f t="shared" si="36"/>
        <v>0</v>
      </c>
      <c r="CM64">
        <f t="shared" si="37"/>
        <v>3190752.7163999658</v>
      </c>
      <c r="CN64">
        <f t="shared" si="38"/>
        <v>2872276.7884935625</v>
      </c>
      <c r="CO64">
        <f t="shared" si="39"/>
        <v>3927698.6155400639</v>
      </c>
      <c r="CP64">
        <f t="shared" si="40"/>
        <v>3355797.0569517808</v>
      </c>
      <c r="CQ64">
        <f t="shared" si="41"/>
        <v>3662270.2807608605</v>
      </c>
      <c r="CR64">
        <f t="shared" si="42"/>
        <v>2527924.5483813649</v>
      </c>
      <c r="CS64">
        <f t="shared" si="43"/>
        <v>2711504.7436429621</v>
      </c>
      <c r="CT64">
        <f t="shared" si="44"/>
        <v>2589430.8217772986</v>
      </c>
      <c r="CU64">
        <f t="shared" si="45"/>
        <v>3597811.2461960129</v>
      </c>
      <c r="CV64">
        <f t="shared" si="46"/>
        <v>3066976.9772912627</v>
      </c>
      <c r="CW64">
        <f t="shared" si="47"/>
        <v>2608484.9798955987</v>
      </c>
      <c r="CX64">
        <f t="shared" si="48"/>
        <v>2769358.5301101189</v>
      </c>
      <c r="CY64">
        <f t="shared" si="49"/>
        <v>2070448.5387895773</v>
      </c>
      <c r="CZ64">
        <f t="shared" si="50"/>
        <v>2781244.6232081084</v>
      </c>
      <c r="DA64">
        <f t="shared" si="51"/>
        <v>3245064.6739894589</v>
      </c>
      <c r="DB64">
        <f t="shared" si="52"/>
        <v>2514801.7719138935</v>
      </c>
      <c r="DC64">
        <f t="shared" si="53"/>
        <v>2418351.5460083727</v>
      </c>
      <c r="DD64">
        <f t="shared" si="29"/>
        <v>2839369.1003302592</v>
      </c>
      <c r="DE64">
        <f t="shared" si="30"/>
        <v>2812707.1123619224</v>
      </c>
      <c r="DF64">
        <f t="shared" si="31"/>
        <v>3340601.8612139518</v>
      </c>
      <c r="DG64">
        <f t="shared" si="32"/>
        <v>0</v>
      </c>
    </row>
    <row r="65" spans="1:111" x14ac:dyDescent="0.25">
      <c r="A65" t="s">
        <v>63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319.07527163999657</v>
      </c>
      <c r="I65" s="15">
        <v>287.22767884935627</v>
      </c>
      <c r="J65" s="15">
        <v>392.76986155400641</v>
      </c>
      <c r="K65" s="15">
        <v>335.57970569517806</v>
      </c>
      <c r="L65" s="15">
        <v>362.41215728060968</v>
      </c>
      <c r="M65" s="15">
        <v>252.79245483813651</v>
      </c>
      <c r="N65" s="15">
        <v>271.1504743642962</v>
      </c>
      <c r="O65" s="15">
        <v>258.94308217772988</v>
      </c>
      <c r="P65" s="15">
        <v>359.78112461960131</v>
      </c>
      <c r="Q65" s="15">
        <v>297.37365298778838</v>
      </c>
      <c r="R65" s="15">
        <v>263.35818247616999</v>
      </c>
      <c r="S65" s="15">
        <v>282.41635175996322</v>
      </c>
      <c r="T65" s="15">
        <v>207.04485387895772</v>
      </c>
      <c r="U65" s="15">
        <v>274.30959152533444</v>
      </c>
      <c r="V65" s="15">
        <v>302.18054553921706</v>
      </c>
      <c r="W65" s="15">
        <v>252.9101180640867</v>
      </c>
      <c r="X65" s="15">
        <v>240.75541098692455</v>
      </c>
      <c r="Y65" s="15">
        <v>278.45641128407453</v>
      </c>
      <c r="Z65" s="15">
        <v>275.23642653103269</v>
      </c>
      <c r="AA65" s="15">
        <v>327.73563083930867</v>
      </c>
      <c r="AB65" s="15">
        <v>0</v>
      </c>
      <c r="CH65">
        <f t="shared" si="3"/>
        <v>0</v>
      </c>
      <c r="CI65">
        <f t="shared" si="33"/>
        <v>0</v>
      </c>
      <c r="CJ65">
        <f t="shared" si="34"/>
        <v>0</v>
      </c>
      <c r="CK65">
        <f t="shared" si="35"/>
        <v>0</v>
      </c>
      <c r="CL65">
        <f t="shared" si="36"/>
        <v>0</v>
      </c>
      <c r="CM65">
        <f t="shared" si="37"/>
        <v>3190752.7163999658</v>
      </c>
      <c r="CN65">
        <f t="shared" si="38"/>
        <v>2872276.7884935625</v>
      </c>
      <c r="CO65">
        <f t="shared" si="39"/>
        <v>3927698.6155400639</v>
      </c>
      <c r="CP65">
        <f t="shared" si="40"/>
        <v>3355797.0569517808</v>
      </c>
      <c r="CQ65">
        <f t="shared" si="41"/>
        <v>3624121.5728060966</v>
      </c>
      <c r="CR65">
        <f t="shared" si="42"/>
        <v>2527924.5483813649</v>
      </c>
      <c r="CS65">
        <f t="shared" si="43"/>
        <v>2711504.7436429621</v>
      </c>
      <c r="CT65">
        <f t="shared" si="44"/>
        <v>2589430.8217772986</v>
      </c>
      <c r="CU65">
        <f t="shared" si="45"/>
        <v>3597811.2461960129</v>
      </c>
      <c r="CV65">
        <f t="shared" si="46"/>
        <v>2973736.5298778838</v>
      </c>
      <c r="CW65">
        <f t="shared" si="47"/>
        <v>2633581.8247616999</v>
      </c>
      <c r="CX65">
        <f t="shared" si="48"/>
        <v>2824163.517599632</v>
      </c>
      <c r="CY65">
        <f t="shared" si="49"/>
        <v>2070448.5387895773</v>
      </c>
      <c r="CZ65">
        <f t="shared" si="50"/>
        <v>2743095.9152533445</v>
      </c>
      <c r="DA65">
        <f t="shared" si="51"/>
        <v>3021805.4553921707</v>
      </c>
      <c r="DB65">
        <f t="shared" si="52"/>
        <v>2529101.180640867</v>
      </c>
      <c r="DC65">
        <f t="shared" si="53"/>
        <v>2407554.1098692454</v>
      </c>
      <c r="DD65">
        <f t="shared" si="29"/>
        <v>2784564.1128407451</v>
      </c>
      <c r="DE65">
        <f t="shared" si="30"/>
        <v>2752364.2653103271</v>
      </c>
      <c r="DF65">
        <f t="shared" si="31"/>
        <v>3277356.3083930868</v>
      </c>
      <c r="DG65">
        <f t="shared" si="32"/>
        <v>0</v>
      </c>
    </row>
    <row r="66" spans="1:111" x14ac:dyDescent="0.25"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CH66">
        <f t="shared" si="3"/>
        <v>0</v>
      </c>
      <c r="CI66">
        <f t="shared" si="33"/>
        <v>0</v>
      </c>
      <c r="CJ66">
        <f t="shared" si="34"/>
        <v>0</v>
      </c>
      <c r="CK66">
        <f t="shared" si="35"/>
        <v>0</v>
      </c>
      <c r="CL66">
        <f t="shared" si="36"/>
        <v>0</v>
      </c>
      <c r="CM66">
        <f t="shared" si="37"/>
        <v>0</v>
      </c>
      <c r="CN66">
        <f t="shared" si="38"/>
        <v>0</v>
      </c>
      <c r="CO66">
        <f t="shared" si="39"/>
        <v>0</v>
      </c>
      <c r="CP66">
        <f t="shared" si="40"/>
        <v>0</v>
      </c>
      <c r="CQ66">
        <f t="shared" si="41"/>
        <v>0</v>
      </c>
      <c r="CR66">
        <f t="shared" si="42"/>
        <v>0</v>
      </c>
      <c r="CS66">
        <f t="shared" si="43"/>
        <v>0</v>
      </c>
      <c r="CT66">
        <f t="shared" si="44"/>
        <v>0</v>
      </c>
      <c r="CU66">
        <f t="shared" si="45"/>
        <v>0</v>
      </c>
      <c r="CV66">
        <f t="shared" si="46"/>
        <v>0</v>
      </c>
      <c r="CW66">
        <f t="shared" si="47"/>
        <v>0</v>
      </c>
      <c r="CX66">
        <f t="shared" si="48"/>
        <v>0</v>
      </c>
      <c r="CY66">
        <f t="shared" si="49"/>
        <v>0</v>
      </c>
      <c r="CZ66">
        <f t="shared" si="50"/>
        <v>0</v>
      </c>
      <c r="DA66">
        <f t="shared" si="51"/>
        <v>0</v>
      </c>
      <c r="DB66">
        <f t="shared" si="52"/>
        <v>0</v>
      </c>
      <c r="DC66">
        <f t="shared" si="53"/>
        <v>0</v>
      </c>
      <c r="DD66">
        <f t="shared" si="29"/>
        <v>0</v>
      </c>
      <c r="DE66">
        <f t="shared" si="30"/>
        <v>0</v>
      </c>
      <c r="DF66">
        <f t="shared" si="31"/>
        <v>0</v>
      </c>
      <c r="DG66">
        <f t="shared" si="32"/>
        <v>0</v>
      </c>
    </row>
    <row r="67" spans="1:111" x14ac:dyDescent="0.25">
      <c r="A67" t="s">
        <v>45</v>
      </c>
      <c r="B67" t="s">
        <v>6</v>
      </c>
      <c r="C67" s="15">
        <f>Blad1!D39</f>
        <v>0</v>
      </c>
      <c r="D67" s="15">
        <f>Blad1!E39</f>
        <v>0</v>
      </c>
      <c r="E67" s="15">
        <f>Blad1!F39</f>
        <v>0</v>
      </c>
      <c r="F67" s="15">
        <f>Blad1!G39</f>
        <v>0</v>
      </c>
      <c r="G67" s="15">
        <f>Blad1!H39</f>
        <v>0</v>
      </c>
      <c r="H67" s="15">
        <f>Blad1!I39</f>
        <v>598.71075519999999</v>
      </c>
      <c r="I67" s="15">
        <f>Blad1!J39</f>
        <v>893.98841809999999</v>
      </c>
      <c r="J67" s="15">
        <f>Blad1!K39</f>
        <v>738.00034230000006</v>
      </c>
      <c r="K67" s="15">
        <f>Blad1!L39</f>
        <v>679.55845529999999</v>
      </c>
      <c r="L67" s="15">
        <f>Blad1!M39</f>
        <v>1018.199764</v>
      </c>
      <c r="M67" s="15">
        <f>Blad1!N39</f>
        <v>816.72526200000004</v>
      </c>
      <c r="N67" s="15">
        <f>Blad1!O39</f>
        <v>846.11254799999995</v>
      </c>
      <c r="O67" s="15">
        <f>Blad1!P39</f>
        <v>777.13671820000002</v>
      </c>
      <c r="P67" s="15">
        <f>Blad1!Q39</f>
        <v>897.37402029999998</v>
      </c>
      <c r="Q67" s="15">
        <f>Blad1!R39</f>
        <v>992.98121119999996</v>
      </c>
      <c r="R67" s="15">
        <f>Blad1!S39</f>
        <v>760.27538619999996</v>
      </c>
      <c r="S67" s="15">
        <f>Blad1!T39</f>
        <v>785.9408171</v>
      </c>
      <c r="T67" s="15">
        <f>Blad1!U39</f>
        <v>902.43709439999998</v>
      </c>
      <c r="U67" s="15">
        <f>Blad1!V39</f>
        <v>665.60727840000004</v>
      </c>
      <c r="V67" s="15">
        <f>Blad1!W39</f>
        <v>925.89716559999999</v>
      </c>
      <c r="W67" s="15">
        <f>Blad1!X39</f>
        <v>735.67073800000003</v>
      </c>
      <c r="X67" s="15">
        <f>Blad1!Y39</f>
        <v>871.55341710000005</v>
      </c>
      <c r="Y67" s="15">
        <f>Blad1!Z39</f>
        <v>865.98807739999995</v>
      </c>
      <c r="Z67" s="15">
        <f>Blad1!AA39</f>
        <v>793.16841799999997</v>
      </c>
      <c r="AA67" s="15">
        <f>Blad1!AB39</f>
        <v>846.57061869999995</v>
      </c>
      <c r="AB67" s="15">
        <f>Blad1!AC39</f>
        <v>704.54604749999999</v>
      </c>
      <c r="AI67">
        <f t="shared" ref="AI67:AI68" si="296">H67/H69</f>
        <v>0.70280319321432216</v>
      </c>
      <c r="AJ67">
        <f t="shared" ref="AJ67:AJ68" si="297">I67/I69</f>
        <v>1.0407532731837708</v>
      </c>
      <c r="AK67">
        <f t="shared" ref="AK67:AK68" si="298">J67/J69</f>
        <v>0.82787976103103067</v>
      </c>
      <c r="AL67">
        <f t="shared" ref="AL67:AL68" si="299">K67/K69</f>
        <v>0.70132273642201159</v>
      </c>
      <c r="AM67">
        <f t="shared" ref="AM67:AM68" si="300">L67/L69</f>
        <v>1.0627184849571825</v>
      </c>
      <c r="AN67">
        <f t="shared" ref="AN67:AN68" si="301">M67/M69</f>
        <v>0.82350459716680235</v>
      </c>
      <c r="AO67">
        <f t="shared" ref="AO67:AO68" si="302">N67/N69</f>
        <v>0.72053020820497515</v>
      </c>
      <c r="AP67">
        <f t="shared" ref="AP67:AP68" si="303">O67/O69</f>
        <v>0.71871774327148796</v>
      </c>
      <c r="AQ67">
        <f t="shared" ref="AQ67:AQ68" si="304">P67/P69</f>
        <v>0.91820643072142094</v>
      </c>
      <c r="AR67">
        <f t="shared" ref="AR67:AR68" si="305">Q67/Q69</f>
        <v>0.80089123825611874</v>
      </c>
      <c r="AS67">
        <f t="shared" ref="AS67:AS68" si="306">R67/R69</f>
        <v>0.60954098391368838</v>
      </c>
      <c r="AT67">
        <f t="shared" ref="AT67:AT68" si="307">S67/S69</f>
        <v>0.68170168526647679</v>
      </c>
      <c r="AU67">
        <f t="shared" ref="AU67:AU68" si="308">T67/T69</f>
        <v>0.85455707702187289</v>
      </c>
      <c r="AV67">
        <f t="shared" ref="AV67:AV68" si="309">U67/U69</f>
        <v>0.50835804071129609</v>
      </c>
      <c r="AW67">
        <f t="shared" ref="AW67:AW68" si="310">V67/V69</f>
        <v>0.66167829920555021</v>
      </c>
      <c r="AX67">
        <f t="shared" ref="AX67:AX68" si="311">W67/W69</f>
        <v>0.52798143696792643</v>
      </c>
      <c r="AY67">
        <f t="shared" ref="AY67:AY68" si="312">X67/X69</f>
        <v>0.60824724881214587</v>
      </c>
      <c r="AZ67">
        <f t="shared" ref="AZ67:AZ68" si="313">Y67/Y69</f>
        <v>0.62157327376743188</v>
      </c>
      <c r="BA67">
        <f t="shared" ref="BA67:BA68" si="314">Z67/Z69</f>
        <v>0.59263291988926181</v>
      </c>
      <c r="BB67">
        <f t="shared" ref="BB67:BB68" si="315">AA67/AA69</f>
        <v>0.78324269948082326</v>
      </c>
      <c r="BC67" t="e">
        <f t="shared" ref="BC67:BC68" si="316">AB67/AB69</f>
        <v>#DIV/0!</v>
      </c>
      <c r="CH67">
        <f t="shared" si="3"/>
        <v>0</v>
      </c>
      <c r="CI67">
        <f t="shared" si="33"/>
        <v>0</v>
      </c>
      <c r="CJ67">
        <f t="shared" si="34"/>
        <v>0</v>
      </c>
      <c r="CK67">
        <f t="shared" si="35"/>
        <v>0</v>
      </c>
      <c r="CL67">
        <f t="shared" si="36"/>
        <v>0</v>
      </c>
      <c r="CM67">
        <f t="shared" si="37"/>
        <v>5987107.5520000001</v>
      </c>
      <c r="CN67">
        <f t="shared" si="38"/>
        <v>8939884.1809999999</v>
      </c>
      <c r="CO67">
        <f t="shared" si="39"/>
        <v>7380003.4230000004</v>
      </c>
      <c r="CP67">
        <f t="shared" si="40"/>
        <v>6795584.5530000003</v>
      </c>
      <c r="CQ67">
        <f t="shared" si="41"/>
        <v>10181997.639999999</v>
      </c>
      <c r="CR67">
        <f t="shared" si="42"/>
        <v>8167252.6200000001</v>
      </c>
      <c r="CS67">
        <f t="shared" si="43"/>
        <v>8461125.4799999986</v>
      </c>
      <c r="CT67">
        <f t="shared" si="44"/>
        <v>7771367.182</v>
      </c>
      <c r="CU67">
        <f t="shared" si="45"/>
        <v>8973740.2029999997</v>
      </c>
      <c r="CV67">
        <f t="shared" si="46"/>
        <v>9929812.1119999997</v>
      </c>
      <c r="CW67">
        <f t="shared" si="47"/>
        <v>7602753.8619999997</v>
      </c>
      <c r="CX67">
        <f t="shared" si="48"/>
        <v>7859408.1710000001</v>
      </c>
      <c r="CY67">
        <f t="shared" si="49"/>
        <v>9024370.9440000001</v>
      </c>
      <c r="CZ67">
        <f t="shared" si="50"/>
        <v>6656072.784</v>
      </c>
      <c r="DA67">
        <f t="shared" si="51"/>
        <v>9258971.6559999995</v>
      </c>
      <c r="DB67">
        <f t="shared" si="52"/>
        <v>7356707.3799999999</v>
      </c>
      <c r="DC67">
        <f t="shared" si="53"/>
        <v>8715534.1710000001</v>
      </c>
      <c r="DD67">
        <f t="shared" si="29"/>
        <v>8659880.7740000002</v>
      </c>
      <c r="DE67">
        <f t="shared" si="30"/>
        <v>7931684.1799999997</v>
      </c>
      <c r="DF67">
        <f t="shared" si="31"/>
        <v>8465706.186999999</v>
      </c>
      <c r="DG67">
        <f t="shared" si="32"/>
        <v>7045460.4749999996</v>
      </c>
    </row>
    <row r="68" spans="1:111" x14ac:dyDescent="0.25">
      <c r="A68" t="s">
        <v>62</v>
      </c>
      <c r="C68" s="15">
        <f>Blad2!D39</f>
        <v>0</v>
      </c>
      <c r="D68" s="15">
        <f>Blad2!E39</f>
        <v>0</v>
      </c>
      <c r="E68" s="15">
        <f>Blad2!F39</f>
        <v>0</v>
      </c>
      <c r="F68" s="15">
        <f>Blad2!G39</f>
        <v>0</v>
      </c>
      <c r="G68" s="15">
        <f>Blad2!H39</f>
        <v>0</v>
      </c>
      <c r="H68" s="15">
        <f>Blad2!I39</f>
        <v>598.71075519999999</v>
      </c>
      <c r="I68" s="15">
        <f>Blad2!J39</f>
        <v>893.98841809999999</v>
      </c>
      <c r="J68" s="15">
        <f>Blad2!K39</f>
        <v>721.14248989999999</v>
      </c>
      <c r="K68" s="15">
        <f>Blad2!L39</f>
        <v>677.04106139999999</v>
      </c>
      <c r="L68" s="15">
        <f>Blad2!M39</f>
        <v>1005.12644</v>
      </c>
      <c r="M68" s="15">
        <f>Blad2!N39</f>
        <v>829.41780889999995</v>
      </c>
      <c r="N68" s="15">
        <f>Blad2!O39</f>
        <v>843.20565060000001</v>
      </c>
      <c r="O68" s="15">
        <f>Blad2!P39</f>
        <v>777.13671820000002</v>
      </c>
      <c r="P68" s="15">
        <f>Blad2!Q39</f>
        <v>879.29414550000001</v>
      </c>
      <c r="Q68" s="15">
        <f>Blad2!R39</f>
        <v>981.73102440000002</v>
      </c>
      <c r="R68" s="15">
        <f>Blad2!S39</f>
        <v>735.28362849999996</v>
      </c>
      <c r="S68" s="15">
        <f>Blad2!T39</f>
        <v>759.15314279999996</v>
      </c>
      <c r="T68" s="15">
        <f>Blad2!U39</f>
        <v>885.63398970000003</v>
      </c>
      <c r="U68" s="15">
        <f>Blad2!V39</f>
        <v>665.60727840000004</v>
      </c>
      <c r="V68" s="15">
        <f>Blad2!W39</f>
        <v>912.32045140000002</v>
      </c>
      <c r="W68" s="15">
        <f>Blad2!X39</f>
        <v>711.97838349999995</v>
      </c>
      <c r="X68" s="15">
        <f>Blad2!Y39</f>
        <v>838.43243959999995</v>
      </c>
      <c r="Y68" s="15">
        <f>Blad2!Z39</f>
        <v>861.28797489999999</v>
      </c>
      <c r="Z68" s="15">
        <f>Blad2!AA39</f>
        <v>798.37941769999998</v>
      </c>
      <c r="AA68" s="15">
        <f>Blad2!AB39</f>
        <v>825.9983628</v>
      </c>
      <c r="AB68" s="15">
        <f>Blad2!AC39</f>
        <v>704.54604749999999</v>
      </c>
      <c r="AI68">
        <f t="shared" si="296"/>
        <v>0.7188340125684658</v>
      </c>
      <c r="AJ68">
        <f t="shared" si="297"/>
        <v>1.0407532731837708</v>
      </c>
      <c r="AK68">
        <f t="shared" si="298"/>
        <v>0.80896882831667261</v>
      </c>
      <c r="AL68">
        <f t="shared" si="299"/>
        <v>0.69872471771614375</v>
      </c>
      <c r="AM68">
        <f t="shared" si="300"/>
        <v>1.0571718889516868</v>
      </c>
      <c r="AN68">
        <f t="shared" si="301"/>
        <v>0.84558629416318198</v>
      </c>
      <c r="AO68">
        <f t="shared" si="302"/>
        <v>0.72142168462237222</v>
      </c>
      <c r="AP68">
        <f t="shared" si="303"/>
        <v>0.71871774327148796</v>
      </c>
      <c r="AQ68">
        <f t="shared" si="304"/>
        <v>0.91166568497931888</v>
      </c>
      <c r="AR68">
        <f t="shared" si="305"/>
        <v>0.8004912188795148</v>
      </c>
      <c r="AS68">
        <f t="shared" si="306"/>
        <v>0.5938466798988421</v>
      </c>
      <c r="AT68">
        <f t="shared" si="307"/>
        <v>0.66502237622716331</v>
      </c>
      <c r="AU68">
        <f t="shared" si="308"/>
        <v>0.8712355101776259</v>
      </c>
      <c r="AV68">
        <f t="shared" si="309"/>
        <v>0.51361387943327319</v>
      </c>
      <c r="AW68">
        <f t="shared" si="310"/>
        <v>0.66938187949824435</v>
      </c>
      <c r="AX68">
        <f t="shared" si="311"/>
        <v>0.51097773853611039</v>
      </c>
      <c r="AY68">
        <f t="shared" si="312"/>
        <v>0.59377677196669809</v>
      </c>
      <c r="AZ68">
        <f t="shared" si="313"/>
        <v>0.61641869002470995</v>
      </c>
      <c r="BA68">
        <f t="shared" si="314"/>
        <v>0.60893508726265877</v>
      </c>
      <c r="BB68">
        <f t="shared" si="315"/>
        <v>0.76641690834677345</v>
      </c>
      <c r="BC68" t="e">
        <f t="shared" si="316"/>
        <v>#DIV/0!</v>
      </c>
      <c r="CH68">
        <f t="shared" si="3"/>
        <v>0</v>
      </c>
      <c r="CI68">
        <f t="shared" si="33"/>
        <v>0</v>
      </c>
      <c r="CJ68">
        <f t="shared" si="34"/>
        <v>0</v>
      </c>
      <c r="CK68">
        <f t="shared" si="35"/>
        <v>0</v>
      </c>
      <c r="CL68">
        <f t="shared" si="36"/>
        <v>0</v>
      </c>
      <c r="CM68">
        <f t="shared" si="37"/>
        <v>5987107.5520000001</v>
      </c>
      <c r="CN68">
        <f t="shared" si="38"/>
        <v>8939884.1809999999</v>
      </c>
      <c r="CO68">
        <f t="shared" si="39"/>
        <v>7211424.8990000002</v>
      </c>
      <c r="CP68">
        <f t="shared" si="40"/>
        <v>6770410.6140000001</v>
      </c>
      <c r="CQ68">
        <f t="shared" si="41"/>
        <v>10051264.4</v>
      </c>
      <c r="CR68">
        <f t="shared" si="42"/>
        <v>8294178.0889999997</v>
      </c>
      <c r="CS68">
        <f t="shared" si="43"/>
        <v>8432056.506000001</v>
      </c>
      <c r="CT68">
        <f t="shared" si="44"/>
        <v>7771367.182</v>
      </c>
      <c r="CU68">
        <f t="shared" si="45"/>
        <v>8792941.4550000001</v>
      </c>
      <c r="CV68">
        <f t="shared" si="46"/>
        <v>9817310.2440000009</v>
      </c>
      <c r="CW68">
        <f t="shared" si="47"/>
        <v>7352836.2849999992</v>
      </c>
      <c r="CX68">
        <f t="shared" si="48"/>
        <v>7591531.4279999994</v>
      </c>
      <c r="CY68">
        <f t="shared" si="49"/>
        <v>8856339.8969999999</v>
      </c>
      <c r="CZ68">
        <f t="shared" si="50"/>
        <v>6656072.784</v>
      </c>
      <c r="DA68">
        <f t="shared" si="51"/>
        <v>9123204.5140000004</v>
      </c>
      <c r="DB68">
        <f t="shared" si="52"/>
        <v>7119783.835</v>
      </c>
      <c r="DC68">
        <f t="shared" si="53"/>
        <v>8384324.3959999997</v>
      </c>
      <c r="DD68">
        <f t="shared" si="29"/>
        <v>8612879.7489999998</v>
      </c>
      <c r="DE68">
        <f t="shared" si="30"/>
        <v>7983794.1770000001</v>
      </c>
      <c r="DF68">
        <f t="shared" si="31"/>
        <v>8259983.6279999996</v>
      </c>
      <c r="DG68">
        <f t="shared" si="32"/>
        <v>7045460.4749999996</v>
      </c>
    </row>
    <row r="69" spans="1:111" x14ac:dyDescent="0.25">
      <c r="A69" t="s">
        <v>47</v>
      </c>
      <c r="C69">
        <v>0</v>
      </c>
      <c r="D69">
        <v>0</v>
      </c>
      <c r="E69">
        <v>0</v>
      </c>
      <c r="F69">
        <v>0</v>
      </c>
      <c r="G69">
        <v>0</v>
      </c>
      <c r="H69">
        <v>851.88963422569589</v>
      </c>
      <c r="I69">
        <v>858.98208647011791</v>
      </c>
      <c r="J69">
        <v>891.43421187263243</v>
      </c>
      <c r="K69">
        <v>968.9668108679208</v>
      </c>
      <c r="L69">
        <v>958.10864157597086</v>
      </c>
      <c r="M69">
        <v>991.76770209890014</v>
      </c>
      <c r="N69">
        <v>1174.291568021669</v>
      </c>
      <c r="O69">
        <v>1081.2822216724444</v>
      </c>
      <c r="P69">
        <v>977.31184434740533</v>
      </c>
      <c r="Q69">
        <v>1239.8452670828849</v>
      </c>
      <c r="R69">
        <v>1247.2916608797805</v>
      </c>
      <c r="S69">
        <v>1152.9101865030248</v>
      </c>
      <c r="T69">
        <v>1056.0290455319716</v>
      </c>
      <c r="U69">
        <v>1309.3277278917046</v>
      </c>
      <c r="V69">
        <v>1399.3162035262249</v>
      </c>
      <c r="W69">
        <v>1393.3647785512774</v>
      </c>
      <c r="X69">
        <v>1432.8933156739604</v>
      </c>
      <c r="Y69">
        <v>1393.2196153659245</v>
      </c>
      <c r="Z69">
        <v>1338.3806254775886</v>
      </c>
      <c r="AA69">
        <v>1080.8535071710901</v>
      </c>
      <c r="AB69">
        <v>0</v>
      </c>
      <c r="CH69">
        <f t="shared" si="3"/>
        <v>0</v>
      </c>
      <c r="CI69">
        <f t="shared" si="33"/>
        <v>0</v>
      </c>
      <c r="CJ69">
        <f t="shared" si="34"/>
        <v>0</v>
      </c>
      <c r="CK69">
        <f t="shared" si="35"/>
        <v>0</v>
      </c>
      <c r="CL69">
        <f t="shared" si="36"/>
        <v>0</v>
      </c>
      <c r="CM69">
        <f t="shared" si="37"/>
        <v>8518896.3422569595</v>
      </c>
      <c r="CN69">
        <f t="shared" si="38"/>
        <v>8589820.8647011798</v>
      </c>
      <c r="CO69">
        <f t="shared" si="39"/>
        <v>8914342.1187263243</v>
      </c>
      <c r="CP69">
        <f t="shared" si="40"/>
        <v>9689668.1086792089</v>
      </c>
      <c r="CQ69">
        <f t="shared" si="41"/>
        <v>9581086.4157597087</v>
      </c>
      <c r="CR69">
        <f t="shared" si="42"/>
        <v>9917677.0209890008</v>
      </c>
      <c r="CS69">
        <f t="shared" si="43"/>
        <v>11742915.680216691</v>
      </c>
      <c r="CT69">
        <f t="shared" si="44"/>
        <v>10812822.216724444</v>
      </c>
      <c r="CU69">
        <f t="shared" si="45"/>
        <v>9773118.4434740525</v>
      </c>
      <c r="CV69">
        <f t="shared" si="46"/>
        <v>12398452.670828849</v>
      </c>
      <c r="CW69">
        <f t="shared" si="47"/>
        <v>12472916.608797805</v>
      </c>
      <c r="CX69">
        <f t="shared" si="48"/>
        <v>11529101.865030248</v>
      </c>
      <c r="CY69">
        <f t="shared" si="49"/>
        <v>10560290.455319716</v>
      </c>
      <c r="CZ69">
        <f t="shared" si="50"/>
        <v>13093277.278917046</v>
      </c>
      <c r="DA69">
        <f t="shared" si="51"/>
        <v>13993162.035262249</v>
      </c>
      <c r="DB69">
        <f t="shared" si="52"/>
        <v>13933647.785512773</v>
      </c>
      <c r="DC69">
        <f t="shared" si="53"/>
        <v>14328933.156739604</v>
      </c>
      <c r="DD69">
        <f t="shared" si="29"/>
        <v>13932196.153659245</v>
      </c>
      <c r="DE69">
        <f t="shared" si="30"/>
        <v>13383806.254775885</v>
      </c>
      <c r="DF69">
        <f t="shared" si="31"/>
        <v>10808535.071710901</v>
      </c>
      <c r="DG69">
        <f t="shared" si="32"/>
        <v>0</v>
      </c>
    </row>
    <row r="70" spans="1:111" x14ac:dyDescent="0.25">
      <c r="A70" t="s">
        <v>63</v>
      </c>
      <c r="C70">
        <v>0</v>
      </c>
      <c r="D70">
        <v>0</v>
      </c>
      <c r="E70">
        <v>0</v>
      </c>
      <c r="F70">
        <v>0</v>
      </c>
      <c r="G70">
        <v>0</v>
      </c>
      <c r="H70">
        <v>832.89152256547607</v>
      </c>
      <c r="I70">
        <v>858.98208647011791</v>
      </c>
      <c r="J70">
        <v>891.43421187263243</v>
      </c>
      <c r="K70">
        <v>968.9668108679208</v>
      </c>
      <c r="L70">
        <v>950.76917056194509</v>
      </c>
      <c r="M70">
        <v>980.87896483802058</v>
      </c>
      <c r="N70">
        <v>1168.8110692727175</v>
      </c>
      <c r="O70">
        <v>1081.2822216724444</v>
      </c>
      <c r="P70">
        <v>964.49187458442816</v>
      </c>
      <c r="Q70">
        <v>1226.4107353659358</v>
      </c>
      <c r="R70">
        <v>1238.1708164559423</v>
      </c>
      <c r="S70">
        <v>1141.5452621411987</v>
      </c>
      <c r="T70">
        <v>1016.5265067300099</v>
      </c>
      <c r="U70">
        <v>1295.9293061442147</v>
      </c>
      <c r="V70">
        <v>1362.9297107412851</v>
      </c>
      <c r="W70">
        <v>1393.3647785512774</v>
      </c>
      <c r="X70">
        <v>1412.0330723328182</v>
      </c>
      <c r="Y70">
        <v>1397.2450687137248</v>
      </c>
      <c r="Z70">
        <v>1311.1075948816629</v>
      </c>
      <c r="AA70">
        <v>1077.7402661715134</v>
      </c>
      <c r="AB70">
        <v>0</v>
      </c>
      <c r="CH70">
        <f t="shared" si="3"/>
        <v>0</v>
      </c>
      <c r="CI70">
        <f t="shared" si="33"/>
        <v>0</v>
      </c>
      <c r="CJ70">
        <f t="shared" si="34"/>
        <v>0</v>
      </c>
      <c r="CK70">
        <f t="shared" si="35"/>
        <v>0</v>
      </c>
      <c r="CL70">
        <f t="shared" si="36"/>
        <v>0</v>
      </c>
      <c r="CM70">
        <f t="shared" si="37"/>
        <v>8328915.2256547604</v>
      </c>
      <c r="CN70">
        <f t="shared" si="38"/>
        <v>8589820.8647011798</v>
      </c>
      <c r="CO70">
        <f t="shared" si="39"/>
        <v>8914342.1187263243</v>
      </c>
      <c r="CP70">
        <f t="shared" si="40"/>
        <v>9689668.1086792089</v>
      </c>
      <c r="CQ70">
        <f t="shared" si="41"/>
        <v>9507691.7056194507</v>
      </c>
      <c r="CR70">
        <f t="shared" si="42"/>
        <v>9808789.648380205</v>
      </c>
      <c r="CS70">
        <f t="shared" si="43"/>
        <v>11688110.692727175</v>
      </c>
      <c r="CT70">
        <f t="shared" si="44"/>
        <v>10812822.216724444</v>
      </c>
      <c r="CU70">
        <f t="shared" si="45"/>
        <v>9644918.7458442822</v>
      </c>
      <c r="CV70">
        <f t="shared" si="46"/>
        <v>12264107.353659358</v>
      </c>
      <c r="CW70">
        <f t="shared" si="47"/>
        <v>12381708.164559422</v>
      </c>
      <c r="CX70">
        <f t="shared" si="48"/>
        <v>11415452.621411987</v>
      </c>
      <c r="CY70">
        <f t="shared" si="49"/>
        <v>10165265.0673001</v>
      </c>
      <c r="CZ70">
        <f t="shared" si="50"/>
        <v>12959293.061442148</v>
      </c>
      <c r="DA70">
        <f t="shared" si="51"/>
        <v>13629297.10741285</v>
      </c>
      <c r="DB70">
        <f t="shared" si="52"/>
        <v>13933647.785512773</v>
      </c>
      <c r="DC70">
        <f t="shared" si="53"/>
        <v>14120330.723328182</v>
      </c>
      <c r="DD70">
        <f t="shared" si="29"/>
        <v>13972450.687137248</v>
      </c>
      <c r="DE70">
        <f t="shared" si="30"/>
        <v>13111075.948816629</v>
      </c>
      <c r="DF70">
        <f t="shared" si="31"/>
        <v>10777402.661715135</v>
      </c>
      <c r="DG70">
        <f t="shared" si="32"/>
        <v>0</v>
      </c>
    </row>
    <row r="71" spans="1:111" x14ac:dyDescent="0.25">
      <c r="CH71">
        <f t="shared" ref="CH71:CH134" si="317">C71*10000</f>
        <v>0</v>
      </c>
      <c r="CI71">
        <f t="shared" si="33"/>
        <v>0</v>
      </c>
      <c r="CJ71">
        <f t="shared" si="34"/>
        <v>0</v>
      </c>
      <c r="CK71">
        <f t="shared" si="35"/>
        <v>0</v>
      </c>
      <c r="CL71">
        <f t="shared" si="36"/>
        <v>0</v>
      </c>
      <c r="CM71">
        <f t="shared" si="37"/>
        <v>0</v>
      </c>
      <c r="CN71">
        <f t="shared" si="38"/>
        <v>0</v>
      </c>
      <c r="CO71">
        <f t="shared" si="39"/>
        <v>0</v>
      </c>
      <c r="CP71">
        <f t="shared" si="40"/>
        <v>0</v>
      </c>
      <c r="CQ71">
        <f t="shared" si="41"/>
        <v>0</v>
      </c>
      <c r="CR71">
        <f t="shared" si="42"/>
        <v>0</v>
      </c>
      <c r="CS71">
        <f t="shared" si="43"/>
        <v>0</v>
      </c>
      <c r="CT71">
        <f t="shared" si="44"/>
        <v>0</v>
      </c>
      <c r="CU71">
        <f t="shared" si="45"/>
        <v>0</v>
      </c>
      <c r="CV71">
        <f t="shared" si="46"/>
        <v>0</v>
      </c>
      <c r="CW71">
        <f t="shared" si="47"/>
        <v>0</v>
      </c>
      <c r="CX71">
        <f t="shared" si="48"/>
        <v>0</v>
      </c>
      <c r="CY71">
        <f t="shared" si="49"/>
        <v>0</v>
      </c>
      <c r="CZ71">
        <f t="shared" si="50"/>
        <v>0</v>
      </c>
      <c r="DA71">
        <f t="shared" si="51"/>
        <v>0</v>
      </c>
      <c r="DB71">
        <f t="shared" si="52"/>
        <v>0</v>
      </c>
      <c r="DC71">
        <f t="shared" si="53"/>
        <v>0</v>
      </c>
      <c r="DD71">
        <f t="shared" si="29"/>
        <v>0</v>
      </c>
      <c r="DE71">
        <f t="shared" si="30"/>
        <v>0</v>
      </c>
      <c r="DF71">
        <f t="shared" si="31"/>
        <v>0</v>
      </c>
      <c r="DG71">
        <f t="shared" si="32"/>
        <v>0</v>
      </c>
    </row>
    <row r="72" spans="1:111" x14ac:dyDescent="0.25">
      <c r="B72" s="2" t="s">
        <v>22</v>
      </c>
      <c r="CH72">
        <f t="shared" si="317"/>
        <v>0</v>
      </c>
      <c r="CI72">
        <f t="shared" si="33"/>
        <v>0</v>
      </c>
      <c r="CJ72">
        <f t="shared" si="34"/>
        <v>0</v>
      </c>
      <c r="CK72">
        <f t="shared" si="35"/>
        <v>0</v>
      </c>
      <c r="CL72">
        <f t="shared" si="36"/>
        <v>0</v>
      </c>
      <c r="CM72">
        <f t="shared" si="37"/>
        <v>0</v>
      </c>
      <c r="CN72">
        <f t="shared" si="38"/>
        <v>0</v>
      </c>
      <c r="CO72">
        <f t="shared" si="39"/>
        <v>0</v>
      </c>
      <c r="CP72">
        <f t="shared" si="40"/>
        <v>0</v>
      </c>
      <c r="CQ72">
        <f t="shared" si="41"/>
        <v>0</v>
      </c>
      <c r="CR72">
        <f t="shared" si="42"/>
        <v>0</v>
      </c>
      <c r="CS72">
        <f t="shared" si="43"/>
        <v>0</v>
      </c>
      <c r="CT72">
        <f t="shared" si="44"/>
        <v>0</v>
      </c>
      <c r="CU72">
        <f t="shared" si="45"/>
        <v>0</v>
      </c>
      <c r="CV72">
        <f t="shared" si="46"/>
        <v>0</v>
      </c>
      <c r="CW72">
        <f t="shared" si="47"/>
        <v>0</v>
      </c>
      <c r="CX72">
        <f t="shared" si="48"/>
        <v>0</v>
      </c>
      <c r="CY72">
        <f t="shared" si="49"/>
        <v>0</v>
      </c>
      <c r="CZ72">
        <f t="shared" si="50"/>
        <v>0</v>
      </c>
      <c r="DA72">
        <f t="shared" si="51"/>
        <v>0</v>
      </c>
      <c r="DB72">
        <f t="shared" si="52"/>
        <v>0</v>
      </c>
      <c r="DC72">
        <f t="shared" si="53"/>
        <v>0</v>
      </c>
      <c r="DD72">
        <f t="shared" si="29"/>
        <v>0</v>
      </c>
      <c r="DE72">
        <f t="shared" si="30"/>
        <v>0</v>
      </c>
      <c r="DF72">
        <f t="shared" si="31"/>
        <v>0</v>
      </c>
      <c r="DG72">
        <f t="shared" si="32"/>
        <v>0</v>
      </c>
    </row>
    <row r="73" spans="1:111" x14ac:dyDescent="0.25">
      <c r="A73" t="s">
        <v>45</v>
      </c>
      <c r="B73" t="s">
        <v>1</v>
      </c>
      <c r="C73" s="15">
        <f>Blad1!D53</f>
        <v>0</v>
      </c>
      <c r="D73" s="15">
        <f>Blad1!E53</f>
        <v>0</v>
      </c>
      <c r="E73" s="15">
        <f>Blad1!F53</f>
        <v>0</v>
      </c>
      <c r="F73" s="15">
        <f>Blad1!G53</f>
        <v>0</v>
      </c>
      <c r="G73" s="15">
        <f>Blad1!H53</f>
        <v>0</v>
      </c>
      <c r="H73" s="15">
        <f>Blad1!I53</f>
        <v>220.05</v>
      </c>
      <c r="I73" s="15">
        <f>Blad1!J53</f>
        <v>236.65048540000001</v>
      </c>
      <c r="J73" s="15">
        <f>Blad1!K53</f>
        <v>247.7142049</v>
      </c>
      <c r="K73" s="15">
        <f>Blad1!L53</f>
        <v>262.87444160000001</v>
      </c>
      <c r="L73" s="15">
        <f>Blad1!M53</f>
        <v>270.27776</v>
      </c>
      <c r="M73" s="15">
        <f>Blad1!N53</f>
        <v>279.09707220000001</v>
      </c>
      <c r="N73" s="15">
        <f>Blad1!O53</f>
        <v>287.2989743</v>
      </c>
      <c r="O73" s="15">
        <f>Blad1!P53</f>
        <v>291.98116169999997</v>
      </c>
      <c r="P73" s="15">
        <f>Blad1!Q53</f>
        <v>298.75192470000002</v>
      </c>
      <c r="Q73" s="15">
        <f>Blad1!R53</f>
        <v>308.21448889999999</v>
      </c>
      <c r="R73" s="15">
        <f>Blad1!S53</f>
        <v>312.9659006</v>
      </c>
      <c r="S73" s="15">
        <f>Blad1!T53</f>
        <v>314.57834489999999</v>
      </c>
      <c r="T73" s="15">
        <f>Blad1!U53</f>
        <v>313.20118550000001</v>
      </c>
      <c r="U73" s="15">
        <f>Blad1!V53</f>
        <v>316.02951689999998</v>
      </c>
      <c r="V73" s="15">
        <f>Blad1!W53</f>
        <v>312.67566629999999</v>
      </c>
      <c r="W73" s="15">
        <f>Blad1!X53</f>
        <v>311.55978929999998</v>
      </c>
      <c r="X73" s="15">
        <f>Blad1!Y53</f>
        <v>310.71103590000001</v>
      </c>
      <c r="Y73" s="15">
        <f>Blad1!Z53</f>
        <v>310.28268430000003</v>
      </c>
      <c r="Z73" s="15">
        <f>Blad1!AA53</f>
        <v>307.32485869999999</v>
      </c>
      <c r="AA73" s="15">
        <f>Blad1!AB53</f>
        <v>303.93393800000001</v>
      </c>
      <c r="AB73" s="15">
        <f>Blad1!AC53</f>
        <v>300.81203720000002</v>
      </c>
      <c r="AI73">
        <f t="shared" ref="AI73:AI74" si="318">H73/H75</f>
        <v>0.95259740259740266</v>
      </c>
      <c r="AJ73">
        <f t="shared" ref="AJ73:AJ74" si="319">I73/I75</f>
        <v>0.96813322451317296</v>
      </c>
      <c r="AK73">
        <f t="shared" ref="AK73:AK74" si="320">J73/J75</f>
        <v>0.95027496606951434</v>
      </c>
      <c r="AL73">
        <f t="shared" ref="AL73:AL74" si="321">K73/K75</f>
        <v>0.96153220857279564</v>
      </c>
      <c r="AM73">
        <f t="shared" ref="AM73:AM74" si="322">L73/L75</f>
        <v>0.94621908721337333</v>
      </c>
      <c r="AN73">
        <f t="shared" ref="AN73:AN74" si="323">M73/M75</f>
        <v>0.94948850253380901</v>
      </c>
      <c r="AO73">
        <f t="shared" ref="AO73:AO74" si="324">N73/N75</f>
        <v>0.94430751366793697</v>
      </c>
      <c r="AP73">
        <f t="shared" ref="AP73:AP74" si="325">O73/O75</f>
        <v>0.94550103714930411</v>
      </c>
      <c r="AQ73">
        <f t="shared" ref="AQ73:AQ74" si="326">P73/P75</f>
        <v>0.94645787401020409</v>
      </c>
      <c r="AR73">
        <f t="shared" ref="AR73:AR74" si="327">Q73/Q75</f>
        <v>0.96875058985723839</v>
      </c>
      <c r="AS73">
        <f t="shared" ref="AS73:AS74" si="328">R73/R75</f>
        <v>0.9699559030421474</v>
      </c>
      <c r="AT73">
        <f t="shared" ref="AT73:AT74" si="329">S73/S75</f>
        <v>0.97179168100664559</v>
      </c>
      <c r="AU73">
        <f t="shared" ref="AU73:AU74" si="330">T73/T75</f>
        <v>0.96919178083638924</v>
      </c>
      <c r="AV73">
        <f t="shared" ref="AV73:AV74" si="331">U73/U75</f>
        <v>0.9807108047622225</v>
      </c>
      <c r="AW73">
        <f t="shared" ref="AW73:AW74" si="332">V73/V75</f>
        <v>0.97436596129358988</v>
      </c>
      <c r="AX73">
        <f t="shared" ref="AX73:AX74" si="333">W73/W75</f>
        <v>0.97242874302493176</v>
      </c>
      <c r="AY73">
        <f t="shared" ref="AY73:AY74" si="334">X73/X75</f>
        <v>0.96986878277371069</v>
      </c>
      <c r="AZ73">
        <f t="shared" ref="AZ73:AZ74" si="335">Y73/Y75</f>
        <v>0.97247530624855427</v>
      </c>
      <c r="BA73">
        <f t="shared" ref="BA73:BA74" si="336">Z73/Z75</f>
        <v>0.9747021268387196</v>
      </c>
      <c r="BB73">
        <f t="shared" ref="BB73:BB74" si="337">AA73/AA75</f>
        <v>0.97552134111500688</v>
      </c>
      <c r="BC73">
        <f t="shared" ref="BC73:BC74" si="338">AB73/AB75</f>
        <v>0.97124471661908951</v>
      </c>
      <c r="CH73">
        <f t="shared" si="317"/>
        <v>0</v>
      </c>
      <c r="CI73">
        <f t="shared" si="33"/>
        <v>0</v>
      </c>
      <c r="CJ73">
        <f t="shared" si="34"/>
        <v>0</v>
      </c>
      <c r="CK73">
        <f t="shared" si="35"/>
        <v>0</v>
      </c>
      <c r="CL73">
        <f t="shared" si="36"/>
        <v>0</v>
      </c>
      <c r="CM73">
        <f t="shared" si="37"/>
        <v>2200500</v>
      </c>
      <c r="CN73">
        <f t="shared" si="38"/>
        <v>2366504.8540000003</v>
      </c>
      <c r="CO73">
        <f t="shared" si="39"/>
        <v>2477142.0490000001</v>
      </c>
      <c r="CP73">
        <f t="shared" si="40"/>
        <v>2628744.4160000002</v>
      </c>
      <c r="CQ73">
        <f t="shared" si="41"/>
        <v>2702777.6</v>
      </c>
      <c r="CR73">
        <f t="shared" si="42"/>
        <v>2790970.7220000001</v>
      </c>
      <c r="CS73">
        <f t="shared" si="43"/>
        <v>2872989.7429999998</v>
      </c>
      <c r="CT73">
        <f t="shared" si="44"/>
        <v>2919811.6169999996</v>
      </c>
      <c r="CU73">
        <f t="shared" si="45"/>
        <v>2987519.247</v>
      </c>
      <c r="CV73">
        <f t="shared" si="46"/>
        <v>3082144.889</v>
      </c>
      <c r="CW73">
        <f t="shared" si="47"/>
        <v>3129659.0060000001</v>
      </c>
      <c r="CX73">
        <f t="shared" si="48"/>
        <v>3145783.449</v>
      </c>
      <c r="CY73">
        <f t="shared" si="49"/>
        <v>3132011.855</v>
      </c>
      <c r="CZ73">
        <f t="shared" si="50"/>
        <v>3160295.1689999998</v>
      </c>
      <c r="DA73">
        <f t="shared" si="51"/>
        <v>3126756.6629999997</v>
      </c>
      <c r="DB73">
        <f t="shared" si="52"/>
        <v>3115597.8929999997</v>
      </c>
      <c r="DC73">
        <f t="shared" si="53"/>
        <v>3107110.3590000002</v>
      </c>
      <c r="DD73">
        <f t="shared" si="29"/>
        <v>3102826.8430000003</v>
      </c>
      <c r="DE73">
        <f t="shared" si="30"/>
        <v>3073248.5869999998</v>
      </c>
      <c r="DF73">
        <f t="shared" si="31"/>
        <v>3039339.38</v>
      </c>
      <c r="DG73">
        <f t="shared" si="32"/>
        <v>3008120.372</v>
      </c>
    </row>
    <row r="74" spans="1:111" x14ac:dyDescent="0.25">
      <c r="A74" t="s">
        <v>46</v>
      </c>
      <c r="C74" s="15">
        <f>Blad2!D53</f>
        <v>0</v>
      </c>
      <c r="D74" s="15">
        <f>Blad2!E53</f>
        <v>0</v>
      </c>
      <c r="E74" s="15">
        <f>Blad2!F53</f>
        <v>0</v>
      </c>
      <c r="F74" s="15">
        <f>Blad2!G53</f>
        <v>0</v>
      </c>
      <c r="G74" s="15">
        <f>Blad2!H53</f>
        <v>0</v>
      </c>
      <c r="H74" s="15">
        <f>Blad2!I53</f>
        <v>210.15</v>
      </c>
      <c r="I74" s="15">
        <f>Blad2!J53</f>
        <v>224.2718447</v>
      </c>
      <c r="J74" s="15">
        <f>Blad2!K53</f>
        <v>234.42360260000001</v>
      </c>
      <c r="K74" s="15">
        <f>Blad2!L53</f>
        <v>247.91187550000001</v>
      </c>
      <c r="L74" s="15">
        <f>Blad2!M53</f>
        <v>254.6848123</v>
      </c>
      <c r="M74" s="15">
        <f>Blad2!N53</f>
        <v>262.66437480000002</v>
      </c>
      <c r="N74" s="15">
        <f>Blad2!O53</f>
        <v>269.5861822</v>
      </c>
      <c r="O74" s="15">
        <f>Blad2!P53</f>
        <v>274.0524939</v>
      </c>
      <c r="P74" s="15">
        <f>Blad2!Q53</f>
        <v>279.09563480000003</v>
      </c>
      <c r="Q74" s="15">
        <f>Blad2!R53</f>
        <v>287.52123710000001</v>
      </c>
      <c r="R74" s="15">
        <f>Blad2!S53</f>
        <v>292.87536490000002</v>
      </c>
      <c r="S74" s="15">
        <f>Blad2!T53</f>
        <v>293.33915940000003</v>
      </c>
      <c r="T74" s="15">
        <f>Blad2!U53</f>
        <v>292.89623799999998</v>
      </c>
      <c r="U74" s="15">
        <f>Blad2!V53</f>
        <v>295.80526209999999</v>
      </c>
      <c r="V74" s="15">
        <f>Blad2!W53</f>
        <v>292.6437967</v>
      </c>
      <c r="W74" s="15">
        <f>Blad2!X53</f>
        <v>290.6671829</v>
      </c>
      <c r="X74" s="15">
        <f>Blad2!Y53</f>
        <v>290.05305190000001</v>
      </c>
      <c r="Y74" s="15">
        <f>Blad2!Z53</f>
        <v>289.3188644</v>
      </c>
      <c r="Z74" s="15">
        <f>Blad2!AA53</f>
        <v>286.53108959999997</v>
      </c>
      <c r="AA74" s="15">
        <f>Blad2!AB53</f>
        <v>283.4891839</v>
      </c>
      <c r="AB74" s="15">
        <f>Blad2!AC53</f>
        <v>280.54750460000002</v>
      </c>
      <c r="AI74">
        <f t="shared" si="318"/>
        <v>0.95112016293279034</v>
      </c>
      <c r="AJ74">
        <f t="shared" si="319"/>
        <v>0.96578148420880383</v>
      </c>
      <c r="AK74">
        <f t="shared" si="320"/>
        <v>0.95349508253104853</v>
      </c>
      <c r="AL74">
        <f t="shared" si="321"/>
        <v>0.96374932954040626</v>
      </c>
      <c r="AM74">
        <f t="shared" si="322"/>
        <v>0.95465162126383329</v>
      </c>
      <c r="AN74">
        <f t="shared" si="323"/>
        <v>0.95960457225395468</v>
      </c>
      <c r="AO74">
        <f t="shared" si="324"/>
        <v>0.95597031060442728</v>
      </c>
      <c r="AP74">
        <f t="shared" si="325"/>
        <v>0.95570887568965102</v>
      </c>
      <c r="AQ74">
        <f t="shared" si="326"/>
        <v>0.94847756168296304</v>
      </c>
      <c r="AR74">
        <f t="shared" si="327"/>
        <v>0.96529462586426751</v>
      </c>
      <c r="AS74">
        <f t="shared" si="328"/>
        <v>0.97450619110816505</v>
      </c>
      <c r="AT74">
        <f t="shared" si="329"/>
        <v>0.97571184252013898</v>
      </c>
      <c r="AU74">
        <f t="shared" si="330"/>
        <v>0.97648988017815053</v>
      </c>
      <c r="AV74">
        <f t="shared" si="331"/>
        <v>0.99123735733641039</v>
      </c>
      <c r="AW74">
        <f t="shared" si="332"/>
        <v>0.98336123442694079</v>
      </c>
      <c r="AX74">
        <f t="shared" si="333"/>
        <v>0.97921646389947892</v>
      </c>
      <c r="AY74">
        <f t="shared" si="334"/>
        <v>0.97916854765059536</v>
      </c>
      <c r="AZ74">
        <f t="shared" si="335"/>
        <v>0.98604134967579238</v>
      </c>
      <c r="BA74">
        <f t="shared" si="336"/>
        <v>0.98543099284519708</v>
      </c>
      <c r="BB74">
        <f t="shared" si="337"/>
        <v>0.987169151798168</v>
      </c>
      <c r="BC74">
        <f t="shared" si="338"/>
        <v>0.9874770052510442</v>
      </c>
      <c r="CH74">
        <f t="shared" si="317"/>
        <v>0</v>
      </c>
      <c r="CI74">
        <f t="shared" si="33"/>
        <v>0</v>
      </c>
      <c r="CJ74">
        <f t="shared" si="34"/>
        <v>0</v>
      </c>
      <c r="CK74">
        <f t="shared" si="35"/>
        <v>0</v>
      </c>
      <c r="CL74">
        <f t="shared" si="36"/>
        <v>0</v>
      </c>
      <c r="CM74">
        <f t="shared" si="37"/>
        <v>2101500</v>
      </c>
      <c r="CN74">
        <f t="shared" si="38"/>
        <v>2242718.4470000002</v>
      </c>
      <c r="CO74">
        <f t="shared" si="39"/>
        <v>2344236.0260000001</v>
      </c>
      <c r="CP74">
        <f t="shared" si="40"/>
        <v>2479118.7549999999</v>
      </c>
      <c r="CQ74">
        <f t="shared" si="41"/>
        <v>2546848.1230000001</v>
      </c>
      <c r="CR74">
        <f t="shared" si="42"/>
        <v>2626643.7480000001</v>
      </c>
      <c r="CS74">
        <f t="shared" si="43"/>
        <v>2695861.8220000002</v>
      </c>
      <c r="CT74">
        <f t="shared" si="44"/>
        <v>2740524.9390000002</v>
      </c>
      <c r="CU74">
        <f t="shared" si="45"/>
        <v>2790956.3480000002</v>
      </c>
      <c r="CV74">
        <f t="shared" si="46"/>
        <v>2875212.3710000003</v>
      </c>
      <c r="CW74">
        <f t="shared" si="47"/>
        <v>2928753.6490000002</v>
      </c>
      <c r="CX74">
        <f t="shared" si="48"/>
        <v>2933391.5940000005</v>
      </c>
      <c r="CY74">
        <f t="shared" si="49"/>
        <v>2928962.38</v>
      </c>
      <c r="CZ74">
        <f t="shared" si="50"/>
        <v>2958052.6209999998</v>
      </c>
      <c r="DA74">
        <f t="shared" si="51"/>
        <v>2926437.9670000002</v>
      </c>
      <c r="DB74">
        <f t="shared" si="52"/>
        <v>2906671.8289999999</v>
      </c>
      <c r="DC74">
        <f t="shared" si="53"/>
        <v>2900530.5190000003</v>
      </c>
      <c r="DD74">
        <f t="shared" si="29"/>
        <v>2893188.6439999999</v>
      </c>
      <c r="DE74">
        <f t="shared" si="30"/>
        <v>2865310.8959999997</v>
      </c>
      <c r="DF74">
        <f t="shared" si="31"/>
        <v>2834891.8390000002</v>
      </c>
      <c r="DG74">
        <f t="shared" si="32"/>
        <v>2805475.0460000001</v>
      </c>
    </row>
    <row r="75" spans="1:111" x14ac:dyDescent="0.25">
      <c r="A75" t="s">
        <v>47</v>
      </c>
      <c r="C75" s="15">
        <v>0</v>
      </c>
      <c r="D75" s="15">
        <v>0</v>
      </c>
      <c r="E75" s="15">
        <v>0</v>
      </c>
      <c r="F75" s="15">
        <v>0</v>
      </c>
      <c r="G75" s="15">
        <v>0</v>
      </c>
      <c r="H75" s="15">
        <v>231</v>
      </c>
      <c r="I75" s="15">
        <v>244.44</v>
      </c>
      <c r="J75" s="15">
        <v>260.67634499999997</v>
      </c>
      <c r="K75" s="15">
        <v>273.39119714999993</v>
      </c>
      <c r="L75" s="15">
        <v>285.63972514649993</v>
      </c>
      <c r="M75" s="15">
        <v>293.94465699710992</v>
      </c>
      <c r="N75" s="15">
        <v>304.24302480031719</v>
      </c>
      <c r="O75" s="15">
        <v>308.8110432753478</v>
      </c>
      <c r="P75" s="15">
        <v>315.652638013532</v>
      </c>
      <c r="Q75" s="15">
        <v>318.15669804693545</v>
      </c>
      <c r="R75" s="15">
        <v>322.6599267228757</v>
      </c>
      <c r="S75" s="15">
        <v>323.70964996751064</v>
      </c>
      <c r="T75" s="15">
        <v>323.15707963362513</v>
      </c>
      <c r="U75" s="15">
        <v>322.24537077127712</v>
      </c>
      <c r="V75" s="15">
        <v>320.90167218576153</v>
      </c>
      <c r="W75" s="15">
        <v>320.39343914375843</v>
      </c>
      <c r="X75" s="15">
        <v>320.36399296346355</v>
      </c>
      <c r="Y75" s="15">
        <v>319.06484648638997</v>
      </c>
      <c r="Z75" s="15">
        <v>315.30131128035583</v>
      </c>
      <c r="AA75" s="15">
        <v>311.56052173354595</v>
      </c>
      <c r="AB75" s="15">
        <v>309.71806801392864</v>
      </c>
      <c r="CH75">
        <f t="shared" si="317"/>
        <v>0</v>
      </c>
      <c r="CI75">
        <f t="shared" si="33"/>
        <v>0</v>
      </c>
      <c r="CJ75">
        <f t="shared" si="34"/>
        <v>0</v>
      </c>
      <c r="CK75">
        <f t="shared" si="35"/>
        <v>0</v>
      </c>
      <c r="CL75">
        <f t="shared" si="36"/>
        <v>0</v>
      </c>
      <c r="CM75">
        <f t="shared" si="37"/>
        <v>2310000</v>
      </c>
      <c r="CN75">
        <f t="shared" si="38"/>
        <v>2444400</v>
      </c>
      <c r="CO75">
        <f t="shared" si="39"/>
        <v>2606763.4499999997</v>
      </c>
      <c r="CP75">
        <f t="shared" si="40"/>
        <v>2733911.9714999991</v>
      </c>
      <c r="CQ75">
        <f t="shared" si="41"/>
        <v>2856397.2514649993</v>
      </c>
      <c r="CR75">
        <f t="shared" si="42"/>
        <v>2939446.569971099</v>
      </c>
      <c r="CS75">
        <f t="shared" si="43"/>
        <v>3042430.2480031718</v>
      </c>
      <c r="CT75">
        <f t="shared" si="44"/>
        <v>3088110.4327534782</v>
      </c>
      <c r="CU75">
        <f t="shared" si="45"/>
        <v>3156526.3801353201</v>
      </c>
      <c r="CV75">
        <f t="shared" si="46"/>
        <v>3181566.9804693544</v>
      </c>
      <c r="CW75">
        <f t="shared" si="47"/>
        <v>3226599.267228757</v>
      </c>
      <c r="CX75">
        <f t="shared" si="48"/>
        <v>3237096.4996751063</v>
      </c>
      <c r="CY75">
        <f t="shared" si="49"/>
        <v>3231570.7963362513</v>
      </c>
      <c r="CZ75">
        <f t="shared" si="50"/>
        <v>3222453.7077127714</v>
      </c>
      <c r="DA75">
        <f t="shared" si="51"/>
        <v>3209016.7218576153</v>
      </c>
      <c r="DB75">
        <f t="shared" si="52"/>
        <v>3203934.3914375841</v>
      </c>
      <c r="DC75">
        <f t="shared" si="53"/>
        <v>3203639.9296346353</v>
      </c>
      <c r="DD75">
        <f t="shared" si="29"/>
        <v>3190648.4648638996</v>
      </c>
      <c r="DE75">
        <f t="shared" si="30"/>
        <v>3153013.1128035584</v>
      </c>
      <c r="DF75">
        <f t="shared" si="31"/>
        <v>3115605.2173354593</v>
      </c>
      <c r="DG75">
        <f t="shared" si="32"/>
        <v>3097180.6801392864</v>
      </c>
    </row>
    <row r="76" spans="1:111" x14ac:dyDescent="0.25">
      <c r="A76" t="s">
        <v>48</v>
      </c>
      <c r="C76" s="15">
        <v>0</v>
      </c>
      <c r="D76" s="15">
        <v>0</v>
      </c>
      <c r="E76" s="15">
        <v>0</v>
      </c>
      <c r="F76" s="15">
        <v>0</v>
      </c>
      <c r="G76" s="15">
        <v>0</v>
      </c>
      <c r="H76" s="15">
        <v>220.95</v>
      </c>
      <c r="I76" s="15">
        <v>232.21799999999999</v>
      </c>
      <c r="J76" s="15">
        <v>245.85716999999997</v>
      </c>
      <c r="K76" s="15">
        <v>257.23688504999996</v>
      </c>
      <c r="L76" s="15">
        <v>266.78298829349995</v>
      </c>
      <c r="M76" s="15">
        <v>273.72147069187491</v>
      </c>
      <c r="N76" s="15">
        <v>282.0026722687129</v>
      </c>
      <c r="O76" s="15">
        <v>286.75311161282292</v>
      </c>
      <c r="P76" s="15">
        <v>294.25644430088289</v>
      </c>
      <c r="Q76" s="15">
        <v>297.85852878085853</v>
      </c>
      <c r="R76" s="15">
        <v>300.53720291602787</v>
      </c>
      <c r="S76" s="15">
        <v>300.64117971792007</v>
      </c>
      <c r="T76" s="15">
        <v>299.9480526583277</v>
      </c>
      <c r="U76" s="15">
        <v>298.42021177941575</v>
      </c>
      <c r="V76" s="15">
        <v>297.59541708041786</v>
      </c>
      <c r="W76" s="15">
        <v>296.83649490786985</v>
      </c>
      <c r="X76" s="15">
        <v>296.22382438237997</v>
      </c>
      <c r="Y76" s="15">
        <v>293.41453529826839</v>
      </c>
      <c r="Z76" s="15">
        <v>290.76728018540371</v>
      </c>
      <c r="AA76" s="15">
        <v>287.17386821054237</v>
      </c>
      <c r="AB76" s="15">
        <v>284.10535446207888</v>
      </c>
      <c r="CH76">
        <f t="shared" si="317"/>
        <v>0</v>
      </c>
      <c r="CI76">
        <f t="shared" si="33"/>
        <v>0</v>
      </c>
      <c r="CJ76">
        <f t="shared" si="34"/>
        <v>0</v>
      </c>
      <c r="CK76">
        <f t="shared" si="35"/>
        <v>0</v>
      </c>
      <c r="CL76">
        <f t="shared" si="36"/>
        <v>0</v>
      </c>
      <c r="CM76">
        <f t="shared" si="37"/>
        <v>2209500</v>
      </c>
      <c r="CN76">
        <f t="shared" si="38"/>
        <v>2322180</v>
      </c>
      <c r="CO76">
        <f t="shared" si="39"/>
        <v>2458571.6999999997</v>
      </c>
      <c r="CP76">
        <f t="shared" si="40"/>
        <v>2572368.8504999997</v>
      </c>
      <c r="CQ76">
        <f t="shared" si="41"/>
        <v>2667829.8829349997</v>
      </c>
      <c r="CR76">
        <f t="shared" si="42"/>
        <v>2737214.706918749</v>
      </c>
      <c r="CS76">
        <f t="shared" si="43"/>
        <v>2820026.7226871289</v>
      </c>
      <c r="CT76">
        <f t="shared" si="44"/>
        <v>2867531.1161282291</v>
      </c>
      <c r="CU76">
        <f t="shared" si="45"/>
        <v>2942564.4430088289</v>
      </c>
      <c r="CV76">
        <f t="shared" si="46"/>
        <v>2978585.2878085854</v>
      </c>
      <c r="CW76">
        <f t="shared" si="47"/>
        <v>3005372.0291602788</v>
      </c>
      <c r="CX76">
        <f t="shared" si="48"/>
        <v>3006411.7971792007</v>
      </c>
      <c r="CY76">
        <f t="shared" si="49"/>
        <v>2999480.5265832772</v>
      </c>
      <c r="CZ76">
        <f t="shared" si="50"/>
        <v>2984202.1177941575</v>
      </c>
      <c r="DA76">
        <f t="shared" si="51"/>
        <v>2975954.1708041788</v>
      </c>
      <c r="DB76">
        <f t="shared" si="52"/>
        <v>2968364.9490786986</v>
      </c>
      <c r="DC76">
        <f t="shared" si="53"/>
        <v>2962238.2438237998</v>
      </c>
      <c r="DD76">
        <f t="shared" ref="DD76:DD139" si="339">Y76*10000</f>
        <v>2934145.352982684</v>
      </c>
      <c r="DE76">
        <f t="shared" ref="DE76:DE139" si="340">Z76*10000</f>
        <v>2907672.8018540372</v>
      </c>
      <c r="DF76">
        <f t="shared" ref="DF76:DF139" si="341">AA76*10000</f>
        <v>2871738.6821054239</v>
      </c>
      <c r="DG76">
        <f t="shared" ref="DG76:DG139" si="342">AB76*10000</f>
        <v>2841053.5446207887</v>
      </c>
    </row>
    <row r="77" spans="1:111" x14ac:dyDescent="0.25"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CH77">
        <f t="shared" si="317"/>
        <v>0</v>
      </c>
      <c r="CI77">
        <f t="shared" ref="CI77:CI140" si="343">D77*10000</f>
        <v>0</v>
      </c>
      <c r="CJ77">
        <f t="shared" ref="CJ77:CJ140" si="344">E77*10000</f>
        <v>0</v>
      </c>
      <c r="CK77">
        <f t="shared" ref="CK77:CK140" si="345">F77*10000</f>
        <v>0</v>
      </c>
      <c r="CL77">
        <f t="shared" ref="CL77:CL140" si="346">G77*10000</f>
        <v>0</v>
      </c>
      <c r="CM77">
        <f t="shared" ref="CM77:CM140" si="347">H77*10000</f>
        <v>0</v>
      </c>
      <c r="CN77">
        <f t="shared" ref="CN77:CN140" si="348">I77*10000</f>
        <v>0</v>
      </c>
      <c r="CO77">
        <f t="shared" ref="CO77:CO140" si="349">J77*10000</f>
        <v>0</v>
      </c>
      <c r="CP77">
        <f t="shared" ref="CP77:CP140" si="350">K77*10000</f>
        <v>0</v>
      </c>
      <c r="CQ77">
        <f t="shared" ref="CQ77:CQ140" si="351">L77*10000</f>
        <v>0</v>
      </c>
      <c r="CR77">
        <f t="shared" ref="CR77:CR140" si="352">M77*10000</f>
        <v>0</v>
      </c>
      <c r="CS77">
        <f t="shared" ref="CS77:CS140" si="353">N77*10000</f>
        <v>0</v>
      </c>
      <c r="CT77">
        <f t="shared" ref="CT77:CT140" si="354">O77*10000</f>
        <v>0</v>
      </c>
      <c r="CU77">
        <f t="shared" ref="CU77:CU140" si="355">P77*10000</f>
        <v>0</v>
      </c>
      <c r="CV77">
        <f t="shared" ref="CV77:CV140" si="356">Q77*10000</f>
        <v>0</v>
      </c>
      <c r="CW77">
        <f t="shared" ref="CW77:CW140" si="357">R77*10000</f>
        <v>0</v>
      </c>
      <c r="CX77">
        <f t="shared" ref="CX77:CX140" si="358">S77*10000</f>
        <v>0</v>
      </c>
      <c r="CY77">
        <f t="shared" ref="CY77:CY140" si="359">T77*10000</f>
        <v>0</v>
      </c>
      <c r="CZ77">
        <f t="shared" ref="CZ77:CZ140" si="360">U77*10000</f>
        <v>0</v>
      </c>
      <c r="DA77">
        <f t="shared" ref="DA77:DA140" si="361">V77*10000</f>
        <v>0</v>
      </c>
      <c r="DB77">
        <f t="shared" ref="DB77:DB140" si="362">W77*10000</f>
        <v>0</v>
      </c>
      <c r="DC77">
        <f t="shared" ref="DC77:DC140" si="363">X77*10000</f>
        <v>0</v>
      </c>
      <c r="DD77">
        <f t="shared" si="339"/>
        <v>0</v>
      </c>
      <c r="DE77">
        <f t="shared" si="340"/>
        <v>0</v>
      </c>
      <c r="DF77">
        <f t="shared" si="341"/>
        <v>0</v>
      </c>
      <c r="DG77">
        <f t="shared" si="342"/>
        <v>0</v>
      </c>
    </row>
    <row r="78" spans="1:111" x14ac:dyDescent="0.25">
      <c r="A78" t="s">
        <v>45</v>
      </c>
      <c r="B78" t="s">
        <v>4</v>
      </c>
      <c r="C78" s="15">
        <f>Blad1!D54</f>
        <v>0</v>
      </c>
      <c r="D78" s="15">
        <f>Blad1!E54</f>
        <v>0</v>
      </c>
      <c r="E78" s="15">
        <f>Blad1!F54</f>
        <v>0</v>
      </c>
      <c r="F78" s="15">
        <f>Blad1!G54</f>
        <v>0</v>
      </c>
      <c r="G78" s="15">
        <f>Blad1!H54</f>
        <v>0</v>
      </c>
      <c r="H78" s="15">
        <f>Blad1!I54</f>
        <v>22.891999999999999</v>
      </c>
      <c r="I78" s="15">
        <f>Blad1!J54</f>
        <v>23.35533981</v>
      </c>
      <c r="J78" s="15">
        <f>Blad1!K54</f>
        <v>25.23517768</v>
      </c>
      <c r="K78" s="15">
        <f>Blad1!L54</f>
        <v>27.340772210000001</v>
      </c>
      <c r="L78" s="15">
        <f>Blad1!M54</f>
        <v>30.336501760000001</v>
      </c>
      <c r="M78" s="15">
        <f>Blad1!N54</f>
        <v>34.975335770000001</v>
      </c>
      <c r="N78" s="15">
        <f>Blad1!O54</f>
        <v>35.906300020000003</v>
      </c>
      <c r="O78" s="15">
        <f>Blad1!P54</f>
        <v>37.384321509999999</v>
      </c>
      <c r="P78" s="15">
        <f>Blad1!Q54</f>
        <v>37.980057080000002</v>
      </c>
      <c r="Q78" s="15">
        <f>Blad1!R54</f>
        <v>39.40148421</v>
      </c>
      <c r="R78" s="15">
        <f>Blad1!S54</f>
        <v>40.707889899999998</v>
      </c>
      <c r="S78" s="15">
        <f>Blad1!T54</f>
        <v>41.344169659999999</v>
      </c>
      <c r="T78" s="15">
        <f>Blad1!U54</f>
        <v>42.589189089999998</v>
      </c>
      <c r="U78" s="15">
        <f>Blad1!V54</f>
        <v>45.576073190000002</v>
      </c>
      <c r="V78" s="15">
        <f>Blad1!W54</f>
        <v>47.839806660000001</v>
      </c>
      <c r="W78" s="15">
        <f>Blad1!X54</f>
        <v>48.314232500000003</v>
      </c>
      <c r="X78" s="15">
        <f>Blad1!Y54</f>
        <v>49.083120800000003</v>
      </c>
      <c r="Y78" s="15">
        <f>Blad1!Z54</f>
        <v>50.705218289999998</v>
      </c>
      <c r="Z78" s="15">
        <f>Blad1!AA54</f>
        <v>48.65859451</v>
      </c>
      <c r="AA78" s="15">
        <f>Blad1!AB54</f>
        <v>47.462624869999999</v>
      </c>
      <c r="AB78" s="15">
        <f>Blad1!AC54</f>
        <v>46.832109989999999</v>
      </c>
      <c r="AI78">
        <f t="shared" ref="AI78:AI79" si="364">H78/H80</f>
        <v>1</v>
      </c>
      <c r="AJ78">
        <f t="shared" ref="AJ78:AJ79" si="365">I78/I80</f>
        <v>0.89288993203354194</v>
      </c>
      <c r="AK78">
        <f t="shared" ref="AK78:AK79" si="366">J78/J80</f>
        <v>0.89771906328920714</v>
      </c>
      <c r="AL78">
        <f t="shared" ref="AL78:AL79" si="367">K78/K80</f>
        <v>0.88745143411994354</v>
      </c>
      <c r="AM78">
        <f t="shared" ref="AM78:AM79" si="368">L78/L80</f>
        <v>0.90119912319716089</v>
      </c>
      <c r="AN78">
        <f t="shared" ref="AN78:AN79" si="369">M78/M80</f>
        <v>0.94996852797467513</v>
      </c>
      <c r="AO78">
        <f t="shared" ref="AO78:AO79" si="370">N78/N80</f>
        <v>0.93360154724318556</v>
      </c>
      <c r="AP78">
        <f t="shared" ref="AP78:AP79" si="371">O78/O80</f>
        <v>0.92800968760675129</v>
      </c>
      <c r="AQ78">
        <f t="shared" ref="AQ78:AQ79" si="372">P78/P80</f>
        <v>0.89211733364365009</v>
      </c>
      <c r="AR78">
        <f t="shared" ref="AR78:AR79" si="373">Q78/Q80</f>
        <v>0.89649728595047906</v>
      </c>
      <c r="AS78">
        <f t="shared" ref="AS78:AS79" si="374">R78/R80</f>
        <v>0.93602173844261627</v>
      </c>
      <c r="AT78">
        <f t="shared" ref="AT78:AT79" si="375">S78/S80</f>
        <v>0.94884182293573105</v>
      </c>
      <c r="AU78">
        <f t="shared" ref="AU78:AU79" si="376">T78/T80</f>
        <v>0.95015092706943316</v>
      </c>
      <c r="AV78">
        <f t="shared" ref="AV78:AV79" si="377">U78/U80</f>
        <v>0.9805113618837229</v>
      </c>
      <c r="AW78">
        <f t="shared" ref="AW78:AW79" si="378">V78/V80</f>
        <v>1.0208964228950488</v>
      </c>
      <c r="AX78">
        <f t="shared" ref="AX78:AX79" si="379">W78/W80</f>
        <v>1.0459465603319646</v>
      </c>
      <c r="AY78">
        <f t="shared" ref="AY78:AY79" si="380">X78/X80</f>
        <v>1.0375097418257857</v>
      </c>
      <c r="AZ78">
        <f t="shared" ref="AZ78:AZ79" si="381">Y78/Y80</f>
        <v>1.0751555006731079</v>
      </c>
      <c r="BA78">
        <f t="shared" ref="BA78:BA79" si="382">Z78/Z80</f>
        <v>1.0332783341766734</v>
      </c>
      <c r="BB78">
        <f t="shared" ref="BB78:BB79" si="383">AA78/AA80</f>
        <v>1.0032237727275142</v>
      </c>
      <c r="BC78">
        <f t="shared" ref="BC78:BC79" si="384">AB78/AB80</f>
        <v>0.99534227713884571</v>
      </c>
      <c r="CH78">
        <f t="shared" si="317"/>
        <v>0</v>
      </c>
      <c r="CI78">
        <f t="shared" si="343"/>
        <v>0</v>
      </c>
      <c r="CJ78">
        <f t="shared" si="344"/>
        <v>0</v>
      </c>
      <c r="CK78">
        <f t="shared" si="345"/>
        <v>0</v>
      </c>
      <c r="CL78">
        <f t="shared" si="346"/>
        <v>0</v>
      </c>
      <c r="CM78">
        <f t="shared" si="347"/>
        <v>228920</v>
      </c>
      <c r="CN78">
        <f t="shared" si="348"/>
        <v>233553.39809999999</v>
      </c>
      <c r="CO78">
        <f t="shared" si="349"/>
        <v>252351.77679999999</v>
      </c>
      <c r="CP78">
        <f t="shared" si="350"/>
        <v>273407.72210000001</v>
      </c>
      <c r="CQ78">
        <f t="shared" si="351"/>
        <v>303365.01760000002</v>
      </c>
      <c r="CR78">
        <f t="shared" si="352"/>
        <v>349753.35769999999</v>
      </c>
      <c r="CS78">
        <f t="shared" si="353"/>
        <v>359063.00020000001</v>
      </c>
      <c r="CT78">
        <f t="shared" si="354"/>
        <v>373843.21509999997</v>
      </c>
      <c r="CU78">
        <f t="shared" si="355"/>
        <v>379800.57080000004</v>
      </c>
      <c r="CV78">
        <f t="shared" si="356"/>
        <v>394014.84210000001</v>
      </c>
      <c r="CW78">
        <f t="shared" si="357"/>
        <v>407078.89899999998</v>
      </c>
      <c r="CX78">
        <f t="shared" si="358"/>
        <v>413441.69659999997</v>
      </c>
      <c r="CY78">
        <f t="shared" si="359"/>
        <v>425891.8909</v>
      </c>
      <c r="CZ78">
        <f t="shared" si="360"/>
        <v>455760.73190000001</v>
      </c>
      <c r="DA78">
        <f t="shared" si="361"/>
        <v>478398.06660000002</v>
      </c>
      <c r="DB78">
        <f t="shared" si="362"/>
        <v>483142.32500000001</v>
      </c>
      <c r="DC78">
        <f t="shared" si="363"/>
        <v>490831.20800000004</v>
      </c>
      <c r="DD78">
        <f t="shared" si="339"/>
        <v>507052.18289999996</v>
      </c>
      <c r="DE78">
        <f t="shared" si="340"/>
        <v>486585.94510000001</v>
      </c>
      <c r="DF78">
        <f t="shared" si="341"/>
        <v>474626.2487</v>
      </c>
      <c r="DG78">
        <f t="shared" si="342"/>
        <v>468321.09989999997</v>
      </c>
    </row>
    <row r="79" spans="1:111" x14ac:dyDescent="0.25">
      <c r="A79" t="s">
        <v>62</v>
      </c>
      <c r="C79" s="15">
        <f>Blad2!D54</f>
        <v>0</v>
      </c>
      <c r="D79" s="15">
        <f>Blad2!E54</f>
        <v>0</v>
      </c>
      <c r="E79" s="15">
        <f>Blad2!F54</f>
        <v>0</v>
      </c>
      <c r="F79" s="15">
        <f>Blad2!G54</f>
        <v>0</v>
      </c>
      <c r="G79" s="15">
        <f>Blad2!H54</f>
        <v>0</v>
      </c>
      <c r="H79" s="15">
        <f>Blad2!I54</f>
        <v>22.31</v>
      </c>
      <c r="I79" s="15">
        <f>Blad2!J54</f>
        <v>22.601941750000002</v>
      </c>
      <c r="J79" s="15">
        <f>Blad2!K54</f>
        <v>24.320859649999999</v>
      </c>
      <c r="K79" s="15">
        <f>Blad2!L54</f>
        <v>26.09800984</v>
      </c>
      <c r="L79" s="15">
        <f>Blad2!M54</f>
        <v>28.785203379999999</v>
      </c>
      <c r="M79" s="15">
        <f>Blad2!N54</f>
        <v>32.967182520000001</v>
      </c>
      <c r="N79" s="15">
        <f>Blad2!O54</f>
        <v>34.119108619999999</v>
      </c>
      <c r="O79" s="15">
        <f>Blad2!P54</f>
        <v>35.018225209999997</v>
      </c>
      <c r="P79" s="15">
        <f>Blad2!Q54</f>
        <v>35.22344004</v>
      </c>
      <c r="Q79" s="15">
        <f>Blad2!R54</f>
        <v>35.53567821</v>
      </c>
      <c r="R79" s="15">
        <f>Blad2!S54</f>
        <v>36.665971749999997</v>
      </c>
      <c r="S79" s="15">
        <f>Blad2!T54</f>
        <v>36.859378370000002</v>
      </c>
      <c r="T79" s="15">
        <f>Blad2!U54</f>
        <v>37.826819700000001</v>
      </c>
      <c r="U79" s="15">
        <f>Blad2!V54</f>
        <v>40.02768167</v>
      </c>
      <c r="V79" s="15">
        <f>Blad2!W54</f>
        <v>42.196505070000001</v>
      </c>
      <c r="W79" s="15">
        <f>Blad2!X54</f>
        <v>42.461735269999998</v>
      </c>
      <c r="X79" s="15">
        <f>Blad2!Y54</f>
        <v>42.554823949999999</v>
      </c>
      <c r="Y79" s="15">
        <f>Blad2!Z54</f>
        <v>43.662826860000003</v>
      </c>
      <c r="Z79" s="15">
        <f>Blad2!AA54</f>
        <v>41.365503060000002</v>
      </c>
      <c r="AA79" s="15">
        <f>Blad2!AB54</f>
        <v>40.27131807</v>
      </c>
      <c r="AB79" s="15">
        <f>Blad2!AC54</f>
        <v>39.957671830000002</v>
      </c>
      <c r="AI79">
        <f t="shared" si="364"/>
        <v>0.99999999999999989</v>
      </c>
      <c r="AJ79">
        <f t="shared" si="365"/>
        <v>0.8896896096330148</v>
      </c>
      <c r="AK79">
        <f t="shared" si="366"/>
        <v>0.90639267749748242</v>
      </c>
      <c r="AL79">
        <f t="shared" si="367"/>
        <v>0.88793744268061969</v>
      </c>
      <c r="AM79">
        <f t="shared" si="368"/>
        <v>0.89150295291583326</v>
      </c>
      <c r="AN79">
        <f t="shared" si="369"/>
        <v>0.9378620785590015</v>
      </c>
      <c r="AO79">
        <f t="shared" si="370"/>
        <v>0.93838924758750675</v>
      </c>
      <c r="AP79">
        <f t="shared" si="371"/>
        <v>0.94263142861444482</v>
      </c>
      <c r="AQ79">
        <f t="shared" si="372"/>
        <v>0.9120579803252481</v>
      </c>
      <c r="AR79">
        <f t="shared" si="373"/>
        <v>0.89570498276360577</v>
      </c>
      <c r="AS79">
        <f t="shared" si="374"/>
        <v>0.93199038746480967</v>
      </c>
      <c r="AT79">
        <f t="shared" si="375"/>
        <v>0.92549761307947342</v>
      </c>
      <c r="AU79">
        <f t="shared" si="376"/>
        <v>0.92137717399770513</v>
      </c>
      <c r="AV79">
        <f t="shared" si="377"/>
        <v>0.95207309011123131</v>
      </c>
      <c r="AW79">
        <f t="shared" si="378"/>
        <v>0.99454780968170464</v>
      </c>
      <c r="AX79">
        <f t="shared" si="379"/>
        <v>1.0135976977803267</v>
      </c>
      <c r="AY79">
        <f t="shared" si="380"/>
        <v>0.99196607402384496</v>
      </c>
      <c r="AZ79">
        <f t="shared" si="381"/>
        <v>1.015424639505222</v>
      </c>
      <c r="BA79">
        <f t="shared" si="382"/>
        <v>0.97087153225703837</v>
      </c>
      <c r="BB79">
        <f t="shared" si="383"/>
        <v>0.94943788277866281</v>
      </c>
      <c r="BC79">
        <f t="shared" si="384"/>
        <v>0.93985036480881123</v>
      </c>
      <c r="CH79">
        <f t="shared" si="317"/>
        <v>0</v>
      </c>
      <c r="CI79">
        <f t="shared" si="343"/>
        <v>0</v>
      </c>
      <c r="CJ79">
        <f t="shared" si="344"/>
        <v>0</v>
      </c>
      <c r="CK79">
        <f t="shared" si="345"/>
        <v>0</v>
      </c>
      <c r="CL79">
        <f t="shared" si="346"/>
        <v>0</v>
      </c>
      <c r="CM79">
        <f t="shared" si="347"/>
        <v>223100</v>
      </c>
      <c r="CN79">
        <f t="shared" si="348"/>
        <v>226019.41750000001</v>
      </c>
      <c r="CO79">
        <f t="shared" si="349"/>
        <v>243208.59649999999</v>
      </c>
      <c r="CP79">
        <f t="shared" si="350"/>
        <v>260980.09839999999</v>
      </c>
      <c r="CQ79">
        <f t="shared" si="351"/>
        <v>287852.03379999998</v>
      </c>
      <c r="CR79">
        <f t="shared" si="352"/>
        <v>329671.82520000002</v>
      </c>
      <c r="CS79">
        <f t="shared" si="353"/>
        <v>341191.08619999996</v>
      </c>
      <c r="CT79">
        <f t="shared" si="354"/>
        <v>350182.25209999998</v>
      </c>
      <c r="CU79">
        <f t="shared" si="355"/>
        <v>352234.40039999998</v>
      </c>
      <c r="CV79">
        <f t="shared" si="356"/>
        <v>355356.78210000001</v>
      </c>
      <c r="CW79">
        <f t="shared" si="357"/>
        <v>366659.71749999997</v>
      </c>
      <c r="CX79">
        <f t="shared" si="358"/>
        <v>368593.78370000003</v>
      </c>
      <c r="CY79">
        <f t="shared" si="359"/>
        <v>378268.19700000004</v>
      </c>
      <c r="CZ79">
        <f t="shared" si="360"/>
        <v>400276.81670000002</v>
      </c>
      <c r="DA79">
        <f t="shared" si="361"/>
        <v>421965.05070000002</v>
      </c>
      <c r="DB79">
        <f t="shared" si="362"/>
        <v>424617.35269999999</v>
      </c>
      <c r="DC79">
        <f t="shared" si="363"/>
        <v>425548.23949999997</v>
      </c>
      <c r="DD79">
        <f t="shared" si="339"/>
        <v>436628.26860000001</v>
      </c>
      <c r="DE79">
        <f t="shared" si="340"/>
        <v>413655.0306</v>
      </c>
      <c r="DF79">
        <f t="shared" si="341"/>
        <v>402713.18069999997</v>
      </c>
      <c r="DG79">
        <f t="shared" si="342"/>
        <v>399576.71830000001</v>
      </c>
    </row>
    <row r="80" spans="1:111" x14ac:dyDescent="0.25">
      <c r="A80" t="s">
        <v>47</v>
      </c>
      <c r="C80" s="15">
        <v>0</v>
      </c>
      <c r="D80" s="15">
        <v>0</v>
      </c>
      <c r="E80" s="15">
        <v>0</v>
      </c>
      <c r="F80" s="15">
        <v>0</v>
      </c>
      <c r="G80" s="15">
        <v>0</v>
      </c>
      <c r="H80" s="15">
        <v>22.891999999999999</v>
      </c>
      <c r="I80" s="15">
        <v>26.157020000000003</v>
      </c>
      <c r="J80" s="15">
        <v>28.110328400000004</v>
      </c>
      <c r="K80" s="15">
        <v>30.808189788</v>
      </c>
      <c r="L80" s="15">
        <v>33.662373807439998</v>
      </c>
      <c r="M80" s="15">
        <v>36.817362617861797</v>
      </c>
      <c r="N80" s="15">
        <v>38.459983411581781</v>
      </c>
      <c r="O80" s="15">
        <v>40.284408675097573</v>
      </c>
      <c r="P80" s="15">
        <v>42.572939284655646</v>
      </c>
      <c r="Q80" s="15">
        <v>43.950477962937711</v>
      </c>
      <c r="R80" s="15">
        <v>43.490325307755271</v>
      </c>
      <c r="S80" s="15">
        <v>43.573300270513485</v>
      </c>
      <c r="T80" s="15">
        <v>44.823604205027266</v>
      </c>
      <c r="U80" s="15">
        <v>46.481942955195237</v>
      </c>
      <c r="V80" s="15">
        <v>46.860587996122383</v>
      </c>
      <c r="W80" s="15">
        <v>46.191874740393935</v>
      </c>
      <c r="X80" s="15">
        <v>47.308587882389091</v>
      </c>
      <c r="Y80" s="15">
        <v>47.160823023512108</v>
      </c>
      <c r="Z80" s="15">
        <v>47.091468872006942</v>
      </c>
      <c r="AA80" s="15">
        <v>47.310107834626969</v>
      </c>
      <c r="AB80" s="15">
        <v>47.051261727393836</v>
      </c>
      <c r="CH80">
        <f t="shared" si="317"/>
        <v>0</v>
      </c>
      <c r="CI80">
        <f t="shared" si="343"/>
        <v>0</v>
      </c>
      <c r="CJ80">
        <f t="shared" si="344"/>
        <v>0</v>
      </c>
      <c r="CK80">
        <f t="shared" si="345"/>
        <v>0</v>
      </c>
      <c r="CL80">
        <f t="shared" si="346"/>
        <v>0</v>
      </c>
      <c r="CM80">
        <f t="shared" si="347"/>
        <v>228920</v>
      </c>
      <c r="CN80">
        <f t="shared" si="348"/>
        <v>261570.20000000004</v>
      </c>
      <c r="CO80">
        <f t="shared" si="349"/>
        <v>281103.28400000004</v>
      </c>
      <c r="CP80">
        <f t="shared" si="350"/>
        <v>308081.89788</v>
      </c>
      <c r="CQ80">
        <f t="shared" si="351"/>
        <v>336623.7380744</v>
      </c>
      <c r="CR80">
        <f t="shared" si="352"/>
        <v>368173.62617861794</v>
      </c>
      <c r="CS80">
        <f t="shared" si="353"/>
        <v>384599.83411581779</v>
      </c>
      <c r="CT80">
        <f t="shared" si="354"/>
        <v>402844.08675097575</v>
      </c>
      <c r="CU80">
        <f t="shared" si="355"/>
        <v>425729.39284655644</v>
      </c>
      <c r="CV80">
        <f t="shared" si="356"/>
        <v>439504.77962937712</v>
      </c>
      <c r="CW80">
        <f t="shared" si="357"/>
        <v>434903.25307755271</v>
      </c>
      <c r="CX80">
        <f t="shared" si="358"/>
        <v>435733.00270513486</v>
      </c>
      <c r="CY80">
        <f t="shared" si="359"/>
        <v>448236.04205027263</v>
      </c>
      <c r="CZ80">
        <f t="shared" si="360"/>
        <v>464819.42955195234</v>
      </c>
      <c r="DA80">
        <f t="shared" si="361"/>
        <v>468605.87996122381</v>
      </c>
      <c r="DB80">
        <f t="shared" si="362"/>
        <v>461918.74740393937</v>
      </c>
      <c r="DC80">
        <f t="shared" si="363"/>
        <v>473085.87882389093</v>
      </c>
      <c r="DD80">
        <f t="shared" si="339"/>
        <v>471608.2302351211</v>
      </c>
      <c r="DE80">
        <f t="shared" si="340"/>
        <v>470914.68872006942</v>
      </c>
      <c r="DF80">
        <f t="shared" si="341"/>
        <v>473101.07834626967</v>
      </c>
      <c r="DG80">
        <f t="shared" si="342"/>
        <v>470512.61727393838</v>
      </c>
    </row>
    <row r="81" spans="1:111" ht="15.75" x14ac:dyDescent="0.25">
      <c r="A81" t="s">
        <v>63</v>
      </c>
      <c r="B81" s="3"/>
      <c r="C81" s="15">
        <v>0</v>
      </c>
      <c r="D81" s="15">
        <v>0</v>
      </c>
      <c r="E81" s="15">
        <v>0</v>
      </c>
      <c r="F81" s="15">
        <v>0</v>
      </c>
      <c r="G81" s="15">
        <v>0</v>
      </c>
      <c r="H81" s="15">
        <v>22.310000000000002</v>
      </c>
      <c r="I81" s="15">
        <v>25.404300000000003</v>
      </c>
      <c r="J81" s="15">
        <v>26.832586200000001</v>
      </c>
      <c r="K81" s="15">
        <v>29.391721292</v>
      </c>
      <c r="L81" s="15">
        <v>32.28839936632</v>
      </c>
      <c r="M81" s="15">
        <v>35.151418608003794</v>
      </c>
      <c r="N81" s="15">
        <v>36.359228015150848</v>
      </c>
      <c r="O81" s="15">
        <v>37.149435237346786</v>
      </c>
      <c r="P81" s="15">
        <v>38.619737779651906</v>
      </c>
      <c r="Q81" s="15">
        <v>39.673418026947125</v>
      </c>
      <c r="R81" s="15">
        <v>39.341577169844406</v>
      </c>
      <c r="S81" s="15">
        <v>39.826551521138121</v>
      </c>
      <c r="T81" s="15">
        <v>41.054652500100048</v>
      </c>
      <c r="U81" s="15">
        <v>42.042656268463105</v>
      </c>
      <c r="V81" s="15">
        <v>42.427829672164862</v>
      </c>
      <c r="W81" s="15">
        <v>41.892099166155141</v>
      </c>
      <c r="X81" s="15">
        <v>42.89947515783394</v>
      </c>
      <c r="Y81" s="15">
        <v>42.999573933202214</v>
      </c>
      <c r="Z81" s="15">
        <v>42.606567074672945</v>
      </c>
      <c r="AA81" s="15">
        <v>42.415958748286251</v>
      </c>
      <c r="AB81" s="15">
        <v>42.514929318698918</v>
      </c>
      <c r="CH81">
        <f t="shared" si="317"/>
        <v>0</v>
      </c>
      <c r="CI81">
        <f t="shared" si="343"/>
        <v>0</v>
      </c>
      <c r="CJ81">
        <f t="shared" si="344"/>
        <v>0</v>
      </c>
      <c r="CK81">
        <f t="shared" si="345"/>
        <v>0</v>
      </c>
      <c r="CL81">
        <f t="shared" si="346"/>
        <v>0</v>
      </c>
      <c r="CM81">
        <f t="shared" si="347"/>
        <v>223100.00000000003</v>
      </c>
      <c r="CN81">
        <f t="shared" si="348"/>
        <v>254043.00000000003</v>
      </c>
      <c r="CO81">
        <f t="shared" si="349"/>
        <v>268325.86200000002</v>
      </c>
      <c r="CP81">
        <f t="shared" si="350"/>
        <v>293917.21292000002</v>
      </c>
      <c r="CQ81">
        <f t="shared" si="351"/>
        <v>322883.9936632</v>
      </c>
      <c r="CR81">
        <f t="shared" si="352"/>
        <v>351514.18608003797</v>
      </c>
      <c r="CS81">
        <f t="shared" si="353"/>
        <v>363592.28015150846</v>
      </c>
      <c r="CT81">
        <f t="shared" si="354"/>
        <v>371494.35237346787</v>
      </c>
      <c r="CU81">
        <f t="shared" si="355"/>
        <v>386197.37779651908</v>
      </c>
      <c r="CV81">
        <f t="shared" si="356"/>
        <v>396734.18026947125</v>
      </c>
      <c r="CW81">
        <f t="shared" si="357"/>
        <v>393415.77169844403</v>
      </c>
      <c r="CX81">
        <f t="shared" si="358"/>
        <v>398265.51521138119</v>
      </c>
      <c r="CY81">
        <f t="shared" si="359"/>
        <v>410546.5250010005</v>
      </c>
      <c r="CZ81">
        <f t="shared" si="360"/>
        <v>420426.56268463103</v>
      </c>
      <c r="DA81">
        <f t="shared" si="361"/>
        <v>424278.2967216486</v>
      </c>
      <c r="DB81">
        <f t="shared" si="362"/>
        <v>418920.99166155141</v>
      </c>
      <c r="DC81">
        <f t="shared" si="363"/>
        <v>428994.75157833938</v>
      </c>
      <c r="DD81">
        <f t="shared" si="339"/>
        <v>429995.73933202215</v>
      </c>
      <c r="DE81">
        <f t="shared" si="340"/>
        <v>426065.67074672948</v>
      </c>
      <c r="DF81">
        <f t="shared" si="341"/>
        <v>424159.58748286252</v>
      </c>
      <c r="DG81">
        <f t="shared" si="342"/>
        <v>425149.29318698921</v>
      </c>
    </row>
    <row r="82" spans="1:111" x14ac:dyDescent="0.25"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CH82">
        <f t="shared" si="317"/>
        <v>0</v>
      </c>
      <c r="CI82">
        <f t="shared" si="343"/>
        <v>0</v>
      </c>
      <c r="CJ82">
        <f t="shared" si="344"/>
        <v>0</v>
      </c>
      <c r="CK82">
        <f t="shared" si="345"/>
        <v>0</v>
      </c>
      <c r="CL82">
        <f t="shared" si="346"/>
        <v>0</v>
      </c>
      <c r="CM82">
        <f t="shared" si="347"/>
        <v>0</v>
      </c>
      <c r="CN82">
        <f t="shared" si="348"/>
        <v>0</v>
      </c>
      <c r="CO82">
        <f t="shared" si="349"/>
        <v>0</v>
      </c>
      <c r="CP82">
        <f t="shared" si="350"/>
        <v>0</v>
      </c>
      <c r="CQ82">
        <f t="shared" si="351"/>
        <v>0</v>
      </c>
      <c r="CR82">
        <f t="shared" si="352"/>
        <v>0</v>
      </c>
      <c r="CS82">
        <f t="shared" si="353"/>
        <v>0</v>
      </c>
      <c r="CT82">
        <f t="shared" si="354"/>
        <v>0</v>
      </c>
      <c r="CU82">
        <f t="shared" si="355"/>
        <v>0</v>
      </c>
      <c r="CV82">
        <f t="shared" si="356"/>
        <v>0</v>
      </c>
      <c r="CW82">
        <f t="shared" si="357"/>
        <v>0</v>
      </c>
      <c r="CX82">
        <f t="shared" si="358"/>
        <v>0</v>
      </c>
      <c r="CY82">
        <f t="shared" si="359"/>
        <v>0</v>
      </c>
      <c r="CZ82">
        <f t="shared" si="360"/>
        <v>0</v>
      </c>
      <c r="DA82">
        <f t="shared" si="361"/>
        <v>0</v>
      </c>
      <c r="DB82">
        <f t="shared" si="362"/>
        <v>0</v>
      </c>
      <c r="DC82">
        <f t="shared" si="363"/>
        <v>0</v>
      </c>
      <c r="DD82">
        <f t="shared" si="339"/>
        <v>0</v>
      </c>
      <c r="DE82">
        <f t="shared" si="340"/>
        <v>0</v>
      </c>
      <c r="DF82">
        <f t="shared" si="341"/>
        <v>0</v>
      </c>
      <c r="DG82">
        <f t="shared" si="342"/>
        <v>0</v>
      </c>
    </row>
    <row r="83" spans="1:111" x14ac:dyDescent="0.25">
      <c r="A83" t="s">
        <v>45</v>
      </c>
      <c r="B83" t="s">
        <v>5</v>
      </c>
      <c r="C83" s="15">
        <f>Blad1!D55</f>
        <v>0</v>
      </c>
      <c r="D83" s="15">
        <f>Blad1!E55</f>
        <v>0</v>
      </c>
      <c r="E83" s="15">
        <f>Blad1!F55</f>
        <v>0</v>
      </c>
      <c r="F83" s="15">
        <f>Blad1!G55</f>
        <v>0</v>
      </c>
      <c r="G83" s="15">
        <f>Blad1!H55</f>
        <v>0</v>
      </c>
      <c r="H83" s="15">
        <f>Blad1!I55</f>
        <v>2.0579999999999998</v>
      </c>
      <c r="I83" s="15">
        <f>Blad1!J55</f>
        <v>1.9980582520000001</v>
      </c>
      <c r="J83" s="15">
        <f>Blad1!K55</f>
        <v>1.3856159859999999</v>
      </c>
      <c r="K83" s="15">
        <f>Blad1!L55</f>
        <v>1.6143098870000001</v>
      </c>
      <c r="L83" s="15">
        <f>Blad1!M55</f>
        <v>1.567291153</v>
      </c>
      <c r="M83" s="15">
        <f>Blad1!N55</f>
        <v>0.760820948</v>
      </c>
      <c r="N83" s="15">
        <f>Blad1!O55</f>
        <v>1.4773222290000001</v>
      </c>
      <c r="O83" s="15">
        <f>Blad1!P55</f>
        <v>1.9123912350000001</v>
      </c>
      <c r="P83" s="15">
        <f>Blad1!Q55</f>
        <v>3.0171220939999999</v>
      </c>
      <c r="Q83" s="15">
        <f>Blad1!R55</f>
        <v>3.1545712699999999</v>
      </c>
      <c r="R83" s="15">
        <f>Blad1!S55</f>
        <v>3.281454165</v>
      </c>
      <c r="S83" s="15">
        <f>Blad1!T55</f>
        <v>2.5487022640000001</v>
      </c>
      <c r="T83" s="15">
        <f>Blad1!U55</f>
        <v>3.0930852720000002</v>
      </c>
      <c r="U83" s="15">
        <f>Blad1!V55</f>
        <v>2.8027957149999998</v>
      </c>
      <c r="V83" s="15">
        <f>Blad1!W55</f>
        <v>2.9155295240000001</v>
      </c>
      <c r="W83" s="15">
        <f>Blad1!X55</f>
        <v>3.208026013</v>
      </c>
      <c r="X83" s="15">
        <f>Blad1!Y55</f>
        <v>3.4810105220000001</v>
      </c>
      <c r="Y83" s="15">
        <f>Blad1!Z55</f>
        <v>2.8459973609999998</v>
      </c>
      <c r="Z83" s="15">
        <f>Blad1!AA55</f>
        <v>3.7992683220000001</v>
      </c>
      <c r="AA83" s="15">
        <f>Blad1!AB55</f>
        <v>4.1916022970000002</v>
      </c>
      <c r="AB83" s="15">
        <f>Blad1!AC55</f>
        <v>3.2556134349999999</v>
      </c>
      <c r="AI83">
        <f t="shared" ref="AI83:AI84" si="385">H83/H85</f>
        <v>2.3333333333333335</v>
      </c>
      <c r="AJ83">
        <f t="shared" ref="AJ83:AJ84" si="386">I83/I85</f>
        <v>2.3333333328344672</v>
      </c>
      <c r="AK83">
        <f t="shared" ref="AK83:AK84" si="387">J83/J85</f>
        <v>0.71428571406579189</v>
      </c>
      <c r="AL83">
        <f t="shared" ref="AL83:AL84" si="388">K83/K85</f>
        <v>2.9999999998160698</v>
      </c>
      <c r="AM83">
        <f t="shared" ref="AM83:AM84" si="389">L83/L85</f>
        <v>0.85714285740357521</v>
      </c>
      <c r="AN83">
        <f t="shared" ref="AN83:AN84" si="390">M83/M85</f>
        <v>0.75000000017070445</v>
      </c>
      <c r="AO83">
        <f t="shared" ref="AO83:AO84" si="391">N83/N85</f>
        <v>0.75000000010662904</v>
      </c>
      <c r="AP83">
        <f t="shared" ref="AP83:AP84" si="392">O83/O85</f>
        <v>1.0000000001675557</v>
      </c>
      <c r="AQ83">
        <f t="shared" ref="AQ83:AQ84" si="393">P83/P85</f>
        <v>1.181818181995286</v>
      </c>
      <c r="AR83">
        <f t="shared" ref="AR83:AR84" si="394">Q83/Q85</f>
        <v>1.1666666665459648</v>
      </c>
      <c r="AS83">
        <f t="shared" ref="AS83:AS84" si="395">R83/R85</f>
        <v>1.2500000001163516</v>
      </c>
      <c r="AT83">
        <f t="shared" ref="AT83:AT84" si="396">S83/S85</f>
        <v>1.000000000062607</v>
      </c>
      <c r="AU83">
        <f t="shared" ref="AU83:AU84" si="397">T83/T85</f>
        <v>1.1538461539763407</v>
      </c>
      <c r="AV83">
        <f t="shared" ref="AV83:AV84" si="398">U83/U85</f>
        <v>0.93333333319616352</v>
      </c>
      <c r="AW83">
        <f t="shared" ref="AW83:AW84" si="399">V83/V85</f>
        <v>1.1538461539806679</v>
      </c>
      <c r="AX83">
        <f t="shared" ref="AX83:AX84" si="400">W83/W85</f>
        <v>2.8333333332549095</v>
      </c>
      <c r="AY83">
        <f t="shared" ref="AY83:AY84" si="401">X83/X85</f>
        <v>3.1666666662267757</v>
      </c>
      <c r="AZ83">
        <f t="shared" ref="AZ83:AZ84" si="402">Y83/Y85</f>
        <v>1.0666666665715423</v>
      </c>
      <c r="BA83">
        <f t="shared" ref="BA83:BA84" si="403">Z83/Z85</f>
        <v>1.3749999999775198</v>
      </c>
      <c r="BB83">
        <f t="shared" ref="BB83:BB84" si="404">AA83/AA85</f>
        <v>1.5624999999747833</v>
      </c>
      <c r="BC83">
        <f t="shared" ref="BC83:BC84" si="405">AB83/AB85</f>
        <v>1.428571428740083</v>
      </c>
      <c r="CH83">
        <f t="shared" si="317"/>
        <v>0</v>
      </c>
      <c r="CI83">
        <f t="shared" si="343"/>
        <v>0</v>
      </c>
      <c r="CJ83">
        <f t="shared" si="344"/>
        <v>0</v>
      </c>
      <c r="CK83">
        <f t="shared" si="345"/>
        <v>0</v>
      </c>
      <c r="CL83">
        <f t="shared" si="346"/>
        <v>0</v>
      </c>
      <c r="CM83">
        <f t="shared" si="347"/>
        <v>20580</v>
      </c>
      <c r="CN83">
        <f t="shared" si="348"/>
        <v>19980.58252</v>
      </c>
      <c r="CO83">
        <f t="shared" si="349"/>
        <v>13856.15986</v>
      </c>
      <c r="CP83">
        <f t="shared" si="350"/>
        <v>16143.098870000002</v>
      </c>
      <c r="CQ83">
        <f t="shared" si="351"/>
        <v>15672.911529999999</v>
      </c>
      <c r="CR83">
        <f t="shared" si="352"/>
        <v>7608.2094799999995</v>
      </c>
      <c r="CS83">
        <f t="shared" si="353"/>
        <v>14773.222290000002</v>
      </c>
      <c r="CT83">
        <f t="shared" si="354"/>
        <v>19123.912350000002</v>
      </c>
      <c r="CU83">
        <f t="shared" si="355"/>
        <v>30171.220939999999</v>
      </c>
      <c r="CV83">
        <f t="shared" si="356"/>
        <v>31545.7127</v>
      </c>
      <c r="CW83">
        <f t="shared" si="357"/>
        <v>32814.541649999999</v>
      </c>
      <c r="CX83">
        <f t="shared" si="358"/>
        <v>25487.022640000003</v>
      </c>
      <c r="CY83">
        <f t="shared" si="359"/>
        <v>30930.852720000003</v>
      </c>
      <c r="CZ83">
        <f t="shared" si="360"/>
        <v>28027.957149999998</v>
      </c>
      <c r="DA83">
        <f t="shared" si="361"/>
        <v>29155.295239999999</v>
      </c>
      <c r="DB83">
        <f t="shared" si="362"/>
        <v>32080.260129999999</v>
      </c>
      <c r="DC83">
        <f t="shared" si="363"/>
        <v>34810.105219999998</v>
      </c>
      <c r="DD83">
        <f t="shared" si="339"/>
        <v>28459.973609999997</v>
      </c>
      <c r="DE83">
        <f t="shared" si="340"/>
        <v>37992.683219999999</v>
      </c>
      <c r="DF83">
        <f t="shared" si="341"/>
        <v>41916.022970000005</v>
      </c>
      <c r="DG83">
        <f t="shared" si="342"/>
        <v>32556.13435</v>
      </c>
    </row>
    <row r="84" spans="1:111" x14ac:dyDescent="0.25">
      <c r="A84" t="s">
        <v>62</v>
      </c>
      <c r="B84" s="2"/>
      <c r="C84" s="15">
        <f>Blad2!D55</f>
        <v>0</v>
      </c>
      <c r="D84" s="15">
        <f>Blad2!E55</f>
        <v>0</v>
      </c>
      <c r="E84" s="15">
        <f>Blad2!F55</f>
        <v>0</v>
      </c>
      <c r="F84" s="15">
        <f>Blad2!G55</f>
        <v>0</v>
      </c>
      <c r="G84" s="15">
        <f>Blad2!H55</f>
        <v>0</v>
      </c>
      <c r="H84" s="15">
        <f>Blad2!I55</f>
        <v>2.0579999999999998</v>
      </c>
      <c r="I84" s="15">
        <f>Blad2!J55</f>
        <v>1.9980582520000001</v>
      </c>
      <c r="J84" s="15">
        <f>Blad2!K55</f>
        <v>1.3856159859999999</v>
      </c>
      <c r="K84" s="15">
        <f>Blad2!L55</f>
        <v>1.6143098870000001</v>
      </c>
      <c r="L84" s="15">
        <f>Blad2!M55</f>
        <v>1.30607596</v>
      </c>
      <c r="M84" s="15">
        <f>Blad2!N55</f>
        <v>0.50721396500000004</v>
      </c>
      <c r="N84" s="15">
        <f>Blad2!O55</f>
        <v>1.2311018570000001</v>
      </c>
      <c r="O84" s="15">
        <f>Blad2!P55</f>
        <v>1.9123912350000001</v>
      </c>
      <c r="P84" s="15">
        <f>Blad2!Q55</f>
        <v>2.7850357790000002</v>
      </c>
      <c r="Q84" s="15">
        <f>Blad2!R55</f>
        <v>3.1545712699999999</v>
      </c>
      <c r="R84" s="15">
        <f>Blad2!S55</f>
        <v>3.062690554</v>
      </c>
      <c r="S84" s="15">
        <f>Blad2!T55</f>
        <v>2.3363104090000002</v>
      </c>
      <c r="T84" s="15">
        <f>Blad2!U55</f>
        <v>2.6806739020000001</v>
      </c>
      <c r="U84" s="15">
        <f>Blad2!V55</f>
        <v>2.2021966339999999</v>
      </c>
      <c r="V84" s="15">
        <f>Blad2!W55</f>
        <v>2.7211608890000001</v>
      </c>
      <c r="W84" s="15">
        <f>Blad2!X55</f>
        <v>3.0193186010000002</v>
      </c>
      <c r="X84" s="15">
        <f>Blad2!Y55</f>
        <v>3.2977994420000001</v>
      </c>
      <c r="Y84" s="15">
        <f>Blad2!Z55</f>
        <v>2.6681225259999999</v>
      </c>
      <c r="Z84" s="15">
        <f>Blad2!AA55</f>
        <v>3.6265743069999998</v>
      </c>
      <c r="AA84" s="15">
        <f>Blad2!AB55</f>
        <v>3.5209459299999999</v>
      </c>
      <c r="AB84" s="15">
        <f>Blad2!AC55</f>
        <v>2.6044907479999999</v>
      </c>
      <c r="AI84">
        <f t="shared" si="385"/>
        <v>3.5</v>
      </c>
      <c r="AJ84">
        <f t="shared" si="386"/>
        <v>3.4999999992517008</v>
      </c>
      <c r="AK84">
        <f t="shared" si="387"/>
        <v>0.71428571406579189</v>
      </c>
      <c r="AL84">
        <f t="shared" si="388"/>
        <v>2.9999999998160698</v>
      </c>
      <c r="AM84">
        <f t="shared" si="389"/>
        <v>0.71428571404723395</v>
      </c>
      <c r="AN84">
        <f t="shared" si="390"/>
        <v>0.49999999978521059</v>
      </c>
      <c r="AO84">
        <f t="shared" si="391"/>
        <v>0.62499999983501986</v>
      </c>
      <c r="AP84">
        <f t="shared" si="392"/>
        <v>1.0000000001675557</v>
      </c>
      <c r="AQ84">
        <f t="shared" si="393"/>
        <v>1.3333333334963162</v>
      </c>
      <c r="AR84">
        <f t="shared" si="394"/>
        <v>1.2727272725955978</v>
      </c>
      <c r="AS84">
        <f t="shared" si="395"/>
        <v>1.2727272728457399</v>
      </c>
      <c r="AT84">
        <f t="shared" si="396"/>
        <v>1.1000000002258103</v>
      </c>
      <c r="AU84">
        <f t="shared" si="397"/>
        <v>1.2999999999526963</v>
      </c>
      <c r="AV84">
        <f t="shared" si="398"/>
        <v>0.84615384633138546</v>
      </c>
      <c r="AW84">
        <f t="shared" si="399"/>
        <v>1.0769230770222395</v>
      </c>
      <c r="AX84">
        <f t="shared" si="400"/>
        <v>2.6666666670604333</v>
      </c>
      <c r="AY84">
        <f t="shared" si="401"/>
        <v>3.599999999614822</v>
      </c>
      <c r="AZ84">
        <f t="shared" si="402"/>
        <v>1.1538461537702835</v>
      </c>
      <c r="BA84">
        <f t="shared" si="403"/>
        <v>1.399999999836733</v>
      </c>
      <c r="BB84">
        <f t="shared" si="404"/>
        <v>1.3125000001726577</v>
      </c>
      <c r="BC84">
        <f t="shared" si="405"/>
        <v>1.1428571429920664</v>
      </c>
      <c r="CH84">
        <f t="shared" si="317"/>
        <v>0</v>
      </c>
      <c r="CI84">
        <f t="shared" si="343"/>
        <v>0</v>
      </c>
      <c r="CJ84">
        <f t="shared" si="344"/>
        <v>0</v>
      </c>
      <c r="CK84">
        <f t="shared" si="345"/>
        <v>0</v>
      </c>
      <c r="CL84">
        <f t="shared" si="346"/>
        <v>0</v>
      </c>
      <c r="CM84">
        <f t="shared" si="347"/>
        <v>20580</v>
      </c>
      <c r="CN84">
        <f t="shared" si="348"/>
        <v>19980.58252</v>
      </c>
      <c r="CO84">
        <f t="shared" si="349"/>
        <v>13856.15986</v>
      </c>
      <c r="CP84">
        <f t="shared" si="350"/>
        <v>16143.098870000002</v>
      </c>
      <c r="CQ84">
        <f t="shared" si="351"/>
        <v>13060.759600000001</v>
      </c>
      <c r="CR84">
        <f t="shared" si="352"/>
        <v>5072.1396500000001</v>
      </c>
      <c r="CS84">
        <f t="shared" si="353"/>
        <v>12311.01857</v>
      </c>
      <c r="CT84">
        <f t="shared" si="354"/>
        <v>19123.912350000002</v>
      </c>
      <c r="CU84">
        <f t="shared" si="355"/>
        <v>27850.357790000002</v>
      </c>
      <c r="CV84">
        <f t="shared" si="356"/>
        <v>31545.7127</v>
      </c>
      <c r="CW84">
        <f t="shared" si="357"/>
        <v>30626.90554</v>
      </c>
      <c r="CX84">
        <f t="shared" si="358"/>
        <v>23363.104090000001</v>
      </c>
      <c r="CY84">
        <f t="shared" si="359"/>
        <v>26806.739020000001</v>
      </c>
      <c r="CZ84">
        <f t="shared" si="360"/>
        <v>22021.966339999999</v>
      </c>
      <c r="DA84">
        <f t="shared" si="361"/>
        <v>27211.60889</v>
      </c>
      <c r="DB84">
        <f t="shared" si="362"/>
        <v>30193.186010000001</v>
      </c>
      <c r="DC84">
        <f t="shared" si="363"/>
        <v>32977.994420000003</v>
      </c>
      <c r="DD84">
        <f t="shared" si="339"/>
        <v>26681.225259999999</v>
      </c>
      <c r="DE84">
        <f t="shared" si="340"/>
        <v>36265.743069999997</v>
      </c>
      <c r="DF84">
        <f t="shared" si="341"/>
        <v>35209.459300000002</v>
      </c>
      <c r="DG84">
        <f t="shared" si="342"/>
        <v>26044.907479999998</v>
      </c>
    </row>
    <row r="85" spans="1:111" x14ac:dyDescent="0.25">
      <c r="A85" t="s">
        <v>47</v>
      </c>
      <c r="C85" s="15">
        <v>0</v>
      </c>
      <c r="D85" s="15">
        <v>0</v>
      </c>
      <c r="E85" s="15">
        <v>0</v>
      </c>
      <c r="F85" s="15">
        <v>0</v>
      </c>
      <c r="G85" s="15">
        <v>0</v>
      </c>
      <c r="H85" s="15">
        <v>0.8819999999999999</v>
      </c>
      <c r="I85" s="15">
        <v>0.85631067961165042</v>
      </c>
      <c r="J85" s="15">
        <v>1.9398623809972666</v>
      </c>
      <c r="K85" s="15">
        <v>0.53810329569965787</v>
      </c>
      <c r="L85" s="15">
        <v>1.8285063446104879</v>
      </c>
      <c r="M85" s="15">
        <v>1.0144279304357768</v>
      </c>
      <c r="N85" s="15">
        <v>1.969762971719955</v>
      </c>
      <c r="O85" s="15">
        <v>1.912391234679568</v>
      </c>
      <c r="P85" s="15">
        <v>2.552949463771268</v>
      </c>
      <c r="Q85" s="15">
        <v>2.7039182317083155</v>
      </c>
      <c r="R85" s="15">
        <v>2.6251633317556466</v>
      </c>
      <c r="S85" s="15">
        <v>2.5487022638404335</v>
      </c>
      <c r="T85" s="15">
        <v>2.6806739020975434</v>
      </c>
      <c r="U85" s="15">
        <v>3.0029954093699143</v>
      </c>
      <c r="V85" s="15">
        <v>2.5267922538387628</v>
      </c>
      <c r="W85" s="15">
        <v>1.13224447520781</v>
      </c>
      <c r="X85" s="15">
        <v>1.0992664807842814</v>
      </c>
      <c r="Y85" s="15">
        <v>2.6681225261754404</v>
      </c>
      <c r="Z85" s="15">
        <v>2.7631042342269931</v>
      </c>
      <c r="AA85" s="15">
        <v>2.6826254701232943</v>
      </c>
      <c r="AB85" s="15">
        <v>2.2789294042309538</v>
      </c>
      <c r="CH85">
        <f t="shared" si="317"/>
        <v>0</v>
      </c>
      <c r="CI85">
        <f t="shared" si="343"/>
        <v>0</v>
      </c>
      <c r="CJ85">
        <f t="shared" si="344"/>
        <v>0</v>
      </c>
      <c r="CK85">
        <f t="shared" si="345"/>
        <v>0</v>
      </c>
      <c r="CL85">
        <f t="shared" si="346"/>
        <v>0</v>
      </c>
      <c r="CM85">
        <f t="shared" si="347"/>
        <v>8819.9999999999982</v>
      </c>
      <c r="CN85">
        <f t="shared" si="348"/>
        <v>8563.1067961165045</v>
      </c>
      <c r="CO85">
        <f t="shared" si="349"/>
        <v>19398.623809972665</v>
      </c>
      <c r="CP85">
        <f t="shared" si="350"/>
        <v>5381.0329569965788</v>
      </c>
      <c r="CQ85">
        <f t="shared" si="351"/>
        <v>18285.063446104879</v>
      </c>
      <c r="CR85">
        <f t="shared" si="352"/>
        <v>10144.279304357768</v>
      </c>
      <c r="CS85">
        <f t="shared" si="353"/>
        <v>19697.62971719955</v>
      </c>
      <c r="CT85">
        <f t="shared" si="354"/>
        <v>19123.912346795678</v>
      </c>
      <c r="CU85">
        <f t="shared" si="355"/>
        <v>25529.49463771268</v>
      </c>
      <c r="CV85">
        <f t="shared" si="356"/>
        <v>27039.182317083156</v>
      </c>
      <c r="CW85">
        <f t="shared" si="357"/>
        <v>26251.633317556465</v>
      </c>
      <c r="CX85">
        <f t="shared" si="358"/>
        <v>25487.022638404334</v>
      </c>
      <c r="CY85">
        <f t="shared" si="359"/>
        <v>26806.739020975434</v>
      </c>
      <c r="CZ85">
        <f t="shared" si="360"/>
        <v>30029.954093699143</v>
      </c>
      <c r="DA85">
        <f t="shared" si="361"/>
        <v>25267.922538387629</v>
      </c>
      <c r="DB85">
        <f t="shared" si="362"/>
        <v>11322.4447520781</v>
      </c>
      <c r="DC85">
        <f t="shared" si="363"/>
        <v>10992.664807842813</v>
      </c>
      <c r="DD85">
        <f t="shared" si="339"/>
        <v>26681.225261754404</v>
      </c>
      <c r="DE85">
        <f t="shared" si="340"/>
        <v>27631.042342269931</v>
      </c>
      <c r="DF85">
        <f t="shared" si="341"/>
        <v>26826.254701232945</v>
      </c>
      <c r="DG85">
        <f t="shared" si="342"/>
        <v>22789.294042309539</v>
      </c>
    </row>
    <row r="86" spans="1:111" x14ac:dyDescent="0.25">
      <c r="A86" t="s">
        <v>63</v>
      </c>
      <c r="B86" s="2"/>
      <c r="C86" s="15">
        <v>0</v>
      </c>
      <c r="D86" s="15">
        <v>0</v>
      </c>
      <c r="E86" s="15">
        <v>0</v>
      </c>
      <c r="F86" s="15">
        <v>0</v>
      </c>
      <c r="G86" s="15">
        <v>0</v>
      </c>
      <c r="H86" s="15">
        <v>0.58799999999999997</v>
      </c>
      <c r="I86" s="15">
        <v>0.57087378640776698</v>
      </c>
      <c r="J86" s="15">
        <v>1.9398623809972666</v>
      </c>
      <c r="K86" s="15">
        <v>0.53810329569965787</v>
      </c>
      <c r="L86" s="15">
        <v>1.8285063446104879</v>
      </c>
      <c r="M86" s="15">
        <v>1.0144279304357768</v>
      </c>
      <c r="N86" s="15">
        <v>1.969762971719955</v>
      </c>
      <c r="O86" s="15">
        <v>1.912391234679568</v>
      </c>
      <c r="P86" s="15">
        <v>2.088776833994674</v>
      </c>
      <c r="Q86" s="15">
        <v>2.4785917123992895</v>
      </c>
      <c r="R86" s="15">
        <v>2.4063997207760091</v>
      </c>
      <c r="S86" s="15">
        <v>2.1239185532003613</v>
      </c>
      <c r="T86" s="15">
        <v>2.0620568477673409</v>
      </c>
      <c r="U86" s="15">
        <v>2.6025960214539254</v>
      </c>
      <c r="V86" s="15">
        <v>2.5267922538387628</v>
      </c>
      <c r="W86" s="15">
        <v>1.13224447520781</v>
      </c>
      <c r="X86" s="15">
        <v>0.91605540065356794</v>
      </c>
      <c r="Y86" s="15">
        <v>2.3123728560187149</v>
      </c>
      <c r="Z86" s="15">
        <v>2.590410219587806</v>
      </c>
      <c r="AA86" s="15">
        <v>2.6826254701232943</v>
      </c>
      <c r="AB86" s="15">
        <v>2.2789294042309538</v>
      </c>
      <c r="CH86">
        <f t="shared" si="317"/>
        <v>0</v>
      </c>
      <c r="CI86">
        <f t="shared" si="343"/>
        <v>0</v>
      </c>
      <c r="CJ86">
        <f t="shared" si="344"/>
        <v>0</v>
      </c>
      <c r="CK86">
        <f t="shared" si="345"/>
        <v>0</v>
      </c>
      <c r="CL86">
        <f t="shared" si="346"/>
        <v>0</v>
      </c>
      <c r="CM86">
        <f t="shared" si="347"/>
        <v>5880</v>
      </c>
      <c r="CN86">
        <f t="shared" si="348"/>
        <v>5708.7378640776697</v>
      </c>
      <c r="CO86">
        <f t="shared" si="349"/>
        <v>19398.623809972665</v>
      </c>
      <c r="CP86">
        <f t="shared" si="350"/>
        <v>5381.0329569965788</v>
      </c>
      <c r="CQ86">
        <f t="shared" si="351"/>
        <v>18285.063446104879</v>
      </c>
      <c r="CR86">
        <f t="shared" si="352"/>
        <v>10144.279304357768</v>
      </c>
      <c r="CS86">
        <f t="shared" si="353"/>
        <v>19697.62971719955</v>
      </c>
      <c r="CT86">
        <f t="shared" si="354"/>
        <v>19123.912346795678</v>
      </c>
      <c r="CU86">
        <f t="shared" si="355"/>
        <v>20887.768339946739</v>
      </c>
      <c r="CV86">
        <f t="shared" si="356"/>
        <v>24785.917123992895</v>
      </c>
      <c r="CW86">
        <f t="shared" si="357"/>
        <v>24063.997207760091</v>
      </c>
      <c r="CX86">
        <f t="shared" si="358"/>
        <v>21239.185532003612</v>
      </c>
      <c r="CY86">
        <f t="shared" si="359"/>
        <v>20620.568477673409</v>
      </c>
      <c r="CZ86">
        <f t="shared" si="360"/>
        <v>26025.960214539253</v>
      </c>
      <c r="DA86">
        <f t="shared" si="361"/>
        <v>25267.922538387629</v>
      </c>
      <c r="DB86">
        <f t="shared" si="362"/>
        <v>11322.4447520781</v>
      </c>
      <c r="DC86">
        <f t="shared" si="363"/>
        <v>9160.5540065356799</v>
      </c>
      <c r="DD86">
        <f t="shared" si="339"/>
        <v>23123.728560187148</v>
      </c>
      <c r="DE86">
        <f t="shared" si="340"/>
        <v>25904.102195878062</v>
      </c>
      <c r="DF86">
        <f t="shared" si="341"/>
        <v>26826.254701232945</v>
      </c>
      <c r="DG86">
        <f t="shared" si="342"/>
        <v>22789.294042309539</v>
      </c>
    </row>
    <row r="87" spans="1:111" x14ac:dyDescent="0.25"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CH87">
        <f t="shared" si="317"/>
        <v>0</v>
      </c>
      <c r="CI87">
        <f t="shared" si="343"/>
        <v>0</v>
      </c>
      <c r="CJ87">
        <f t="shared" si="344"/>
        <v>0</v>
      </c>
      <c r="CK87">
        <f t="shared" si="345"/>
        <v>0</v>
      </c>
      <c r="CL87">
        <f t="shared" si="346"/>
        <v>0</v>
      </c>
      <c r="CM87">
        <f t="shared" si="347"/>
        <v>0</v>
      </c>
      <c r="CN87">
        <f t="shared" si="348"/>
        <v>0</v>
      </c>
      <c r="CO87">
        <f t="shared" si="349"/>
        <v>0</v>
      </c>
      <c r="CP87">
        <f t="shared" si="350"/>
        <v>0</v>
      </c>
      <c r="CQ87">
        <f t="shared" si="351"/>
        <v>0</v>
      </c>
      <c r="CR87">
        <f t="shared" si="352"/>
        <v>0</v>
      </c>
      <c r="CS87">
        <f t="shared" si="353"/>
        <v>0</v>
      </c>
      <c r="CT87">
        <f t="shared" si="354"/>
        <v>0</v>
      </c>
      <c r="CU87">
        <f t="shared" si="355"/>
        <v>0</v>
      </c>
      <c r="CV87">
        <f t="shared" si="356"/>
        <v>0</v>
      </c>
      <c r="CW87">
        <f t="shared" si="357"/>
        <v>0</v>
      </c>
      <c r="CX87">
        <f t="shared" si="358"/>
        <v>0</v>
      </c>
      <c r="CY87">
        <f t="shared" si="359"/>
        <v>0</v>
      </c>
      <c r="CZ87">
        <f t="shared" si="360"/>
        <v>0</v>
      </c>
      <c r="DA87">
        <f t="shared" si="361"/>
        <v>0</v>
      </c>
      <c r="DB87">
        <f t="shared" si="362"/>
        <v>0</v>
      </c>
      <c r="DC87">
        <f t="shared" si="363"/>
        <v>0</v>
      </c>
      <c r="DD87">
        <f t="shared" si="339"/>
        <v>0</v>
      </c>
      <c r="DE87">
        <f t="shared" si="340"/>
        <v>0</v>
      </c>
      <c r="DF87">
        <f t="shared" si="341"/>
        <v>0</v>
      </c>
      <c r="DG87">
        <f t="shared" si="342"/>
        <v>0</v>
      </c>
    </row>
    <row r="88" spans="1:111" x14ac:dyDescent="0.25">
      <c r="A88" t="s">
        <v>45</v>
      </c>
      <c r="B88" t="s">
        <v>7</v>
      </c>
      <c r="C88" s="15">
        <f>Blad1!D62</f>
        <v>0</v>
      </c>
      <c r="D88" s="15">
        <f>Blad1!E62</f>
        <v>0</v>
      </c>
      <c r="E88" s="15">
        <f>Blad1!F62</f>
        <v>0</v>
      </c>
      <c r="F88" s="15">
        <f>Blad1!G62</f>
        <v>0</v>
      </c>
      <c r="G88" s="15">
        <f>Blad1!H62</f>
        <v>0</v>
      </c>
      <c r="H88" s="15">
        <f>Blad1!I62</f>
        <v>109.428</v>
      </c>
      <c r="I88" s="15">
        <f>Blad1!J62</f>
        <v>108.8038835</v>
      </c>
      <c r="J88" s="15">
        <f>Blad1!K62</f>
        <v>108.06108020000001</v>
      </c>
      <c r="K88" s="15">
        <f>Blad1!L62</f>
        <v>108.11483560000001</v>
      </c>
      <c r="L88" s="15">
        <f>Blad1!M62</f>
        <v>105.845462</v>
      </c>
      <c r="M88" s="15">
        <f>Blad1!N62</f>
        <v>104.4136177</v>
      </c>
      <c r="N88" s="15">
        <f>Blad1!O62</f>
        <v>102.4779236</v>
      </c>
      <c r="O88" s="15">
        <f>Blad1!P62</f>
        <v>100.1370982</v>
      </c>
      <c r="P88" s="15">
        <f>Blad1!Q62</f>
        <v>98.158301829999999</v>
      </c>
      <c r="Q88" s="15">
        <f>Blad1!R62</f>
        <v>96.513326269999993</v>
      </c>
      <c r="R88" s="15">
        <f>Blad1!S62</f>
        <v>97.287302999999994</v>
      </c>
      <c r="S88" s="15">
        <f>Blad1!T62</f>
        <v>94.596731640000002</v>
      </c>
      <c r="T88" s="15">
        <f>Blad1!U62</f>
        <v>92.952472760000006</v>
      </c>
      <c r="U88" s="15">
        <f>Blad1!V62</f>
        <v>91.997887939999998</v>
      </c>
      <c r="V88" s="15">
        <f>Blad1!W62</f>
        <v>90.147379529999995</v>
      </c>
      <c r="W88" s="15">
        <f>Blad1!X62</f>
        <v>89.597509239999994</v>
      </c>
      <c r="X88" s="15">
        <f>Blad1!Y62</f>
        <v>87.85158242</v>
      </c>
      <c r="Y88" s="15">
        <f>Blad1!Z62</f>
        <v>88.008112280000006</v>
      </c>
      <c r="Z88" s="15">
        <f>Blad1!AA62</f>
        <v>85.677377469999996</v>
      </c>
      <c r="AA88" s="15">
        <f>Blad1!AB62</f>
        <v>83.332475380000005</v>
      </c>
      <c r="AB88" s="15">
        <f>Blad1!AC62</f>
        <v>80.503347309999995</v>
      </c>
      <c r="AI88">
        <f>H88/H90</f>
        <v>0.92213570634037811</v>
      </c>
      <c r="AJ88">
        <f t="shared" ref="AJ88:AJ89" si="406">I88/I90</f>
        <v>0.92534059949632563</v>
      </c>
      <c r="AK88">
        <f t="shared" ref="AK88:AK89" si="407">J88/J90</f>
        <v>0.91276931148728491</v>
      </c>
      <c r="AL88">
        <f t="shared" ref="AL88:AL89" si="408">K88/K90</f>
        <v>0.93717277455720449</v>
      </c>
      <c r="AM88">
        <f t="shared" ref="AM88:AM89" si="409">L88/L90</f>
        <v>0.92802056539316202</v>
      </c>
      <c r="AN88">
        <f t="shared" ref="AN88:AN89" si="410">M88/M90</f>
        <v>0.93619193468746875</v>
      </c>
      <c r="AO88">
        <f t="shared" ref="AO88:AO89" si="411">N88/N90</f>
        <v>0.93968575786836994</v>
      </c>
      <c r="AP88">
        <f t="shared" ref="AP88:AP89" si="412">O88/O90</f>
        <v>0.93815987960802427</v>
      </c>
      <c r="AQ88">
        <f t="shared" ref="AQ88:AQ89" si="413">P88/P90</f>
        <v>0.93175074182522011</v>
      </c>
      <c r="AR88">
        <f t="shared" ref="AR88:AR89" si="414">Q88/Q90</f>
        <v>0.93255131964260318</v>
      </c>
      <c r="AS88">
        <f t="shared" ref="AS88:AS89" si="415">R88/R90</f>
        <v>0.95654273300787573</v>
      </c>
      <c r="AT88">
        <f t="shared" ref="AT88:AT89" si="416">S88/S90</f>
        <v>0.93717524796323282</v>
      </c>
      <c r="AU88">
        <f t="shared" ref="AU88:AU89" si="417">T88/T90</f>
        <v>0.93744164330166424</v>
      </c>
      <c r="AV88">
        <f t="shared" ref="AV88:AV89" si="418">U88/U90</f>
        <v>0.94418819192545178</v>
      </c>
      <c r="AW88">
        <f t="shared" ref="AW88:AW89" si="419">V88/V90</f>
        <v>0.94597069596855887</v>
      </c>
      <c r="AX88">
        <f t="shared" ref="AX88:AX89" si="420">W88/W90</f>
        <v>0.96707818933162826</v>
      </c>
      <c r="AY88">
        <f t="shared" ref="AY88:AY89" si="421">X88/X90</f>
        <v>0.97046796906634591</v>
      </c>
      <c r="AZ88">
        <f t="shared" ref="AZ88:AZ89" si="422">Y88/Y90</f>
        <v>1.0013630168291576</v>
      </c>
      <c r="BA88">
        <f t="shared" ref="BA88:BA89" si="423">Z88/Z90</f>
        <v>1.0018132366634991</v>
      </c>
      <c r="BB88">
        <f t="shared" ref="BB88:BB89" si="424">AA88/AA90</f>
        <v>0.99060402682345916</v>
      </c>
      <c r="BC88">
        <f t="shared" ref="BC88:BC89" si="425">AB88/AB90</f>
        <v>0.9786761439702536</v>
      </c>
      <c r="CH88">
        <f t="shared" si="317"/>
        <v>0</v>
      </c>
      <c r="CI88">
        <f t="shared" si="343"/>
        <v>0</v>
      </c>
      <c r="CJ88">
        <f t="shared" si="344"/>
        <v>0</v>
      </c>
      <c r="CK88">
        <f t="shared" si="345"/>
        <v>0</v>
      </c>
      <c r="CL88">
        <f t="shared" si="346"/>
        <v>0</v>
      </c>
      <c r="CM88">
        <f t="shared" si="347"/>
        <v>1094280</v>
      </c>
      <c r="CN88">
        <f t="shared" si="348"/>
        <v>1088038.835</v>
      </c>
      <c r="CO88">
        <f t="shared" si="349"/>
        <v>1080610.8020000001</v>
      </c>
      <c r="CP88">
        <f t="shared" si="350"/>
        <v>1081148.3560000001</v>
      </c>
      <c r="CQ88">
        <f t="shared" si="351"/>
        <v>1058454.6199999999</v>
      </c>
      <c r="CR88">
        <f t="shared" si="352"/>
        <v>1044136.177</v>
      </c>
      <c r="CS88">
        <f t="shared" si="353"/>
        <v>1024779.2359999999</v>
      </c>
      <c r="CT88">
        <f t="shared" si="354"/>
        <v>1001370.982</v>
      </c>
      <c r="CU88">
        <f t="shared" si="355"/>
        <v>981583.0183</v>
      </c>
      <c r="CV88">
        <f t="shared" si="356"/>
        <v>965133.26269999996</v>
      </c>
      <c r="CW88">
        <f t="shared" si="357"/>
        <v>972873.02999999991</v>
      </c>
      <c r="CX88">
        <f t="shared" si="358"/>
        <v>945967.31640000001</v>
      </c>
      <c r="CY88">
        <f t="shared" si="359"/>
        <v>929524.7276000001</v>
      </c>
      <c r="CZ88">
        <f t="shared" si="360"/>
        <v>919978.87939999998</v>
      </c>
      <c r="DA88">
        <f t="shared" si="361"/>
        <v>901473.7953</v>
      </c>
      <c r="DB88">
        <f t="shared" si="362"/>
        <v>895975.09239999996</v>
      </c>
      <c r="DC88">
        <f t="shared" si="363"/>
        <v>878515.82420000003</v>
      </c>
      <c r="DD88">
        <f t="shared" si="339"/>
        <v>880081.12280000001</v>
      </c>
      <c r="DE88">
        <f t="shared" si="340"/>
        <v>856773.77469999995</v>
      </c>
      <c r="DF88">
        <f t="shared" si="341"/>
        <v>833324.75380000006</v>
      </c>
      <c r="DG88">
        <f t="shared" si="342"/>
        <v>805033.47309999994</v>
      </c>
    </row>
    <row r="89" spans="1:111" x14ac:dyDescent="0.25">
      <c r="A89" t="s">
        <v>62</v>
      </c>
      <c r="C89" s="15">
        <f>Blad2!D62</f>
        <v>0</v>
      </c>
      <c r="D89" s="15">
        <f>Blad2!E62</f>
        <v>0</v>
      </c>
      <c r="E89" s="15">
        <f>Blad2!F62</f>
        <v>0</v>
      </c>
      <c r="F89" s="15">
        <f>Blad2!G62</f>
        <v>0</v>
      </c>
      <c r="G89" s="15">
        <f>Blad2!H62</f>
        <v>0</v>
      </c>
      <c r="H89" s="15">
        <f>Blad2!I62</f>
        <v>109.23</v>
      </c>
      <c r="I89" s="15">
        <f>Blad2!J62</f>
        <v>108.5475728</v>
      </c>
      <c r="J89" s="15">
        <f>Blad2!K62</f>
        <v>107.81223490000001</v>
      </c>
      <c r="K89" s="15">
        <f>Blad2!L62</f>
        <v>107.9940369</v>
      </c>
      <c r="L89" s="15">
        <f>Blad2!M62</f>
        <v>105.4936211</v>
      </c>
      <c r="M89" s="15">
        <f>Blad2!N62</f>
        <v>103.84429590000001</v>
      </c>
      <c r="N89" s="15">
        <f>Blad2!O62</f>
        <v>101.9804579</v>
      </c>
      <c r="O89" s="15">
        <f>Blad2!P62</f>
        <v>99.385801610000001</v>
      </c>
      <c r="P89" s="15">
        <f>Blad2!Q62</f>
        <v>97.376786690000003</v>
      </c>
      <c r="Q89" s="15">
        <f>Blad2!R62</f>
        <v>95.805157210000004</v>
      </c>
      <c r="R89" s="15">
        <f>Blad2!S62</f>
        <v>96.403319429999996</v>
      </c>
      <c r="S89" s="15">
        <f>Blad2!T62</f>
        <v>93.547775950000002</v>
      </c>
      <c r="T89" s="15">
        <f>Blad2!U62</f>
        <v>91.702613819999996</v>
      </c>
      <c r="U89" s="15">
        <f>Blad2!V62</f>
        <v>90.604661489999998</v>
      </c>
      <c r="V89" s="15">
        <f>Blad2!W62</f>
        <v>88.576563620000002</v>
      </c>
      <c r="W89" s="15">
        <f>Blad2!X62</f>
        <v>88.114808139999994</v>
      </c>
      <c r="X89" s="15">
        <f>Blad2!Y62</f>
        <v>86.576582869999996</v>
      </c>
      <c r="Y89" s="15">
        <f>Blad2!Z62</f>
        <v>86.690386459999999</v>
      </c>
      <c r="Z89" s="15">
        <f>Blad2!AA62</f>
        <v>84.087887660000007</v>
      </c>
      <c r="AA89" s="15">
        <f>Blad2!AB62</f>
        <v>81.864559150000005</v>
      </c>
      <c r="AB89" s="15">
        <f>Blad2!AC62</f>
        <v>78.932015519999993</v>
      </c>
      <c r="AI89">
        <f t="shared" ref="AI88:AI89" si="426">H89/H91</f>
        <v>0.9230340211935304</v>
      </c>
      <c r="AJ89">
        <f t="shared" si="406"/>
        <v>0.92669584231814861</v>
      </c>
      <c r="AK89">
        <f t="shared" si="407"/>
        <v>0.9140295359082119</v>
      </c>
      <c r="AL89">
        <f t="shared" si="408"/>
        <v>0.94154818293221543</v>
      </c>
      <c r="AM89">
        <f t="shared" si="409"/>
        <v>0.93019648355466666</v>
      </c>
      <c r="AN89">
        <f t="shared" si="410"/>
        <v>0.93682588598471439</v>
      </c>
      <c r="AO89">
        <f t="shared" si="411"/>
        <v>0.94228804869358029</v>
      </c>
      <c r="AP89">
        <f t="shared" si="412"/>
        <v>0.94057897405574253</v>
      </c>
      <c r="AQ89">
        <f t="shared" si="413"/>
        <v>0.93496748374608385</v>
      </c>
      <c r="AR89">
        <f t="shared" si="414"/>
        <v>0.93530864197645347</v>
      </c>
      <c r="AS89">
        <f t="shared" si="415"/>
        <v>0.95896433809359172</v>
      </c>
      <c r="AT89">
        <f t="shared" si="416"/>
        <v>0.93696275072307367</v>
      </c>
      <c r="AU89">
        <f t="shared" si="417"/>
        <v>0.93620037811562573</v>
      </c>
      <c r="AV89">
        <f t="shared" si="418"/>
        <v>0.9429373245594268</v>
      </c>
      <c r="AW89">
        <f t="shared" si="419"/>
        <v>0.94243268334168306</v>
      </c>
      <c r="AX89">
        <f t="shared" si="420"/>
        <v>0.96251735309233777</v>
      </c>
      <c r="AY89">
        <f t="shared" si="421"/>
        <v>0.96959926305890831</v>
      </c>
      <c r="AZ89">
        <f t="shared" si="422"/>
        <v>1.0009220839175574</v>
      </c>
      <c r="BA89">
        <f t="shared" si="423"/>
        <v>0.99953917052234953</v>
      </c>
      <c r="BB89">
        <f t="shared" si="424"/>
        <v>0.99043715848383662</v>
      </c>
      <c r="BC89">
        <f t="shared" si="425"/>
        <v>0.97516930026521986</v>
      </c>
      <c r="CH89">
        <f t="shared" si="317"/>
        <v>0</v>
      </c>
      <c r="CI89">
        <f t="shared" si="343"/>
        <v>0</v>
      </c>
      <c r="CJ89">
        <f t="shared" si="344"/>
        <v>0</v>
      </c>
      <c r="CK89">
        <f t="shared" si="345"/>
        <v>0</v>
      </c>
      <c r="CL89">
        <f t="shared" si="346"/>
        <v>0</v>
      </c>
      <c r="CM89">
        <f t="shared" si="347"/>
        <v>1092300</v>
      </c>
      <c r="CN89">
        <f t="shared" si="348"/>
        <v>1085475.7279999999</v>
      </c>
      <c r="CO89">
        <f t="shared" si="349"/>
        <v>1078122.3490000002</v>
      </c>
      <c r="CP89">
        <f t="shared" si="350"/>
        <v>1079940.3689999999</v>
      </c>
      <c r="CQ89">
        <f t="shared" si="351"/>
        <v>1054936.2109999999</v>
      </c>
      <c r="CR89">
        <f t="shared" si="352"/>
        <v>1038442.959</v>
      </c>
      <c r="CS89">
        <f t="shared" si="353"/>
        <v>1019804.579</v>
      </c>
      <c r="CT89">
        <f t="shared" si="354"/>
        <v>993858.01610000001</v>
      </c>
      <c r="CU89">
        <f t="shared" si="355"/>
        <v>973767.86690000002</v>
      </c>
      <c r="CV89">
        <f t="shared" si="356"/>
        <v>958051.57209999999</v>
      </c>
      <c r="CW89">
        <f t="shared" si="357"/>
        <v>964033.19429999997</v>
      </c>
      <c r="CX89">
        <f t="shared" si="358"/>
        <v>935477.75950000004</v>
      </c>
      <c r="CY89">
        <f t="shared" si="359"/>
        <v>917026.13819999993</v>
      </c>
      <c r="CZ89">
        <f t="shared" si="360"/>
        <v>906046.61489999993</v>
      </c>
      <c r="DA89">
        <f t="shared" si="361"/>
        <v>885765.63620000007</v>
      </c>
      <c r="DB89">
        <f t="shared" si="362"/>
        <v>881148.08139999991</v>
      </c>
      <c r="DC89">
        <f t="shared" si="363"/>
        <v>865765.82869999995</v>
      </c>
      <c r="DD89">
        <f t="shared" si="339"/>
        <v>866903.86459999997</v>
      </c>
      <c r="DE89">
        <f t="shared" si="340"/>
        <v>840878.87660000008</v>
      </c>
      <c r="DF89">
        <f t="shared" si="341"/>
        <v>818645.5915000001</v>
      </c>
      <c r="DG89">
        <f t="shared" si="342"/>
        <v>789320.15519999992</v>
      </c>
    </row>
    <row r="90" spans="1:111" x14ac:dyDescent="0.25">
      <c r="A90" t="s">
        <v>47</v>
      </c>
      <c r="C90" s="15">
        <v>0</v>
      </c>
      <c r="D90" s="15">
        <v>0</v>
      </c>
      <c r="E90" s="15">
        <v>0</v>
      </c>
      <c r="F90" s="15">
        <v>0</v>
      </c>
      <c r="G90" s="15">
        <v>0</v>
      </c>
      <c r="H90" s="15">
        <v>118.66800000000001</v>
      </c>
      <c r="I90" s="15">
        <v>117.58252427184466</v>
      </c>
      <c r="J90" s="15">
        <v>118.38816099538128</v>
      </c>
      <c r="K90" s="15">
        <v>115.3627575780593</v>
      </c>
      <c r="L90" s="15">
        <v>114.05508234093699</v>
      </c>
      <c r="M90" s="15">
        <v>111.53014016816611</v>
      </c>
      <c r="N90" s="15">
        <v>109.05552493683211</v>
      </c>
      <c r="O90" s="15">
        <v>106.73777506008743</v>
      </c>
      <c r="P90" s="15">
        <v>105.34824113766335</v>
      </c>
      <c r="Q90" s="15">
        <v>103.493849868754</v>
      </c>
      <c r="R90" s="15">
        <v>101.70722085157378</v>
      </c>
      <c r="S90" s="15">
        <v>100.93814560893227</v>
      </c>
      <c r="T90" s="15">
        <v>99.155476422641001</v>
      </c>
      <c r="U90" s="15">
        <v>97.435965336943838</v>
      </c>
      <c r="V90" s="15">
        <v>95.296165001919064</v>
      </c>
      <c r="W90" s="15">
        <v>92.647637211137038</v>
      </c>
      <c r="X90" s="15">
        <v>90.524968592749133</v>
      </c>
      <c r="Y90" s="15">
        <v>87.888319022086534</v>
      </c>
      <c r="Z90" s="15">
        <v>85.522305290500299</v>
      </c>
      <c r="AA90" s="15">
        <v>84.122891815027046</v>
      </c>
      <c r="AB90" s="15">
        <v>82.257392096447035</v>
      </c>
      <c r="CH90">
        <f t="shared" si="317"/>
        <v>0</v>
      </c>
      <c r="CI90">
        <f t="shared" si="343"/>
        <v>0</v>
      </c>
      <c r="CJ90">
        <f t="shared" si="344"/>
        <v>0</v>
      </c>
      <c r="CK90">
        <f t="shared" si="345"/>
        <v>0</v>
      </c>
      <c r="CL90">
        <f t="shared" si="346"/>
        <v>0</v>
      </c>
      <c r="CM90">
        <f t="shared" si="347"/>
        <v>1186680</v>
      </c>
      <c r="CN90">
        <f t="shared" si="348"/>
        <v>1175825.2427184465</v>
      </c>
      <c r="CO90">
        <f t="shared" si="349"/>
        <v>1183881.6099538128</v>
      </c>
      <c r="CP90">
        <f t="shared" si="350"/>
        <v>1153627.5757805931</v>
      </c>
      <c r="CQ90">
        <f t="shared" si="351"/>
        <v>1140550.8234093699</v>
      </c>
      <c r="CR90">
        <f t="shared" si="352"/>
        <v>1115301.4016816611</v>
      </c>
      <c r="CS90">
        <f t="shared" si="353"/>
        <v>1090555.2493683212</v>
      </c>
      <c r="CT90">
        <f t="shared" si="354"/>
        <v>1067377.7506008742</v>
      </c>
      <c r="CU90">
        <f t="shared" si="355"/>
        <v>1053482.4113766334</v>
      </c>
      <c r="CV90">
        <f t="shared" si="356"/>
        <v>1034938.4986875399</v>
      </c>
      <c r="CW90">
        <f t="shared" si="357"/>
        <v>1017072.2085157378</v>
      </c>
      <c r="CX90">
        <f t="shared" si="358"/>
        <v>1009381.4560893227</v>
      </c>
      <c r="CY90">
        <f t="shared" si="359"/>
        <v>991554.76422641007</v>
      </c>
      <c r="CZ90">
        <f t="shared" si="360"/>
        <v>974359.65336943837</v>
      </c>
      <c r="DA90">
        <f t="shared" si="361"/>
        <v>952961.65001919062</v>
      </c>
      <c r="DB90">
        <f t="shared" si="362"/>
        <v>926476.37211137044</v>
      </c>
      <c r="DC90">
        <f t="shared" si="363"/>
        <v>905249.68592749129</v>
      </c>
      <c r="DD90">
        <f t="shared" si="339"/>
        <v>878883.1902208653</v>
      </c>
      <c r="DE90">
        <f t="shared" si="340"/>
        <v>855223.05290500296</v>
      </c>
      <c r="DF90">
        <f t="shared" si="341"/>
        <v>841228.91815027047</v>
      </c>
      <c r="DG90">
        <f t="shared" si="342"/>
        <v>822573.92096447037</v>
      </c>
    </row>
    <row r="91" spans="1:111" x14ac:dyDescent="0.25">
      <c r="A91" t="s">
        <v>63</v>
      </c>
      <c r="C91" s="15">
        <v>0</v>
      </c>
      <c r="D91" s="15">
        <v>0</v>
      </c>
      <c r="E91" s="15">
        <v>0</v>
      </c>
      <c r="F91" s="15">
        <v>0</v>
      </c>
      <c r="G91" s="15">
        <v>0</v>
      </c>
      <c r="H91" s="15">
        <v>118.33800000000001</v>
      </c>
      <c r="I91" s="15">
        <v>117.13398058252427</v>
      </c>
      <c r="J91" s="15">
        <v>117.95268168536148</v>
      </c>
      <c r="K91" s="15">
        <v>114.6983647333689</v>
      </c>
      <c r="L91" s="15">
        <v>113.41004074415021</v>
      </c>
      <c r="M91" s="15">
        <v>110.84695401093386</v>
      </c>
      <c r="N91" s="15">
        <v>108.2264155227153</v>
      </c>
      <c r="O91" s="15">
        <v>105.6644942651142</v>
      </c>
      <c r="P91" s="15">
        <v>104.1499179199748</v>
      </c>
      <c r="Q91" s="15">
        <v>102.43159627772573</v>
      </c>
      <c r="R91" s="15">
        <v>100.52857609037736</v>
      </c>
      <c r="S91" s="15">
        <v>99.841510111055356</v>
      </c>
      <c r="T91" s="15">
        <v>97.951908548229866</v>
      </c>
      <c r="U91" s="15">
        <v>96.087681683757353</v>
      </c>
      <c r="V91" s="15">
        <v>93.987151746398197</v>
      </c>
      <c r="W91" s="15">
        <v>91.546202109404277</v>
      </c>
      <c r="X91" s="15">
        <v>89.291098053093307</v>
      </c>
      <c r="Y91" s="15">
        <v>86.610524288462386</v>
      </c>
      <c r="Z91" s="15">
        <v>84.126655702804015</v>
      </c>
      <c r="AA91" s="15">
        <v>82.654975582013151</v>
      </c>
      <c r="AB91" s="15">
        <v>80.941858504500303</v>
      </c>
      <c r="CH91">
        <f t="shared" si="317"/>
        <v>0</v>
      </c>
      <c r="CI91">
        <f t="shared" si="343"/>
        <v>0</v>
      </c>
      <c r="CJ91">
        <f t="shared" si="344"/>
        <v>0</v>
      </c>
      <c r="CK91">
        <f t="shared" si="345"/>
        <v>0</v>
      </c>
      <c r="CL91">
        <f t="shared" si="346"/>
        <v>0</v>
      </c>
      <c r="CM91">
        <f t="shared" si="347"/>
        <v>1183380</v>
      </c>
      <c r="CN91">
        <f t="shared" si="348"/>
        <v>1171339.8058252428</v>
      </c>
      <c r="CO91">
        <f t="shared" si="349"/>
        <v>1179526.8168536148</v>
      </c>
      <c r="CP91">
        <f t="shared" si="350"/>
        <v>1146983.647333689</v>
      </c>
      <c r="CQ91">
        <f t="shared" si="351"/>
        <v>1134100.407441502</v>
      </c>
      <c r="CR91">
        <f t="shared" si="352"/>
        <v>1108469.5401093385</v>
      </c>
      <c r="CS91">
        <f t="shared" si="353"/>
        <v>1082264.1552271531</v>
      </c>
      <c r="CT91">
        <f t="shared" si="354"/>
        <v>1056644.9426511419</v>
      </c>
      <c r="CU91">
        <f t="shared" si="355"/>
        <v>1041499.179199748</v>
      </c>
      <c r="CV91">
        <f t="shared" si="356"/>
        <v>1024315.9627772573</v>
      </c>
      <c r="CW91">
        <f t="shared" si="357"/>
        <v>1005285.7609037736</v>
      </c>
      <c r="CX91">
        <f t="shared" si="358"/>
        <v>998415.1011105536</v>
      </c>
      <c r="CY91">
        <f t="shared" si="359"/>
        <v>979519.08548229863</v>
      </c>
      <c r="CZ91">
        <f t="shared" si="360"/>
        <v>960876.81683757354</v>
      </c>
      <c r="DA91">
        <f t="shared" si="361"/>
        <v>939871.51746398199</v>
      </c>
      <c r="DB91">
        <f t="shared" si="362"/>
        <v>915462.02109404281</v>
      </c>
      <c r="DC91">
        <f t="shared" si="363"/>
        <v>892910.98053093313</v>
      </c>
      <c r="DD91">
        <f t="shared" si="339"/>
        <v>866105.24288462382</v>
      </c>
      <c r="DE91">
        <f t="shared" si="340"/>
        <v>841266.55702804017</v>
      </c>
      <c r="DF91">
        <f t="shared" si="341"/>
        <v>826549.75582013151</v>
      </c>
      <c r="DG91">
        <f t="shared" si="342"/>
        <v>809418.58504500298</v>
      </c>
    </row>
    <row r="92" spans="1:111" x14ac:dyDescent="0.25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CH92">
        <f t="shared" si="317"/>
        <v>0</v>
      </c>
      <c r="CI92">
        <f t="shared" si="343"/>
        <v>0</v>
      </c>
      <c r="CJ92">
        <f t="shared" si="344"/>
        <v>0</v>
      </c>
      <c r="CK92">
        <f t="shared" si="345"/>
        <v>0</v>
      </c>
      <c r="CL92">
        <f t="shared" si="346"/>
        <v>0</v>
      </c>
      <c r="CM92">
        <f t="shared" si="347"/>
        <v>0</v>
      </c>
      <c r="CN92">
        <f t="shared" si="348"/>
        <v>0</v>
      </c>
      <c r="CO92">
        <f t="shared" si="349"/>
        <v>0</v>
      </c>
      <c r="CP92">
        <f t="shared" si="350"/>
        <v>0</v>
      </c>
      <c r="CQ92">
        <f t="shared" si="351"/>
        <v>0</v>
      </c>
      <c r="CR92">
        <f t="shared" si="352"/>
        <v>0</v>
      </c>
      <c r="CS92">
        <f t="shared" si="353"/>
        <v>0</v>
      </c>
      <c r="CT92">
        <f t="shared" si="354"/>
        <v>0</v>
      </c>
      <c r="CU92">
        <f t="shared" si="355"/>
        <v>0</v>
      </c>
      <c r="CV92">
        <f t="shared" si="356"/>
        <v>0</v>
      </c>
      <c r="CW92">
        <f t="shared" si="357"/>
        <v>0</v>
      </c>
      <c r="CX92">
        <f t="shared" si="358"/>
        <v>0</v>
      </c>
      <c r="CY92">
        <f t="shared" si="359"/>
        <v>0</v>
      </c>
      <c r="CZ92">
        <f t="shared" si="360"/>
        <v>0</v>
      </c>
      <c r="DA92">
        <f t="shared" si="361"/>
        <v>0</v>
      </c>
      <c r="DB92">
        <f t="shared" si="362"/>
        <v>0</v>
      </c>
      <c r="DC92">
        <f t="shared" si="363"/>
        <v>0</v>
      </c>
      <c r="DD92">
        <f t="shared" si="339"/>
        <v>0</v>
      </c>
      <c r="DE92">
        <f t="shared" si="340"/>
        <v>0</v>
      </c>
      <c r="DF92">
        <f t="shared" si="341"/>
        <v>0</v>
      </c>
      <c r="DG92">
        <f t="shared" si="342"/>
        <v>0</v>
      </c>
    </row>
    <row r="93" spans="1:111" x14ac:dyDescent="0.25">
      <c r="A93" t="s">
        <v>45</v>
      </c>
      <c r="B93" t="s">
        <v>6</v>
      </c>
      <c r="C93" s="15">
        <f>Blad1!D68</f>
        <v>0</v>
      </c>
      <c r="D93" s="15">
        <f>Blad1!E68</f>
        <v>0</v>
      </c>
      <c r="E93" s="15">
        <f>Blad1!F68</f>
        <v>0</v>
      </c>
      <c r="F93" s="15">
        <f>Blad1!G68</f>
        <v>0</v>
      </c>
      <c r="G93" s="15">
        <f>Blad1!H68</f>
        <v>0</v>
      </c>
      <c r="H93" s="15">
        <f>Blad1!I68</f>
        <v>90.188999999999993</v>
      </c>
      <c r="I93" s="15">
        <f>Blad1!J68</f>
        <v>90.349514560000003</v>
      </c>
      <c r="J93" s="15">
        <f>Blad1!K68</f>
        <v>91.326232439999998</v>
      </c>
      <c r="K93" s="15">
        <f>Blad1!L68</f>
        <v>92.501603790000004</v>
      </c>
      <c r="L93" s="15">
        <f>Blad1!M68</f>
        <v>91.918427539999996</v>
      </c>
      <c r="M93" s="15">
        <f>Blad1!N68</f>
        <v>91.774673789999994</v>
      </c>
      <c r="N93" s="15">
        <f>Blad1!O68</f>
        <v>91.920597049999998</v>
      </c>
      <c r="O93" s="15">
        <f>Blad1!P68</f>
        <v>92.972948860000002</v>
      </c>
      <c r="P93" s="15">
        <f>Blad1!Q68</f>
        <v>92.765847350000001</v>
      </c>
      <c r="Q93" s="15">
        <f>Blad1!R68</f>
        <v>92.694271689999994</v>
      </c>
      <c r="R93" s="15">
        <f>Blad1!S68</f>
        <v>92.965605539999999</v>
      </c>
      <c r="S93" s="15">
        <f>Blad1!T68</f>
        <v>92.522660160000001</v>
      </c>
      <c r="T93" s="15">
        <f>Blad1!U68</f>
        <v>91.008247729999994</v>
      </c>
      <c r="U93" s="15">
        <f>Blad1!V68</f>
        <v>91.188917739999994</v>
      </c>
      <c r="V93" s="15">
        <f>Blad1!W68</f>
        <v>90.452815959999995</v>
      </c>
      <c r="W93" s="15">
        <f>Blad1!X68</f>
        <v>89.110336020000005</v>
      </c>
      <c r="X93" s="15">
        <f>Blad1!Y68</f>
        <v>87.604808320000004</v>
      </c>
      <c r="Y93" s="15">
        <f>Blad1!Z68</f>
        <v>86.910007429999993</v>
      </c>
      <c r="Z93" s="15">
        <f>Blad1!AA68</f>
        <v>85.134624849999994</v>
      </c>
      <c r="AA93" s="15">
        <f>Blad1!AB68</f>
        <v>83.313655940000004</v>
      </c>
      <c r="AB93" s="15">
        <f>Blad1!AC68</f>
        <v>82.421833800000002</v>
      </c>
      <c r="AI93">
        <f t="shared" ref="AI93:AI94" si="427">H93/H95</f>
        <v>1.0129725722757597</v>
      </c>
      <c r="AJ93">
        <f t="shared" ref="AJ93:AJ94" si="428">I93/I95</f>
        <v>1.010752688137287</v>
      </c>
      <c r="AK93">
        <f t="shared" ref="AK93:AK94" si="429">J93/J95</f>
        <v>1.0023898941162668</v>
      </c>
      <c r="AL93">
        <f t="shared" ref="AL93:AL94" si="430">K93/K95</f>
        <v>1.0139026812778764</v>
      </c>
      <c r="AM93">
        <f t="shared" ref="AM93:AM94" si="431">L93/L95</f>
        <v>1.0022378516393147</v>
      </c>
      <c r="AN93">
        <f t="shared" ref="AN93:AN94" si="432">M93/M95</f>
        <v>0.99690785407026394</v>
      </c>
      <c r="AO93">
        <f t="shared" ref="AO93:AO94" si="433">N93/N95</f>
        <v>1.0042270531937976</v>
      </c>
      <c r="AP93">
        <f t="shared" ref="AP93:AP94" si="434">O93/O95</f>
        <v>1.0146412883836633</v>
      </c>
      <c r="AQ93">
        <f t="shared" ref="AQ93:AQ94" si="435">P93/P95</f>
        <v>1.0070701357256158</v>
      </c>
      <c r="AR93">
        <f t="shared" ref="AR93:AR94" si="436">Q93/Q95</f>
        <v>1.0189046427215802</v>
      </c>
      <c r="AS93">
        <f t="shared" ref="AS93:AS94" si="437">R93/R95</f>
        <v>1.0226904376082595</v>
      </c>
      <c r="AT93">
        <f t="shared" ref="AT93:AT94" si="438">S93/S95</f>
        <v>1.0275350807759824</v>
      </c>
      <c r="AU93">
        <f t="shared" ref="AU93:AU94" si="439">T93/T95</f>
        <v>1.0247589261958248</v>
      </c>
      <c r="AV93">
        <f t="shared" ref="AV93:AV94" si="440">U93/U95</f>
        <v>1.0283831727898707</v>
      </c>
      <c r="AW93">
        <f t="shared" ref="AW93:AW94" si="441">V93/V95</f>
        <v>1.0300621118411923</v>
      </c>
      <c r="AX93">
        <f t="shared" ref="AX93:AX94" si="442">W93/W95</f>
        <v>1.0308747856029452</v>
      </c>
      <c r="AY93">
        <f t="shared" ref="AY93:AY94" si="443">X93/X95</f>
        <v>1.0240384615903191</v>
      </c>
      <c r="AZ93">
        <f t="shared" ref="AZ93:AZ94" si="444">Y93/Y95</f>
        <v>1.0305397727372858</v>
      </c>
      <c r="BA93">
        <f t="shared" ref="BA93:BA94" si="445">Z93/Z95</f>
        <v>1.0223463687214056</v>
      </c>
      <c r="BB93">
        <f t="shared" ref="BB93:BB94" si="446">AA93/AA95</f>
        <v>1.0155999081994962</v>
      </c>
      <c r="BC93">
        <f t="shared" ref="BC93:BC94" si="447">AB93/AB95</f>
        <v>1.021281412780066</v>
      </c>
      <c r="CH93">
        <f t="shared" si="317"/>
        <v>0</v>
      </c>
      <c r="CI93">
        <f t="shared" si="343"/>
        <v>0</v>
      </c>
      <c r="CJ93">
        <f t="shared" si="344"/>
        <v>0</v>
      </c>
      <c r="CK93">
        <f t="shared" si="345"/>
        <v>0</v>
      </c>
      <c r="CL93">
        <f t="shared" si="346"/>
        <v>0</v>
      </c>
      <c r="CM93">
        <f t="shared" si="347"/>
        <v>901889.99999999988</v>
      </c>
      <c r="CN93">
        <f t="shared" si="348"/>
        <v>903495.14560000005</v>
      </c>
      <c r="CO93">
        <f t="shared" si="349"/>
        <v>913262.32439999992</v>
      </c>
      <c r="CP93">
        <f t="shared" si="350"/>
        <v>925016.0379</v>
      </c>
      <c r="CQ93">
        <f t="shared" si="351"/>
        <v>919184.27539999993</v>
      </c>
      <c r="CR93">
        <f t="shared" si="352"/>
        <v>917746.73789999995</v>
      </c>
      <c r="CS93">
        <f t="shared" si="353"/>
        <v>919205.97049999994</v>
      </c>
      <c r="CT93">
        <f t="shared" si="354"/>
        <v>929729.48860000004</v>
      </c>
      <c r="CU93">
        <f t="shared" si="355"/>
        <v>927658.47349999996</v>
      </c>
      <c r="CV93">
        <f t="shared" si="356"/>
        <v>926942.71689999988</v>
      </c>
      <c r="CW93">
        <f t="shared" si="357"/>
        <v>929656.05539999995</v>
      </c>
      <c r="CX93">
        <f t="shared" si="358"/>
        <v>925226.60160000005</v>
      </c>
      <c r="CY93">
        <f t="shared" si="359"/>
        <v>910082.47729999991</v>
      </c>
      <c r="CZ93">
        <f t="shared" si="360"/>
        <v>911889.17739999993</v>
      </c>
      <c r="DA93">
        <f t="shared" si="361"/>
        <v>904528.1595999999</v>
      </c>
      <c r="DB93">
        <f t="shared" si="362"/>
        <v>891103.36020000011</v>
      </c>
      <c r="DC93">
        <f t="shared" si="363"/>
        <v>876048.08319999999</v>
      </c>
      <c r="DD93">
        <f t="shared" si="339"/>
        <v>869100.07429999998</v>
      </c>
      <c r="DE93">
        <f t="shared" si="340"/>
        <v>851346.24849999999</v>
      </c>
      <c r="DF93">
        <f t="shared" si="341"/>
        <v>833136.55940000003</v>
      </c>
      <c r="DG93">
        <f t="shared" si="342"/>
        <v>824218.33799999999</v>
      </c>
    </row>
    <row r="94" spans="1:111" x14ac:dyDescent="0.25">
      <c r="A94" t="s">
        <v>62</v>
      </c>
      <c r="C94" s="15">
        <f>Blad2!D68</f>
        <v>0</v>
      </c>
      <c r="D94" s="15">
        <f>Blad2!E68</f>
        <v>0</v>
      </c>
      <c r="E94" s="15">
        <f>Blad2!F68</f>
        <v>0</v>
      </c>
      <c r="F94" s="15">
        <f>Blad2!G68</f>
        <v>0</v>
      </c>
      <c r="G94" s="15">
        <f>Blad2!H68</f>
        <v>0</v>
      </c>
      <c r="H94" s="15">
        <f>Blad2!I68</f>
        <v>90.024000000000001</v>
      </c>
      <c r="I94" s="15">
        <f>Blad2!J68</f>
        <v>90.06116505</v>
      </c>
      <c r="J94" s="15">
        <f>Blad2!K68</f>
        <v>90.797436140000002</v>
      </c>
      <c r="K94" s="15">
        <f>Blad2!L68</f>
        <v>91.988209310000002</v>
      </c>
      <c r="L94" s="15">
        <f>Blad2!M68</f>
        <v>91.390666240000002</v>
      </c>
      <c r="M94" s="15">
        <f>Blad2!N68</f>
        <v>90.892224999999996</v>
      </c>
      <c r="N94" s="15">
        <f>Blad2!O68</f>
        <v>90.898028769999996</v>
      </c>
      <c r="O94" s="15">
        <f>Blad2!P68</f>
        <v>91.819172010000003</v>
      </c>
      <c r="P94" s="15">
        <f>Blad2!Q68</f>
        <v>91.489372619999997</v>
      </c>
      <c r="Q94" s="15">
        <f>Blad2!R68</f>
        <v>91.353808830000006</v>
      </c>
      <c r="R94" s="15">
        <f>Blad2!S68</f>
        <v>91.590519979999996</v>
      </c>
      <c r="S94" s="15">
        <f>Blad2!T68</f>
        <v>91.139945830000002</v>
      </c>
      <c r="T94" s="15">
        <f>Blad2!U68</f>
        <v>89.642661110000006</v>
      </c>
      <c r="U94" s="15">
        <f>Blad2!V68</f>
        <v>89.548505969999994</v>
      </c>
      <c r="V94" s="15">
        <f>Blad2!W68</f>
        <v>88.772915609999998</v>
      </c>
      <c r="W94" s="15">
        <f>Blad2!X68</f>
        <v>87.246368919999995</v>
      </c>
      <c r="X94" s="15">
        <f>Blad2!Y68</f>
        <v>85.918518579999997</v>
      </c>
      <c r="Y94" s="15">
        <f>Blad2!Z68</f>
        <v>85.153039669999998</v>
      </c>
      <c r="Z94" s="15">
        <f>Blad2!AA68</f>
        <v>83.176838619999998</v>
      </c>
      <c r="AA94" s="15">
        <f>Blad2!AB68</f>
        <v>81.318795420000001</v>
      </c>
      <c r="AB94" s="15">
        <f>Blad2!AC68</f>
        <v>80.338905609999998</v>
      </c>
      <c r="AI94">
        <f t="shared" si="427"/>
        <v>1.0137495354886659</v>
      </c>
      <c r="AJ94">
        <f t="shared" si="428"/>
        <v>1.0118790496923882</v>
      </c>
      <c r="AK94">
        <f t="shared" si="429"/>
        <v>1.0013722127025937</v>
      </c>
      <c r="AL94">
        <f t="shared" si="430"/>
        <v>1.0146568953494475</v>
      </c>
      <c r="AM94">
        <f t="shared" si="431"/>
        <v>1.0041881443776317</v>
      </c>
      <c r="AN94">
        <f t="shared" si="432"/>
        <v>0.99563454940369367</v>
      </c>
      <c r="AO94">
        <f t="shared" si="433"/>
        <v>1.0033557047236636</v>
      </c>
      <c r="AP94">
        <f t="shared" si="434"/>
        <v>1.0133254367786517</v>
      </c>
      <c r="AQ94">
        <f t="shared" si="435"/>
        <v>1.0086157380810343</v>
      </c>
      <c r="AR94">
        <f t="shared" si="436"/>
        <v>1.0212044105349274</v>
      </c>
      <c r="AS94">
        <f t="shared" si="437"/>
        <v>1.0261348004982456</v>
      </c>
      <c r="AT94">
        <f t="shared" si="438"/>
        <v>1.0324061571197569</v>
      </c>
      <c r="AU94">
        <f t="shared" si="439"/>
        <v>1.0311501597722035</v>
      </c>
      <c r="AV94">
        <f t="shared" si="440"/>
        <v>1.0315816723237838</v>
      </c>
      <c r="AW94">
        <f t="shared" si="441"/>
        <v>1.0335280670339351</v>
      </c>
      <c r="AX94">
        <f t="shared" si="442"/>
        <v>1.0318136272096434</v>
      </c>
      <c r="AY94">
        <f t="shared" si="443"/>
        <v>1.028304208736303</v>
      </c>
      <c r="AZ94">
        <f t="shared" si="444"/>
        <v>1.0341901066874022</v>
      </c>
      <c r="BA94">
        <f t="shared" si="445"/>
        <v>1.0231282784649354</v>
      </c>
      <c r="BB94">
        <f t="shared" si="446"/>
        <v>1.0162276575580005</v>
      </c>
      <c r="BC94">
        <f t="shared" si="447"/>
        <v>1.0227959990925766</v>
      </c>
      <c r="CH94">
        <f t="shared" si="317"/>
        <v>0</v>
      </c>
      <c r="CI94">
        <f t="shared" si="343"/>
        <v>0</v>
      </c>
      <c r="CJ94">
        <f t="shared" si="344"/>
        <v>0</v>
      </c>
      <c r="CK94">
        <f t="shared" si="345"/>
        <v>0</v>
      </c>
      <c r="CL94">
        <f t="shared" si="346"/>
        <v>0</v>
      </c>
      <c r="CM94">
        <f t="shared" si="347"/>
        <v>900240</v>
      </c>
      <c r="CN94">
        <f t="shared" si="348"/>
        <v>900611.65049999999</v>
      </c>
      <c r="CO94">
        <f t="shared" si="349"/>
        <v>907974.36140000005</v>
      </c>
      <c r="CP94">
        <f t="shared" si="350"/>
        <v>919882.09310000006</v>
      </c>
      <c r="CQ94">
        <f t="shared" si="351"/>
        <v>913906.66240000003</v>
      </c>
      <c r="CR94">
        <f t="shared" si="352"/>
        <v>908922.25</v>
      </c>
      <c r="CS94">
        <f t="shared" si="353"/>
        <v>908980.28769999999</v>
      </c>
      <c r="CT94">
        <f t="shared" si="354"/>
        <v>918191.72010000004</v>
      </c>
      <c r="CU94">
        <f t="shared" si="355"/>
        <v>914893.72619999992</v>
      </c>
      <c r="CV94">
        <f t="shared" si="356"/>
        <v>913538.08830000006</v>
      </c>
      <c r="CW94">
        <f t="shared" si="357"/>
        <v>915905.19979999994</v>
      </c>
      <c r="CX94">
        <f t="shared" si="358"/>
        <v>911399.45830000006</v>
      </c>
      <c r="CY94">
        <f t="shared" si="359"/>
        <v>896426.6111000001</v>
      </c>
      <c r="CZ94">
        <f t="shared" si="360"/>
        <v>895485.05969999998</v>
      </c>
      <c r="DA94">
        <f t="shared" si="361"/>
        <v>887729.15610000002</v>
      </c>
      <c r="DB94">
        <f t="shared" si="362"/>
        <v>872463.68919999991</v>
      </c>
      <c r="DC94">
        <f t="shared" si="363"/>
        <v>859185.18579999998</v>
      </c>
      <c r="DD94">
        <f t="shared" si="339"/>
        <v>851530.39669999992</v>
      </c>
      <c r="DE94">
        <f t="shared" si="340"/>
        <v>831768.38619999995</v>
      </c>
      <c r="DF94">
        <f t="shared" si="341"/>
        <v>813187.95420000004</v>
      </c>
      <c r="DG94">
        <f t="shared" si="342"/>
        <v>803389.05609999993</v>
      </c>
    </row>
    <row r="95" spans="1:111" x14ac:dyDescent="0.25">
      <c r="A95" t="s">
        <v>47</v>
      </c>
      <c r="C95" s="15">
        <v>0</v>
      </c>
      <c r="D95" s="15">
        <v>0</v>
      </c>
      <c r="E95" s="15">
        <v>0</v>
      </c>
      <c r="F95" s="15">
        <v>0</v>
      </c>
      <c r="G95" s="15">
        <v>0</v>
      </c>
      <c r="H95" s="15">
        <v>89.034000000000006</v>
      </c>
      <c r="I95" s="15">
        <v>89.388349514563103</v>
      </c>
      <c r="J95" s="15">
        <v>91.108492789141295</v>
      </c>
      <c r="K95" s="15">
        <v>91.233217445894539</v>
      </c>
      <c r="L95" s="15">
        <v>91.713187034049085</v>
      </c>
      <c r="M95" s="15">
        <v>92.059334687046757</v>
      </c>
      <c r="N95" s="15">
        <v>91.533679318496695</v>
      </c>
      <c r="O95" s="15">
        <v>91.631347870839264</v>
      </c>
      <c r="P95" s="15">
        <v>92.11458473362454</v>
      </c>
      <c r="Q95" s="15">
        <v>90.974432545920862</v>
      </c>
      <c r="R95" s="15">
        <v>90.902977207273324</v>
      </c>
      <c r="S95" s="15">
        <v>90.043310336546341</v>
      </c>
      <c r="T95" s="15">
        <v>88.809421809914454</v>
      </c>
      <c r="U95" s="15">
        <v>88.672121591231644</v>
      </c>
      <c r="V95" s="15">
        <v>87.812972557858117</v>
      </c>
      <c r="W95" s="15">
        <v>86.44147404175817</v>
      </c>
      <c r="X95" s="15">
        <v>85.548357416137307</v>
      </c>
      <c r="Y95" s="15">
        <v>84.334452419194349</v>
      </c>
      <c r="Z95" s="15">
        <v>83.273758732545176</v>
      </c>
      <c r="AA95" s="15">
        <v>82.033934098814967</v>
      </c>
      <c r="AB95" s="15">
        <v>80.704331605954366</v>
      </c>
      <c r="CH95">
        <f t="shared" si="317"/>
        <v>0</v>
      </c>
      <c r="CI95">
        <f t="shared" si="343"/>
        <v>0</v>
      </c>
      <c r="CJ95">
        <f t="shared" si="344"/>
        <v>0</v>
      </c>
      <c r="CK95">
        <f t="shared" si="345"/>
        <v>0</v>
      </c>
      <c r="CL95">
        <f t="shared" si="346"/>
        <v>0</v>
      </c>
      <c r="CM95">
        <f t="shared" si="347"/>
        <v>890340.00000000012</v>
      </c>
      <c r="CN95">
        <f t="shared" si="348"/>
        <v>893883.49514563102</v>
      </c>
      <c r="CO95">
        <f t="shared" si="349"/>
        <v>911084.92789141298</v>
      </c>
      <c r="CP95">
        <f t="shared" si="350"/>
        <v>912332.1744589454</v>
      </c>
      <c r="CQ95">
        <f t="shared" si="351"/>
        <v>917131.87034049083</v>
      </c>
      <c r="CR95">
        <f t="shared" si="352"/>
        <v>920593.34687046753</v>
      </c>
      <c r="CS95">
        <f t="shared" si="353"/>
        <v>915336.7931849669</v>
      </c>
      <c r="CT95">
        <f t="shared" si="354"/>
        <v>916313.47870839259</v>
      </c>
      <c r="CU95">
        <f t="shared" si="355"/>
        <v>921145.84733624535</v>
      </c>
      <c r="CV95">
        <f t="shared" si="356"/>
        <v>909744.32545920857</v>
      </c>
      <c r="CW95">
        <f t="shared" si="357"/>
        <v>909029.77207273326</v>
      </c>
      <c r="CX95">
        <f t="shared" si="358"/>
        <v>900433.10336546344</v>
      </c>
      <c r="CY95">
        <f t="shared" si="359"/>
        <v>888094.21809914452</v>
      </c>
      <c r="CZ95">
        <f t="shared" si="360"/>
        <v>886721.21591231646</v>
      </c>
      <c r="DA95">
        <f t="shared" si="361"/>
        <v>878129.72557858122</v>
      </c>
      <c r="DB95">
        <f t="shared" si="362"/>
        <v>864414.74041758175</v>
      </c>
      <c r="DC95">
        <f t="shared" si="363"/>
        <v>855483.57416137308</v>
      </c>
      <c r="DD95">
        <f t="shared" si="339"/>
        <v>843344.52419194346</v>
      </c>
      <c r="DE95">
        <f t="shared" si="340"/>
        <v>832737.58732545178</v>
      </c>
      <c r="DF95">
        <f t="shared" si="341"/>
        <v>820339.34098814963</v>
      </c>
      <c r="DG95">
        <f t="shared" si="342"/>
        <v>807043.31605954363</v>
      </c>
    </row>
    <row r="96" spans="1:111" x14ac:dyDescent="0.25">
      <c r="A96" t="s">
        <v>63</v>
      </c>
      <c r="C96" s="15">
        <v>0</v>
      </c>
      <c r="D96" s="15">
        <v>0</v>
      </c>
      <c r="E96" s="15">
        <v>0</v>
      </c>
      <c r="F96" s="15">
        <v>0</v>
      </c>
      <c r="G96" s="15">
        <v>0</v>
      </c>
      <c r="H96" s="15">
        <v>88.802999999999997</v>
      </c>
      <c r="I96" s="15">
        <v>89.003883495145629</v>
      </c>
      <c r="J96" s="15">
        <v>90.673013479121508</v>
      </c>
      <c r="K96" s="15">
        <v>90.659423625480116</v>
      </c>
      <c r="L96" s="15">
        <v>91.00950529209986</v>
      </c>
      <c r="M96" s="15">
        <v>91.290750260160465</v>
      </c>
      <c r="N96" s="15">
        <v>90.594021982497637</v>
      </c>
      <c r="O96" s="15">
        <v>90.611731115614688</v>
      </c>
      <c r="P96" s="15">
        <v>90.707857478077102</v>
      </c>
      <c r="Q96" s="15">
        <v>89.456927415880472</v>
      </c>
      <c r="R96" s="15">
        <v>89.257785561436663</v>
      </c>
      <c r="S96" s="15">
        <v>88.279157579092157</v>
      </c>
      <c r="T96" s="15">
        <v>86.934633390158638</v>
      </c>
      <c r="U96" s="15">
        <v>86.80699587099032</v>
      </c>
      <c r="V96" s="15">
        <v>85.893086449760844</v>
      </c>
      <c r="W96" s="15">
        <v>84.556325502254012</v>
      </c>
      <c r="X96" s="15">
        <v>83.55360004369372</v>
      </c>
      <c r="Y96" s="15">
        <v>82.337898147906614</v>
      </c>
      <c r="Z96" s="15">
        <v>81.296588483308767</v>
      </c>
      <c r="AA96" s="15">
        <v>80.020254138142064</v>
      </c>
      <c r="AB96" s="15">
        <v>78.548318219152776</v>
      </c>
      <c r="CH96">
        <f t="shared" si="317"/>
        <v>0</v>
      </c>
      <c r="CI96">
        <f t="shared" si="343"/>
        <v>0</v>
      </c>
      <c r="CJ96">
        <f t="shared" si="344"/>
        <v>0</v>
      </c>
      <c r="CK96">
        <f t="shared" si="345"/>
        <v>0</v>
      </c>
      <c r="CL96">
        <f t="shared" si="346"/>
        <v>0</v>
      </c>
      <c r="CM96">
        <f t="shared" si="347"/>
        <v>888030</v>
      </c>
      <c r="CN96">
        <f t="shared" si="348"/>
        <v>890038.83495145629</v>
      </c>
      <c r="CO96">
        <f t="shared" si="349"/>
        <v>906730.13479121507</v>
      </c>
      <c r="CP96">
        <f t="shared" si="350"/>
        <v>906594.23625480116</v>
      </c>
      <c r="CQ96">
        <f t="shared" si="351"/>
        <v>910095.05292099854</v>
      </c>
      <c r="CR96">
        <f t="shared" si="352"/>
        <v>912907.50260160468</v>
      </c>
      <c r="CS96">
        <f t="shared" si="353"/>
        <v>905940.2198249764</v>
      </c>
      <c r="CT96">
        <f t="shared" si="354"/>
        <v>906117.31115614693</v>
      </c>
      <c r="CU96">
        <f t="shared" si="355"/>
        <v>907078.57478077104</v>
      </c>
      <c r="CV96">
        <f t="shared" si="356"/>
        <v>894569.27415880468</v>
      </c>
      <c r="CW96">
        <f t="shared" si="357"/>
        <v>892577.85561436659</v>
      </c>
      <c r="CX96">
        <f t="shared" si="358"/>
        <v>882791.57579092158</v>
      </c>
      <c r="CY96">
        <f t="shared" si="359"/>
        <v>869346.33390158636</v>
      </c>
      <c r="CZ96">
        <f t="shared" si="360"/>
        <v>868069.95870990318</v>
      </c>
      <c r="DA96">
        <f t="shared" si="361"/>
        <v>858930.86449760839</v>
      </c>
      <c r="DB96">
        <f t="shared" si="362"/>
        <v>845563.25502254011</v>
      </c>
      <c r="DC96">
        <f t="shared" si="363"/>
        <v>835536.0004369372</v>
      </c>
      <c r="DD96">
        <f t="shared" si="339"/>
        <v>823378.98147906619</v>
      </c>
      <c r="DE96">
        <f t="shared" si="340"/>
        <v>812965.88483308768</v>
      </c>
      <c r="DF96">
        <f t="shared" si="341"/>
        <v>800202.54138142068</v>
      </c>
      <c r="DG96">
        <f t="shared" si="342"/>
        <v>785483.1821915278</v>
      </c>
    </row>
    <row r="97" spans="1:111" x14ac:dyDescent="0.25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CH97">
        <f t="shared" si="317"/>
        <v>0</v>
      </c>
      <c r="CI97">
        <f t="shared" si="343"/>
        <v>0</v>
      </c>
      <c r="CJ97">
        <f t="shared" si="344"/>
        <v>0</v>
      </c>
      <c r="CK97">
        <f t="shared" si="345"/>
        <v>0</v>
      </c>
      <c r="CL97">
        <f t="shared" si="346"/>
        <v>0</v>
      </c>
      <c r="CM97">
        <f t="shared" si="347"/>
        <v>0</v>
      </c>
      <c r="CN97">
        <f t="shared" si="348"/>
        <v>0</v>
      </c>
      <c r="CO97">
        <f t="shared" si="349"/>
        <v>0</v>
      </c>
      <c r="CP97">
        <f t="shared" si="350"/>
        <v>0</v>
      </c>
      <c r="CQ97">
        <f t="shared" si="351"/>
        <v>0</v>
      </c>
      <c r="CR97">
        <f t="shared" si="352"/>
        <v>0</v>
      </c>
      <c r="CS97">
        <f t="shared" si="353"/>
        <v>0</v>
      </c>
      <c r="CT97">
        <f t="shared" si="354"/>
        <v>0</v>
      </c>
      <c r="CU97">
        <f t="shared" si="355"/>
        <v>0</v>
      </c>
      <c r="CV97">
        <f t="shared" si="356"/>
        <v>0</v>
      </c>
      <c r="CW97">
        <f t="shared" si="357"/>
        <v>0</v>
      </c>
      <c r="CX97">
        <f t="shared" si="358"/>
        <v>0</v>
      </c>
      <c r="CY97">
        <f t="shared" si="359"/>
        <v>0</v>
      </c>
      <c r="CZ97">
        <f t="shared" si="360"/>
        <v>0</v>
      </c>
      <c r="DA97">
        <f t="shared" si="361"/>
        <v>0</v>
      </c>
      <c r="DB97">
        <f t="shared" si="362"/>
        <v>0</v>
      </c>
      <c r="DC97">
        <f t="shared" si="363"/>
        <v>0</v>
      </c>
      <c r="DD97">
        <f t="shared" si="339"/>
        <v>0</v>
      </c>
      <c r="DE97">
        <f t="shared" si="340"/>
        <v>0</v>
      </c>
      <c r="DF97">
        <f t="shared" si="341"/>
        <v>0</v>
      </c>
      <c r="DG97">
        <f t="shared" si="342"/>
        <v>0</v>
      </c>
    </row>
    <row r="98" spans="1:111" x14ac:dyDescent="0.25">
      <c r="A98" t="s">
        <v>45</v>
      </c>
      <c r="B98" t="s">
        <v>8</v>
      </c>
      <c r="C98" s="15">
        <f>Blad1!D74</f>
        <v>0</v>
      </c>
      <c r="D98" s="15">
        <f>Blad1!E74</f>
        <v>0</v>
      </c>
      <c r="E98" s="15">
        <f>Blad1!F74</f>
        <v>0</v>
      </c>
      <c r="F98" s="15">
        <f>Blad1!G74</f>
        <v>0</v>
      </c>
      <c r="G98" s="15">
        <f>Blad1!H74</f>
        <v>0</v>
      </c>
      <c r="H98" s="15">
        <f>Blad1!I74</f>
        <v>0</v>
      </c>
      <c r="I98" s="15">
        <f>Blad1!J74</f>
        <v>0</v>
      </c>
      <c r="J98" s="15">
        <f>Blad1!K74</f>
        <v>0</v>
      </c>
      <c r="K98" s="15">
        <f>Blad1!L74</f>
        <v>0</v>
      </c>
      <c r="L98" s="15">
        <f>Blad1!M74</f>
        <v>0</v>
      </c>
      <c r="M98" s="15">
        <f>Blad1!N74</f>
        <v>0</v>
      </c>
      <c r="N98" s="15">
        <f>Blad1!O74</f>
        <v>0</v>
      </c>
      <c r="O98" s="15">
        <f>Blad1!P74</f>
        <v>0</v>
      </c>
      <c r="P98" s="15">
        <f>Blad1!Q74</f>
        <v>0</v>
      </c>
      <c r="Q98" s="15">
        <f>Blad1!R74</f>
        <v>0</v>
      </c>
      <c r="R98" s="15">
        <f>Blad1!S74</f>
        <v>0</v>
      </c>
      <c r="S98" s="15">
        <f>Blad1!T74</f>
        <v>0</v>
      </c>
      <c r="T98" s="15">
        <f>Blad1!U74</f>
        <v>0</v>
      </c>
      <c r="U98" s="15">
        <f>Blad1!V74</f>
        <v>0</v>
      </c>
      <c r="V98" s="15">
        <f>Blad1!W74</f>
        <v>0</v>
      </c>
      <c r="W98" s="15">
        <f>Blad1!X74</f>
        <v>0</v>
      </c>
      <c r="X98" s="15">
        <f>Blad1!Y74</f>
        <v>0</v>
      </c>
      <c r="Y98" s="15">
        <f>Blad1!Z74</f>
        <v>0</v>
      </c>
      <c r="Z98" s="15">
        <f>Blad1!AA74</f>
        <v>0</v>
      </c>
      <c r="AA98" s="15">
        <f>Blad1!AB74</f>
        <v>0</v>
      </c>
      <c r="AB98" s="15">
        <f>Blad1!AC74</f>
        <v>0</v>
      </c>
      <c r="CH98">
        <f t="shared" si="317"/>
        <v>0</v>
      </c>
      <c r="CI98">
        <f t="shared" si="343"/>
        <v>0</v>
      </c>
      <c r="CJ98">
        <f t="shared" si="344"/>
        <v>0</v>
      </c>
      <c r="CK98">
        <f t="shared" si="345"/>
        <v>0</v>
      </c>
      <c r="CL98">
        <f t="shared" si="346"/>
        <v>0</v>
      </c>
      <c r="CM98">
        <f t="shared" si="347"/>
        <v>0</v>
      </c>
      <c r="CN98">
        <f t="shared" si="348"/>
        <v>0</v>
      </c>
      <c r="CO98">
        <f t="shared" si="349"/>
        <v>0</v>
      </c>
      <c r="CP98">
        <f t="shared" si="350"/>
        <v>0</v>
      </c>
      <c r="CQ98">
        <f t="shared" si="351"/>
        <v>0</v>
      </c>
      <c r="CR98">
        <f t="shared" si="352"/>
        <v>0</v>
      </c>
      <c r="CS98">
        <f t="shared" si="353"/>
        <v>0</v>
      </c>
      <c r="CT98">
        <f t="shared" si="354"/>
        <v>0</v>
      </c>
      <c r="CU98">
        <f t="shared" si="355"/>
        <v>0</v>
      </c>
      <c r="CV98">
        <f t="shared" si="356"/>
        <v>0</v>
      </c>
      <c r="CW98">
        <f t="shared" si="357"/>
        <v>0</v>
      </c>
      <c r="CX98">
        <f t="shared" si="358"/>
        <v>0</v>
      </c>
      <c r="CY98">
        <f t="shared" si="359"/>
        <v>0</v>
      </c>
      <c r="CZ98">
        <f t="shared" si="360"/>
        <v>0</v>
      </c>
      <c r="DA98">
        <f t="shared" si="361"/>
        <v>0</v>
      </c>
      <c r="DB98">
        <f t="shared" si="362"/>
        <v>0</v>
      </c>
      <c r="DC98">
        <f t="shared" si="363"/>
        <v>0</v>
      </c>
      <c r="DD98">
        <f t="shared" si="339"/>
        <v>0</v>
      </c>
      <c r="DE98">
        <f t="shared" si="340"/>
        <v>0</v>
      </c>
      <c r="DF98">
        <f t="shared" si="341"/>
        <v>0</v>
      </c>
      <c r="DG98">
        <f t="shared" si="342"/>
        <v>0</v>
      </c>
    </row>
    <row r="99" spans="1:111" x14ac:dyDescent="0.25">
      <c r="A99" t="s">
        <v>62</v>
      </c>
      <c r="C99" s="15">
        <f>Blad2!D74</f>
        <v>0</v>
      </c>
      <c r="D99" s="15">
        <f>Blad2!E74</f>
        <v>0</v>
      </c>
      <c r="E99" s="15">
        <f>Blad2!F74</f>
        <v>0</v>
      </c>
      <c r="F99" s="15">
        <f>Blad2!G74</f>
        <v>0</v>
      </c>
      <c r="G99" s="15">
        <f>Blad2!H74</f>
        <v>0</v>
      </c>
      <c r="H99" s="15">
        <f>Blad2!I74</f>
        <v>0</v>
      </c>
      <c r="I99" s="15">
        <f>Blad2!J74</f>
        <v>0</v>
      </c>
      <c r="J99" s="15">
        <f>Blad2!K74</f>
        <v>0</v>
      </c>
      <c r="K99" s="15">
        <f>Blad2!L74</f>
        <v>0</v>
      </c>
      <c r="L99" s="15">
        <f>Blad2!M74</f>
        <v>0</v>
      </c>
      <c r="M99" s="15">
        <f>Blad2!N74</f>
        <v>0</v>
      </c>
      <c r="N99" s="15">
        <f>Blad2!O74</f>
        <v>0</v>
      </c>
      <c r="O99" s="15">
        <f>Blad2!P74</f>
        <v>0</v>
      </c>
      <c r="P99" s="15">
        <f>Blad2!Q74</f>
        <v>0</v>
      </c>
      <c r="Q99" s="15">
        <f>Blad2!R74</f>
        <v>0</v>
      </c>
      <c r="R99" s="15">
        <f>Blad2!S74</f>
        <v>0</v>
      </c>
      <c r="S99" s="15">
        <f>Blad2!T74</f>
        <v>0</v>
      </c>
      <c r="T99" s="15">
        <f>Blad2!U74</f>
        <v>0</v>
      </c>
      <c r="U99" s="15">
        <f>Blad2!V74</f>
        <v>0</v>
      </c>
      <c r="V99" s="15">
        <f>Blad2!W74</f>
        <v>0</v>
      </c>
      <c r="W99" s="15">
        <f>Blad2!X74</f>
        <v>0</v>
      </c>
      <c r="X99" s="15">
        <f>Blad2!Y74</f>
        <v>0</v>
      </c>
      <c r="Y99" s="15">
        <f>Blad2!Z74</f>
        <v>0</v>
      </c>
      <c r="Z99" s="15">
        <f>Blad2!AA74</f>
        <v>0</v>
      </c>
      <c r="AA99" s="15">
        <f>Blad2!AB74</f>
        <v>0</v>
      </c>
      <c r="AB99" s="15">
        <f>Blad2!AC74</f>
        <v>0</v>
      </c>
      <c r="CH99">
        <f t="shared" si="317"/>
        <v>0</v>
      </c>
      <c r="CI99">
        <f t="shared" si="343"/>
        <v>0</v>
      </c>
      <c r="CJ99">
        <f t="shared" si="344"/>
        <v>0</v>
      </c>
      <c r="CK99">
        <f t="shared" si="345"/>
        <v>0</v>
      </c>
      <c r="CL99">
        <f t="shared" si="346"/>
        <v>0</v>
      </c>
      <c r="CM99">
        <f t="shared" si="347"/>
        <v>0</v>
      </c>
      <c r="CN99">
        <f t="shared" si="348"/>
        <v>0</v>
      </c>
      <c r="CO99">
        <f t="shared" si="349"/>
        <v>0</v>
      </c>
      <c r="CP99">
        <f t="shared" si="350"/>
        <v>0</v>
      </c>
      <c r="CQ99">
        <f t="shared" si="351"/>
        <v>0</v>
      </c>
      <c r="CR99">
        <f t="shared" si="352"/>
        <v>0</v>
      </c>
      <c r="CS99">
        <f t="shared" si="353"/>
        <v>0</v>
      </c>
      <c r="CT99">
        <f t="shared" si="354"/>
        <v>0</v>
      </c>
      <c r="CU99">
        <f t="shared" si="355"/>
        <v>0</v>
      </c>
      <c r="CV99">
        <f t="shared" si="356"/>
        <v>0</v>
      </c>
      <c r="CW99">
        <f t="shared" si="357"/>
        <v>0</v>
      </c>
      <c r="CX99">
        <f t="shared" si="358"/>
        <v>0</v>
      </c>
      <c r="CY99">
        <f t="shared" si="359"/>
        <v>0</v>
      </c>
      <c r="CZ99">
        <f t="shared" si="360"/>
        <v>0</v>
      </c>
      <c r="DA99">
        <f t="shared" si="361"/>
        <v>0</v>
      </c>
      <c r="DB99">
        <f t="shared" si="362"/>
        <v>0</v>
      </c>
      <c r="DC99">
        <f t="shared" si="363"/>
        <v>0</v>
      </c>
      <c r="DD99">
        <f t="shared" si="339"/>
        <v>0</v>
      </c>
      <c r="DE99">
        <f t="shared" si="340"/>
        <v>0</v>
      </c>
      <c r="DF99">
        <f t="shared" si="341"/>
        <v>0</v>
      </c>
      <c r="DG99">
        <f t="shared" si="342"/>
        <v>0</v>
      </c>
    </row>
    <row r="100" spans="1:111" x14ac:dyDescent="0.25">
      <c r="A100" t="s">
        <v>47</v>
      </c>
      <c r="C100" s="15">
        <v>0</v>
      </c>
      <c r="D100" s="15">
        <v>0</v>
      </c>
      <c r="E100" s="15">
        <v>0</v>
      </c>
      <c r="F100" s="15">
        <v>0</v>
      </c>
      <c r="G100" s="15">
        <v>0</v>
      </c>
      <c r="H100" s="15">
        <v>0</v>
      </c>
      <c r="I100" s="15">
        <v>0</v>
      </c>
      <c r="J100" s="15">
        <v>0</v>
      </c>
      <c r="K100" s="15">
        <v>0</v>
      </c>
      <c r="L100" s="15">
        <v>0</v>
      </c>
      <c r="M100" s="15">
        <v>0</v>
      </c>
      <c r="N100" s="15">
        <v>0</v>
      </c>
      <c r="O100" s="15">
        <v>0</v>
      </c>
      <c r="P100" s="15">
        <v>0</v>
      </c>
      <c r="Q100" s="15">
        <v>0</v>
      </c>
      <c r="R100" s="15">
        <v>0</v>
      </c>
      <c r="S100" s="15">
        <v>0</v>
      </c>
      <c r="T100" s="15">
        <v>0</v>
      </c>
      <c r="U100" s="15">
        <v>0</v>
      </c>
      <c r="V100" s="15">
        <v>0</v>
      </c>
      <c r="W100" s="15">
        <v>0</v>
      </c>
      <c r="X100" s="15">
        <v>0</v>
      </c>
      <c r="Y100" s="15">
        <v>0</v>
      </c>
      <c r="Z100" s="15">
        <v>0</v>
      </c>
      <c r="AA100" s="15">
        <v>0</v>
      </c>
      <c r="AB100" s="15">
        <v>0</v>
      </c>
      <c r="CH100">
        <f t="shared" si="317"/>
        <v>0</v>
      </c>
      <c r="CI100">
        <f t="shared" si="343"/>
        <v>0</v>
      </c>
      <c r="CJ100">
        <f t="shared" si="344"/>
        <v>0</v>
      </c>
      <c r="CK100">
        <f t="shared" si="345"/>
        <v>0</v>
      </c>
      <c r="CL100">
        <f t="shared" si="346"/>
        <v>0</v>
      </c>
      <c r="CM100">
        <f t="shared" si="347"/>
        <v>0</v>
      </c>
      <c r="CN100">
        <f t="shared" si="348"/>
        <v>0</v>
      </c>
      <c r="CO100">
        <f t="shared" si="349"/>
        <v>0</v>
      </c>
      <c r="CP100">
        <f t="shared" si="350"/>
        <v>0</v>
      </c>
      <c r="CQ100">
        <f t="shared" si="351"/>
        <v>0</v>
      </c>
      <c r="CR100">
        <f t="shared" si="352"/>
        <v>0</v>
      </c>
      <c r="CS100">
        <f t="shared" si="353"/>
        <v>0</v>
      </c>
      <c r="CT100">
        <f t="shared" si="354"/>
        <v>0</v>
      </c>
      <c r="CU100">
        <f t="shared" si="355"/>
        <v>0</v>
      </c>
      <c r="CV100">
        <f t="shared" si="356"/>
        <v>0</v>
      </c>
      <c r="CW100">
        <f t="shared" si="357"/>
        <v>0</v>
      </c>
      <c r="CX100">
        <f t="shared" si="358"/>
        <v>0</v>
      </c>
      <c r="CY100">
        <f t="shared" si="359"/>
        <v>0</v>
      </c>
      <c r="CZ100">
        <f t="shared" si="360"/>
        <v>0</v>
      </c>
      <c r="DA100">
        <f t="shared" si="361"/>
        <v>0</v>
      </c>
      <c r="DB100">
        <f t="shared" si="362"/>
        <v>0</v>
      </c>
      <c r="DC100">
        <f t="shared" si="363"/>
        <v>0</v>
      </c>
      <c r="DD100">
        <f t="shared" si="339"/>
        <v>0</v>
      </c>
      <c r="DE100">
        <f t="shared" si="340"/>
        <v>0</v>
      </c>
      <c r="DF100">
        <f t="shared" si="341"/>
        <v>0</v>
      </c>
      <c r="DG100">
        <f t="shared" si="342"/>
        <v>0</v>
      </c>
    </row>
    <row r="101" spans="1:111" x14ac:dyDescent="0.25">
      <c r="A101" t="s">
        <v>63</v>
      </c>
      <c r="C101" s="15">
        <v>0</v>
      </c>
      <c r="D101" s="15">
        <v>0</v>
      </c>
      <c r="E101" s="15">
        <v>0</v>
      </c>
      <c r="F101" s="15">
        <v>0</v>
      </c>
      <c r="G101" s="15">
        <v>0</v>
      </c>
      <c r="H101" s="15">
        <v>0</v>
      </c>
      <c r="I101" s="15">
        <v>0</v>
      </c>
      <c r="J101" s="15">
        <v>0</v>
      </c>
      <c r="K101" s="15">
        <v>0</v>
      </c>
      <c r="L101" s="15">
        <v>0</v>
      </c>
      <c r="M101" s="15">
        <v>0</v>
      </c>
      <c r="N101" s="15">
        <v>0</v>
      </c>
      <c r="O101" s="15">
        <v>0</v>
      </c>
      <c r="P101" s="15">
        <v>0</v>
      </c>
      <c r="Q101" s="15">
        <v>0</v>
      </c>
      <c r="R101" s="15">
        <v>0</v>
      </c>
      <c r="S101" s="15">
        <v>0</v>
      </c>
      <c r="T101" s="15">
        <v>0</v>
      </c>
      <c r="U101" s="15">
        <v>0</v>
      </c>
      <c r="V101" s="15">
        <v>0</v>
      </c>
      <c r="W101" s="15">
        <v>0</v>
      </c>
      <c r="X101" s="15">
        <v>0</v>
      </c>
      <c r="Y101" s="15">
        <v>0</v>
      </c>
      <c r="Z101" s="15">
        <v>0</v>
      </c>
      <c r="AA101" s="15">
        <v>0</v>
      </c>
      <c r="AB101" s="15">
        <v>0</v>
      </c>
      <c r="CH101">
        <f t="shared" si="317"/>
        <v>0</v>
      </c>
      <c r="CI101">
        <f t="shared" si="343"/>
        <v>0</v>
      </c>
      <c r="CJ101">
        <f t="shared" si="344"/>
        <v>0</v>
      </c>
      <c r="CK101">
        <f t="shared" si="345"/>
        <v>0</v>
      </c>
      <c r="CL101">
        <f t="shared" si="346"/>
        <v>0</v>
      </c>
      <c r="CM101">
        <f t="shared" si="347"/>
        <v>0</v>
      </c>
      <c r="CN101">
        <f t="shared" si="348"/>
        <v>0</v>
      </c>
      <c r="CO101">
        <f t="shared" si="349"/>
        <v>0</v>
      </c>
      <c r="CP101">
        <f t="shared" si="350"/>
        <v>0</v>
      </c>
      <c r="CQ101">
        <f t="shared" si="351"/>
        <v>0</v>
      </c>
      <c r="CR101">
        <f t="shared" si="352"/>
        <v>0</v>
      </c>
      <c r="CS101">
        <f t="shared" si="353"/>
        <v>0</v>
      </c>
      <c r="CT101">
        <f t="shared" si="354"/>
        <v>0</v>
      </c>
      <c r="CU101">
        <f t="shared" si="355"/>
        <v>0</v>
      </c>
      <c r="CV101">
        <f t="shared" si="356"/>
        <v>0</v>
      </c>
      <c r="CW101">
        <f t="shared" si="357"/>
        <v>0</v>
      </c>
      <c r="CX101">
        <f t="shared" si="358"/>
        <v>0</v>
      </c>
      <c r="CY101">
        <f t="shared" si="359"/>
        <v>0</v>
      </c>
      <c r="CZ101">
        <f t="shared" si="360"/>
        <v>0</v>
      </c>
      <c r="DA101">
        <f t="shared" si="361"/>
        <v>0</v>
      </c>
      <c r="DB101">
        <f t="shared" si="362"/>
        <v>0</v>
      </c>
      <c r="DC101">
        <f t="shared" si="363"/>
        <v>0</v>
      </c>
      <c r="DD101">
        <f t="shared" si="339"/>
        <v>0</v>
      </c>
      <c r="DE101">
        <f t="shared" si="340"/>
        <v>0</v>
      </c>
      <c r="DF101">
        <f t="shared" si="341"/>
        <v>0</v>
      </c>
      <c r="DG101">
        <f t="shared" si="342"/>
        <v>0</v>
      </c>
    </row>
    <row r="102" spans="1:111" x14ac:dyDescent="0.25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CH102">
        <f t="shared" si="317"/>
        <v>0</v>
      </c>
      <c r="CI102">
        <f t="shared" si="343"/>
        <v>0</v>
      </c>
      <c r="CJ102">
        <f t="shared" si="344"/>
        <v>0</v>
      </c>
      <c r="CK102">
        <f t="shared" si="345"/>
        <v>0</v>
      </c>
      <c r="CL102">
        <f t="shared" si="346"/>
        <v>0</v>
      </c>
      <c r="CM102">
        <f t="shared" si="347"/>
        <v>0</v>
      </c>
      <c r="CN102">
        <f t="shared" si="348"/>
        <v>0</v>
      </c>
      <c r="CO102">
        <f t="shared" si="349"/>
        <v>0</v>
      </c>
      <c r="CP102">
        <f t="shared" si="350"/>
        <v>0</v>
      </c>
      <c r="CQ102">
        <f t="shared" si="351"/>
        <v>0</v>
      </c>
      <c r="CR102">
        <f t="shared" si="352"/>
        <v>0</v>
      </c>
      <c r="CS102">
        <f t="shared" si="353"/>
        <v>0</v>
      </c>
      <c r="CT102">
        <f t="shared" si="354"/>
        <v>0</v>
      </c>
      <c r="CU102">
        <f t="shared" si="355"/>
        <v>0</v>
      </c>
      <c r="CV102">
        <f t="shared" si="356"/>
        <v>0</v>
      </c>
      <c r="CW102">
        <f t="shared" si="357"/>
        <v>0</v>
      </c>
      <c r="CX102">
        <f t="shared" si="358"/>
        <v>0</v>
      </c>
      <c r="CY102">
        <f t="shared" si="359"/>
        <v>0</v>
      </c>
      <c r="CZ102">
        <f t="shared" si="360"/>
        <v>0</v>
      </c>
      <c r="DA102">
        <f t="shared" si="361"/>
        <v>0</v>
      </c>
      <c r="DB102">
        <f t="shared" si="362"/>
        <v>0</v>
      </c>
      <c r="DC102">
        <f t="shared" si="363"/>
        <v>0</v>
      </c>
      <c r="DD102">
        <f t="shared" si="339"/>
        <v>0</v>
      </c>
      <c r="DE102">
        <f t="shared" si="340"/>
        <v>0</v>
      </c>
      <c r="DF102">
        <f t="shared" si="341"/>
        <v>0</v>
      </c>
      <c r="DG102">
        <f t="shared" si="342"/>
        <v>0</v>
      </c>
    </row>
    <row r="103" spans="1:111" x14ac:dyDescent="0.25">
      <c r="A103" t="s">
        <v>45</v>
      </c>
      <c r="B103" t="s">
        <v>9</v>
      </c>
      <c r="C103" s="15">
        <f>Blad1!D75</f>
        <v>0</v>
      </c>
      <c r="D103" s="15">
        <f>Blad1!E75</f>
        <v>0</v>
      </c>
      <c r="E103" s="15">
        <f>Blad1!F75</f>
        <v>0</v>
      </c>
      <c r="F103" s="15">
        <f>Blad1!G75</f>
        <v>0</v>
      </c>
      <c r="G103" s="15">
        <f>Blad1!H75</f>
        <v>0</v>
      </c>
      <c r="H103" s="15">
        <f>Blad1!I75</f>
        <v>111.56399999999999</v>
      </c>
      <c r="I103" s="15">
        <f>Blad1!J75</f>
        <v>109.9456311</v>
      </c>
      <c r="J103" s="15">
        <f>Blad1!K75</f>
        <v>108.4400038</v>
      </c>
      <c r="K103" s="15">
        <f>Blad1!L75</f>
        <v>106.5224891</v>
      </c>
      <c r="L103" s="15">
        <f>Blad1!M75</f>
        <v>104.81659399999999</v>
      </c>
      <c r="M103" s="15">
        <f>Blad1!N75</f>
        <v>103.24392020000001</v>
      </c>
      <c r="N103" s="15">
        <f>Blad1!O75</f>
        <v>100.7493561</v>
      </c>
      <c r="O103" s="15">
        <f>Blad1!P75</f>
        <v>98.683290549999995</v>
      </c>
      <c r="P103" s="15">
        <f>Blad1!Q75</f>
        <v>96.026896899999997</v>
      </c>
      <c r="Q103" s="15">
        <f>Blad1!R75</f>
        <v>94.030136060000004</v>
      </c>
      <c r="R103" s="15">
        <f>Blad1!S75</f>
        <v>91.853929230000006</v>
      </c>
      <c r="S103" s="15">
        <f>Blad1!T75</f>
        <v>89.976125159999995</v>
      </c>
      <c r="T103" s="15">
        <f>Blad1!U75</f>
        <v>87.902537620000004</v>
      </c>
      <c r="U103" s="15">
        <f>Blad1!V75</f>
        <v>86.674210360000004</v>
      </c>
      <c r="V103" s="15">
        <f>Blad1!W75</f>
        <v>84.768525060000002</v>
      </c>
      <c r="W103" s="15">
        <f>Blad1!X75</f>
        <v>82.992749799999999</v>
      </c>
      <c r="X103" s="15">
        <f>Blad1!Y75</f>
        <v>80.814781350000004</v>
      </c>
      <c r="Y103" s="15">
        <f>Blad1!Z75</f>
        <v>78.961906380000002</v>
      </c>
      <c r="Z103" s="15">
        <f>Blad1!AA75</f>
        <v>76.774824789999997</v>
      </c>
      <c r="AA103" s="15">
        <f>Blad1!AB75</f>
        <v>74.70290722</v>
      </c>
      <c r="AB103" s="15">
        <f>Blad1!AC75</f>
        <v>72.992182029999995</v>
      </c>
      <c r="AI103">
        <f t="shared" ref="AI103:AI104" si="448">H103/H105</f>
        <v>1.0085701887611196</v>
      </c>
      <c r="AJ103">
        <f t="shared" ref="AJ103:AJ104" si="449">I103/I105</f>
        <v>1.0074730439575104</v>
      </c>
      <c r="AK103">
        <f t="shared" ref="AK103:AK104" si="450">J103/J105</f>
        <v>1.0094766771210206</v>
      </c>
      <c r="AL103">
        <f t="shared" ref="AL103:AL104" si="451">K103/K105</f>
        <v>1.007164364610595</v>
      </c>
      <c r="AM103">
        <f t="shared" ref="AM103:AM104" si="452">L103/L105</f>
        <v>0.99827376101063769</v>
      </c>
      <c r="AN103">
        <f t="shared" ref="AN103:AN104" si="453">M103/M105</f>
        <v>1.001506175460706</v>
      </c>
      <c r="AO103">
        <f t="shared" ref="AO103:AO104" si="454">N103/N105</f>
        <v>0.98914652215937338</v>
      </c>
      <c r="AP103">
        <f t="shared" ref="AP103:AP104" si="455">O103/O105</f>
        <v>0.98846755278842524</v>
      </c>
      <c r="AQ103">
        <f t="shared" ref="AQ103:AQ104" si="456">P103/P105</f>
        <v>0.98417475729298687</v>
      </c>
      <c r="AR103">
        <f t="shared" ref="AR103:AR104" si="457">Q103/Q105</f>
        <v>0.98506599867443256</v>
      </c>
      <c r="AS103">
        <f t="shared" ref="AS103:AS104" si="458">R103/R105</f>
        <v>0.98383703136407152</v>
      </c>
      <c r="AT103">
        <f t="shared" ref="AT103:AT104" si="459">S103/S105</f>
        <v>0.98053849789807856</v>
      </c>
      <c r="AU103">
        <f t="shared" ref="AU103:AU104" si="460">T103/T105</f>
        <v>0.97707924028690529</v>
      </c>
      <c r="AV103">
        <f t="shared" ref="AV103:AV104" si="461">U103/U105</f>
        <v>0.98734059387859385</v>
      </c>
      <c r="AW103">
        <f t="shared" ref="AW103:AW104" si="462">V103/V105</f>
        <v>0.98889403051734504</v>
      </c>
      <c r="AX103">
        <f t="shared" ref="AX103:AX104" si="463">W103/W105</f>
        <v>0.9966700582932474</v>
      </c>
      <c r="AY103">
        <f t="shared" ref="AY103:AY104" si="464">X103/X105</f>
        <v>0.99953755092108731</v>
      </c>
      <c r="AZ103">
        <f t="shared" ref="AZ103:AZ104" si="465">Y103/Y105</f>
        <v>1.0031359527750618</v>
      </c>
      <c r="BA103">
        <f t="shared" ref="BA103:BA104" si="466">Z103/Z105</f>
        <v>0.9989911033155775</v>
      </c>
      <c r="BB103">
        <f t="shared" ref="BB103:BB104" si="467">AA103/AA105</f>
        <v>0.99362825408646605</v>
      </c>
      <c r="BC103">
        <f t="shared" ref="BC103:BC104" si="468">AB103/AB105</f>
        <v>0.9964625850900819</v>
      </c>
      <c r="CH103">
        <f t="shared" si="317"/>
        <v>0</v>
      </c>
      <c r="CI103">
        <f t="shared" si="343"/>
        <v>0</v>
      </c>
      <c r="CJ103">
        <f t="shared" si="344"/>
        <v>0</v>
      </c>
      <c r="CK103">
        <f t="shared" si="345"/>
        <v>0</v>
      </c>
      <c r="CL103">
        <f t="shared" si="346"/>
        <v>0</v>
      </c>
      <c r="CM103">
        <f t="shared" si="347"/>
        <v>1115640</v>
      </c>
      <c r="CN103">
        <f t="shared" si="348"/>
        <v>1099456.311</v>
      </c>
      <c r="CO103">
        <f t="shared" si="349"/>
        <v>1084400.0379999999</v>
      </c>
      <c r="CP103">
        <f t="shared" si="350"/>
        <v>1065224.8910000001</v>
      </c>
      <c r="CQ103">
        <f t="shared" si="351"/>
        <v>1048165.94</v>
      </c>
      <c r="CR103">
        <f t="shared" si="352"/>
        <v>1032439.202</v>
      </c>
      <c r="CS103">
        <f t="shared" si="353"/>
        <v>1007493.561</v>
      </c>
      <c r="CT103">
        <f t="shared" si="354"/>
        <v>986832.90549999999</v>
      </c>
      <c r="CU103">
        <f t="shared" si="355"/>
        <v>960268.96899999992</v>
      </c>
      <c r="CV103">
        <f t="shared" si="356"/>
        <v>940301.36060000001</v>
      </c>
      <c r="CW103">
        <f t="shared" si="357"/>
        <v>918539.29230000009</v>
      </c>
      <c r="CX103">
        <f t="shared" si="358"/>
        <v>899761.25159999996</v>
      </c>
      <c r="CY103">
        <f t="shared" si="359"/>
        <v>879025.37620000006</v>
      </c>
      <c r="CZ103">
        <f t="shared" si="360"/>
        <v>866742.10360000003</v>
      </c>
      <c r="DA103">
        <f t="shared" si="361"/>
        <v>847685.25060000003</v>
      </c>
      <c r="DB103">
        <f t="shared" si="362"/>
        <v>829927.49800000002</v>
      </c>
      <c r="DC103">
        <f t="shared" si="363"/>
        <v>808147.81350000005</v>
      </c>
      <c r="DD103">
        <f t="shared" si="339"/>
        <v>789619.0638</v>
      </c>
      <c r="DE103">
        <f t="shared" si="340"/>
        <v>767748.24789999996</v>
      </c>
      <c r="DF103">
        <f t="shared" si="341"/>
        <v>747029.07220000005</v>
      </c>
      <c r="DG103">
        <f t="shared" si="342"/>
        <v>729921.8202999999</v>
      </c>
    </row>
    <row r="104" spans="1:111" x14ac:dyDescent="0.25">
      <c r="A104" t="s">
        <v>62</v>
      </c>
      <c r="C104" s="15">
        <f>Blad2!D75</f>
        <v>0</v>
      </c>
      <c r="D104" s="15">
        <f>Blad2!E75</f>
        <v>0</v>
      </c>
      <c r="E104" s="15">
        <f>Blad2!F75</f>
        <v>0</v>
      </c>
      <c r="F104" s="15">
        <f>Blad2!G75</f>
        <v>0</v>
      </c>
      <c r="G104" s="15">
        <f>Blad2!H75</f>
        <v>0</v>
      </c>
      <c r="H104" s="15">
        <f>Blad2!I75</f>
        <v>108.94799999999999</v>
      </c>
      <c r="I104" s="15">
        <f>Blad2!J75</f>
        <v>106.8699029</v>
      </c>
      <c r="J104" s="15">
        <f>Blad2!K75</f>
        <v>104.97879159999999</v>
      </c>
      <c r="K104" s="15">
        <f>Blad2!L75</f>
        <v>102.7667478</v>
      </c>
      <c r="L104" s="15">
        <f>Blad2!M75</f>
        <v>100.7864168</v>
      </c>
      <c r="M104" s="15">
        <f>Blad2!N75</f>
        <v>98.979182359999996</v>
      </c>
      <c r="N104" s="15">
        <f>Blad2!O75</f>
        <v>96.679182589999996</v>
      </c>
      <c r="O104" s="15">
        <f>Blad2!P75</f>
        <v>94.360896069999995</v>
      </c>
      <c r="P104" s="15">
        <f>Blad2!Q75</f>
        <v>91.659885009999996</v>
      </c>
      <c r="Q104" s="15">
        <f>Blad2!R75</f>
        <v>89.679954679999994</v>
      </c>
      <c r="R104" s="15">
        <f>Blad2!S75</f>
        <v>87.505444389999994</v>
      </c>
      <c r="S104" s="15">
        <f>Blad2!T75</f>
        <v>85.702280889999997</v>
      </c>
      <c r="T104" s="15">
        <f>Blad2!U75</f>
        <v>83.492260939999994</v>
      </c>
      <c r="U104" s="15">
        <f>Blad2!V75</f>
        <v>82.220788600000006</v>
      </c>
      <c r="V104" s="15">
        <f>Blad2!W75</f>
        <v>80.222679029999995</v>
      </c>
      <c r="W104" s="15">
        <f>Blad2!X75</f>
        <v>78.540795329999995</v>
      </c>
      <c r="X104" s="15">
        <f>Blad2!Y75</f>
        <v>76.395281409999996</v>
      </c>
      <c r="Y104" s="15">
        <f>Blad2!Z75</f>
        <v>74.634828760000005</v>
      </c>
      <c r="Z104" s="15">
        <f>Blad2!AA75</f>
        <v>72.53853488</v>
      </c>
      <c r="AA104" s="15">
        <f>Blad2!AB75</f>
        <v>70.754246769999995</v>
      </c>
      <c r="AB104" s="15">
        <f>Blad2!AC75</f>
        <v>69.038937140000002</v>
      </c>
      <c r="AI104">
        <f t="shared" si="448"/>
        <v>1.0076581576026635</v>
      </c>
      <c r="AJ104">
        <f t="shared" si="449"/>
        <v>1.0060320244479783</v>
      </c>
      <c r="AK104">
        <f t="shared" si="450"/>
        <v>1.0059614134731554</v>
      </c>
      <c r="AL104">
        <f t="shared" si="451"/>
        <v>1.0020344792737499</v>
      </c>
      <c r="AM104">
        <f t="shared" si="452"/>
        <v>0.99358839636966556</v>
      </c>
      <c r="AN104">
        <f t="shared" si="453"/>
        <v>0.99521232311060104</v>
      </c>
      <c r="AO104">
        <f t="shared" si="454"/>
        <v>0.98666666665073488</v>
      </c>
      <c r="AP104">
        <f t="shared" si="455"/>
        <v>0.98412536883556601</v>
      </c>
      <c r="AQ104">
        <f t="shared" si="456"/>
        <v>0.97905494278135174</v>
      </c>
      <c r="AR104">
        <f t="shared" si="457"/>
        <v>0.98098591543834612</v>
      </c>
      <c r="AS104">
        <f t="shared" si="458"/>
        <v>0.98009800978020434</v>
      </c>
      <c r="AT104">
        <f t="shared" si="459"/>
        <v>0.98026772439496246</v>
      </c>
      <c r="AU104">
        <f t="shared" si="460"/>
        <v>0.9727397529140267</v>
      </c>
      <c r="AV104">
        <f t="shared" si="461"/>
        <v>0.98242530760328395</v>
      </c>
      <c r="AW104">
        <f t="shared" si="462"/>
        <v>0.98404048268722866</v>
      </c>
      <c r="AX104">
        <f t="shared" si="463"/>
        <v>0.99240875910826787</v>
      </c>
      <c r="AY104">
        <f t="shared" si="464"/>
        <v>0.99551744295613953</v>
      </c>
      <c r="AZ104">
        <f t="shared" si="465"/>
        <v>1.0002919139905742</v>
      </c>
      <c r="BA104">
        <f t="shared" si="466"/>
        <v>0.99786677004440916</v>
      </c>
      <c r="BB104">
        <f t="shared" si="467"/>
        <v>0.99356140681742777</v>
      </c>
      <c r="BC104">
        <f t="shared" si="468"/>
        <v>0.9956880030518509</v>
      </c>
      <c r="CH104">
        <f t="shared" si="317"/>
        <v>0</v>
      </c>
      <c r="CI104">
        <f t="shared" si="343"/>
        <v>0</v>
      </c>
      <c r="CJ104">
        <f t="shared" si="344"/>
        <v>0</v>
      </c>
      <c r="CK104">
        <f t="shared" si="345"/>
        <v>0</v>
      </c>
      <c r="CL104">
        <f t="shared" si="346"/>
        <v>0</v>
      </c>
      <c r="CM104">
        <f t="shared" si="347"/>
        <v>1089480</v>
      </c>
      <c r="CN104">
        <f t="shared" si="348"/>
        <v>1068699.0290000001</v>
      </c>
      <c r="CO104">
        <f t="shared" si="349"/>
        <v>1049787.916</v>
      </c>
      <c r="CP104">
        <f t="shared" si="350"/>
        <v>1027667.478</v>
      </c>
      <c r="CQ104">
        <f t="shared" si="351"/>
        <v>1007864.1679999999</v>
      </c>
      <c r="CR104">
        <f t="shared" si="352"/>
        <v>989791.8236</v>
      </c>
      <c r="CS104">
        <f t="shared" si="353"/>
        <v>966791.82589999994</v>
      </c>
      <c r="CT104">
        <f t="shared" si="354"/>
        <v>943608.96069999994</v>
      </c>
      <c r="CU104">
        <f t="shared" si="355"/>
        <v>916598.85009999992</v>
      </c>
      <c r="CV104">
        <f t="shared" si="356"/>
        <v>896799.54679999989</v>
      </c>
      <c r="CW104">
        <f t="shared" si="357"/>
        <v>875054.44389999995</v>
      </c>
      <c r="CX104">
        <f t="shared" si="358"/>
        <v>857022.80889999995</v>
      </c>
      <c r="CY104">
        <f t="shared" si="359"/>
        <v>834922.60939999996</v>
      </c>
      <c r="CZ104">
        <f t="shared" si="360"/>
        <v>822207.88600000006</v>
      </c>
      <c r="DA104">
        <f t="shared" si="361"/>
        <v>802226.79029999999</v>
      </c>
      <c r="DB104">
        <f t="shared" si="362"/>
        <v>785407.95329999994</v>
      </c>
      <c r="DC104">
        <f t="shared" si="363"/>
        <v>763952.81409999996</v>
      </c>
      <c r="DD104">
        <f t="shared" si="339"/>
        <v>746348.28760000004</v>
      </c>
      <c r="DE104">
        <f t="shared" si="340"/>
        <v>725385.34880000004</v>
      </c>
      <c r="DF104">
        <f t="shared" si="341"/>
        <v>707542.46769999992</v>
      </c>
      <c r="DG104">
        <f t="shared" si="342"/>
        <v>690389.37140000006</v>
      </c>
    </row>
    <row r="105" spans="1:111" x14ac:dyDescent="0.25">
      <c r="A105" t="s">
        <v>47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110.616</v>
      </c>
      <c r="I105">
        <v>109.13009708737864</v>
      </c>
      <c r="J105">
        <v>107.42200018851919</v>
      </c>
      <c r="K105">
        <v>105.76475185476338</v>
      </c>
      <c r="L105">
        <v>104.99784537448447</v>
      </c>
      <c r="M105">
        <v>103.08865060418269</v>
      </c>
      <c r="N105">
        <v>101.85483529786606</v>
      </c>
      <c r="O105">
        <v>99.83462812878237</v>
      </c>
      <c r="P105">
        <v>97.570981361202485</v>
      </c>
      <c r="Q105">
        <v>95.455671179934072</v>
      </c>
      <c r="R105">
        <v>93.362951689921914</v>
      </c>
      <c r="S105">
        <v>91.761950553574806</v>
      </c>
      <c r="T105">
        <v>89.964594472592296</v>
      </c>
      <c r="U105">
        <v>87.785522946560533</v>
      </c>
      <c r="V105">
        <v>85.720534702442194</v>
      </c>
      <c r="W105">
        <v>83.270034159670999</v>
      </c>
      <c r="X105">
        <v>80.852171362174531</v>
      </c>
      <c r="Y105">
        <v>78.715059670188126</v>
      </c>
      <c r="Z105">
        <v>76.852360882083971</v>
      </c>
      <c r="AA105">
        <v>75.181947486669713</v>
      </c>
      <c r="AB105">
        <v>73.251302278852123</v>
      </c>
      <c r="CH105">
        <f t="shared" si="317"/>
        <v>0</v>
      </c>
      <c r="CI105">
        <f t="shared" si="343"/>
        <v>0</v>
      </c>
      <c r="CJ105">
        <f t="shared" si="344"/>
        <v>0</v>
      </c>
      <c r="CK105">
        <f t="shared" si="345"/>
        <v>0</v>
      </c>
      <c r="CL105">
        <f t="shared" si="346"/>
        <v>0</v>
      </c>
      <c r="CM105">
        <f t="shared" si="347"/>
        <v>1106160</v>
      </c>
      <c r="CN105">
        <f t="shared" si="348"/>
        <v>1091300.9708737864</v>
      </c>
      <c r="CO105">
        <f t="shared" si="349"/>
        <v>1074220.001885192</v>
      </c>
      <c r="CP105">
        <f t="shared" si="350"/>
        <v>1057647.5185476337</v>
      </c>
      <c r="CQ105">
        <f t="shared" si="351"/>
        <v>1049978.4537448448</v>
      </c>
      <c r="CR105">
        <f t="shared" si="352"/>
        <v>1030886.5060418269</v>
      </c>
      <c r="CS105">
        <f t="shared" si="353"/>
        <v>1018548.3529786606</v>
      </c>
      <c r="CT105">
        <f t="shared" si="354"/>
        <v>998346.28128782369</v>
      </c>
      <c r="CU105">
        <f t="shared" si="355"/>
        <v>975709.81361202488</v>
      </c>
      <c r="CV105">
        <f t="shared" si="356"/>
        <v>954556.71179934067</v>
      </c>
      <c r="CW105">
        <f t="shared" si="357"/>
        <v>933629.51689921913</v>
      </c>
      <c r="CX105">
        <f t="shared" si="358"/>
        <v>917619.50553574809</v>
      </c>
      <c r="CY105">
        <f t="shared" si="359"/>
        <v>899645.94472592301</v>
      </c>
      <c r="CZ105">
        <f t="shared" si="360"/>
        <v>877855.22946560534</v>
      </c>
      <c r="DA105">
        <f t="shared" si="361"/>
        <v>857205.34702442191</v>
      </c>
      <c r="DB105">
        <f t="shared" si="362"/>
        <v>832700.34159671003</v>
      </c>
      <c r="DC105">
        <f t="shared" si="363"/>
        <v>808521.71362174535</v>
      </c>
      <c r="DD105">
        <f t="shared" si="339"/>
        <v>787150.59670188127</v>
      </c>
      <c r="DE105">
        <f t="shared" si="340"/>
        <v>768523.60882083967</v>
      </c>
      <c r="DF105">
        <f t="shared" si="341"/>
        <v>751819.4748666971</v>
      </c>
      <c r="DG105">
        <f t="shared" si="342"/>
        <v>732513.02278852125</v>
      </c>
    </row>
    <row r="106" spans="1:111" x14ac:dyDescent="0.25">
      <c r="A106" t="s">
        <v>63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108.12</v>
      </c>
      <c r="I106">
        <v>106.22912621359224</v>
      </c>
      <c r="J106">
        <v>104.35667829201623</v>
      </c>
      <c r="K106">
        <v>102.55809548038989</v>
      </c>
      <c r="L106">
        <v>101.4367892864384</v>
      </c>
      <c r="M106">
        <v>99.4553424043566</v>
      </c>
      <c r="N106">
        <v>97.985658031987583</v>
      </c>
      <c r="O106">
        <v>95.883003383653673</v>
      </c>
      <c r="P106">
        <v>93.620777552695543</v>
      </c>
      <c r="Q106">
        <v>91.41818783394784</v>
      </c>
      <c r="R106">
        <v>89.282340660628279</v>
      </c>
      <c r="S106">
        <v>87.427422893982225</v>
      </c>
      <c r="T106">
        <v>85.832064218495304</v>
      </c>
      <c r="U106">
        <v>83.691643490521543</v>
      </c>
      <c r="V106">
        <v>81.523758871105599</v>
      </c>
      <c r="W106">
        <v>79.141578114015317</v>
      </c>
      <c r="X106">
        <v>76.73926956332177</v>
      </c>
      <c r="Y106">
        <v>74.613048167360574</v>
      </c>
      <c r="Z106">
        <v>72.693607060160687</v>
      </c>
      <c r="AA106">
        <v>71.212756740058708</v>
      </c>
      <c r="AB106">
        <v>69.33792204826311</v>
      </c>
      <c r="CH106">
        <f t="shared" si="317"/>
        <v>0</v>
      </c>
      <c r="CI106">
        <f t="shared" si="343"/>
        <v>0</v>
      </c>
      <c r="CJ106">
        <f t="shared" si="344"/>
        <v>0</v>
      </c>
      <c r="CK106">
        <f t="shared" si="345"/>
        <v>0</v>
      </c>
      <c r="CL106">
        <f t="shared" si="346"/>
        <v>0</v>
      </c>
      <c r="CM106">
        <f t="shared" si="347"/>
        <v>1081200</v>
      </c>
      <c r="CN106">
        <f t="shared" si="348"/>
        <v>1062291.2621359224</v>
      </c>
      <c r="CO106">
        <f t="shared" si="349"/>
        <v>1043566.7829201623</v>
      </c>
      <c r="CP106">
        <f t="shared" si="350"/>
        <v>1025580.9548038989</v>
      </c>
      <c r="CQ106">
        <f t="shared" si="351"/>
        <v>1014367.892864384</v>
      </c>
      <c r="CR106">
        <f t="shared" si="352"/>
        <v>994553.42404356599</v>
      </c>
      <c r="CS106">
        <f t="shared" si="353"/>
        <v>979856.58031987585</v>
      </c>
      <c r="CT106">
        <f t="shared" si="354"/>
        <v>958830.03383653669</v>
      </c>
      <c r="CU106">
        <f t="shared" si="355"/>
        <v>936207.77552695537</v>
      </c>
      <c r="CV106">
        <f t="shared" si="356"/>
        <v>914181.8783394784</v>
      </c>
      <c r="CW106">
        <f t="shared" si="357"/>
        <v>892823.40660628281</v>
      </c>
      <c r="CX106">
        <f t="shared" si="358"/>
        <v>874274.22893982229</v>
      </c>
      <c r="CY106">
        <f t="shared" si="359"/>
        <v>858320.64218495309</v>
      </c>
      <c r="CZ106">
        <f t="shared" si="360"/>
        <v>836916.4349052154</v>
      </c>
      <c r="DA106">
        <f t="shared" si="361"/>
        <v>815237.58871105604</v>
      </c>
      <c r="DB106">
        <f t="shared" si="362"/>
        <v>791415.78114015318</v>
      </c>
      <c r="DC106">
        <f t="shared" si="363"/>
        <v>767392.69563321769</v>
      </c>
      <c r="DD106">
        <f t="shared" si="339"/>
        <v>746130.48167360574</v>
      </c>
      <c r="DE106">
        <f t="shared" si="340"/>
        <v>726936.07060160686</v>
      </c>
      <c r="DF106">
        <f t="shared" si="341"/>
        <v>712127.56740058714</v>
      </c>
      <c r="DG106">
        <f t="shared" si="342"/>
        <v>693379.22048263112</v>
      </c>
    </row>
    <row r="107" spans="1:111" x14ac:dyDescent="0.25">
      <c r="CH107">
        <f t="shared" si="317"/>
        <v>0</v>
      </c>
      <c r="CI107">
        <f t="shared" si="343"/>
        <v>0</v>
      </c>
      <c r="CJ107">
        <f t="shared" si="344"/>
        <v>0</v>
      </c>
      <c r="CK107">
        <f t="shared" si="345"/>
        <v>0</v>
      </c>
      <c r="CL107">
        <f t="shared" si="346"/>
        <v>0</v>
      </c>
      <c r="CM107">
        <f t="shared" si="347"/>
        <v>0</v>
      </c>
      <c r="CN107">
        <f t="shared" si="348"/>
        <v>0</v>
      </c>
      <c r="CO107">
        <f t="shared" si="349"/>
        <v>0</v>
      </c>
      <c r="CP107">
        <f t="shared" si="350"/>
        <v>0</v>
      </c>
      <c r="CQ107">
        <f t="shared" si="351"/>
        <v>0</v>
      </c>
      <c r="CR107">
        <f t="shared" si="352"/>
        <v>0</v>
      </c>
      <c r="CS107">
        <f t="shared" si="353"/>
        <v>0</v>
      </c>
      <c r="CT107">
        <f t="shared" si="354"/>
        <v>0</v>
      </c>
      <c r="CU107">
        <f t="shared" si="355"/>
        <v>0</v>
      </c>
      <c r="CV107">
        <f t="shared" si="356"/>
        <v>0</v>
      </c>
      <c r="CW107">
        <f t="shared" si="357"/>
        <v>0</v>
      </c>
      <c r="CX107">
        <f t="shared" si="358"/>
        <v>0</v>
      </c>
      <c r="CY107">
        <f t="shared" si="359"/>
        <v>0</v>
      </c>
      <c r="CZ107">
        <f t="shared" si="360"/>
        <v>0</v>
      </c>
      <c r="DA107">
        <f t="shared" si="361"/>
        <v>0</v>
      </c>
      <c r="DB107">
        <f t="shared" si="362"/>
        <v>0</v>
      </c>
      <c r="DC107">
        <f t="shared" si="363"/>
        <v>0</v>
      </c>
      <c r="DD107">
        <f t="shared" si="339"/>
        <v>0</v>
      </c>
      <c r="DE107">
        <f t="shared" si="340"/>
        <v>0</v>
      </c>
      <c r="DF107">
        <f t="shared" si="341"/>
        <v>0</v>
      </c>
      <c r="DG107">
        <f t="shared" si="342"/>
        <v>0</v>
      </c>
    </row>
    <row r="108" spans="1:111" x14ac:dyDescent="0.25">
      <c r="B108" s="2" t="s">
        <v>15</v>
      </c>
      <c r="CH108">
        <f t="shared" si="317"/>
        <v>0</v>
      </c>
      <c r="CI108">
        <f t="shared" si="343"/>
        <v>0</v>
      </c>
      <c r="CJ108">
        <f t="shared" si="344"/>
        <v>0</v>
      </c>
      <c r="CK108">
        <f t="shared" si="345"/>
        <v>0</v>
      </c>
      <c r="CL108">
        <f t="shared" si="346"/>
        <v>0</v>
      </c>
      <c r="CM108">
        <f t="shared" si="347"/>
        <v>0</v>
      </c>
      <c r="CN108">
        <f t="shared" si="348"/>
        <v>0</v>
      </c>
      <c r="CO108">
        <f t="shared" si="349"/>
        <v>0</v>
      </c>
      <c r="CP108">
        <f t="shared" si="350"/>
        <v>0</v>
      </c>
      <c r="CQ108">
        <f t="shared" si="351"/>
        <v>0</v>
      </c>
      <c r="CR108">
        <f t="shared" si="352"/>
        <v>0</v>
      </c>
      <c r="CS108">
        <f t="shared" si="353"/>
        <v>0</v>
      </c>
      <c r="CT108">
        <f t="shared" si="354"/>
        <v>0</v>
      </c>
      <c r="CU108">
        <f t="shared" si="355"/>
        <v>0</v>
      </c>
      <c r="CV108">
        <f t="shared" si="356"/>
        <v>0</v>
      </c>
      <c r="CW108">
        <f t="shared" si="357"/>
        <v>0</v>
      </c>
      <c r="CX108">
        <f t="shared" si="358"/>
        <v>0</v>
      </c>
      <c r="CY108">
        <f t="shared" si="359"/>
        <v>0</v>
      </c>
      <c r="CZ108">
        <f t="shared" si="360"/>
        <v>0</v>
      </c>
      <c r="DA108">
        <f t="shared" si="361"/>
        <v>0</v>
      </c>
      <c r="DB108">
        <f t="shared" si="362"/>
        <v>0</v>
      </c>
      <c r="DC108">
        <f t="shared" si="363"/>
        <v>0</v>
      </c>
      <c r="DD108">
        <f t="shared" si="339"/>
        <v>0</v>
      </c>
      <c r="DE108">
        <f t="shared" si="340"/>
        <v>0</v>
      </c>
      <c r="DF108">
        <f t="shared" si="341"/>
        <v>0</v>
      </c>
      <c r="DG108">
        <f t="shared" si="342"/>
        <v>0</v>
      </c>
    </row>
    <row r="109" spans="1:111" x14ac:dyDescent="0.25">
      <c r="A109" t="s">
        <v>45</v>
      </c>
      <c r="B109" t="s">
        <v>38</v>
      </c>
      <c r="C109">
        <f>Blad1!D81</f>
        <v>15155</v>
      </c>
      <c r="D109">
        <f>Blad1!E81</f>
        <v>14768</v>
      </c>
      <c r="E109">
        <f>Blad1!F81</f>
        <v>14426</v>
      </c>
      <c r="F109">
        <f>Blad1!G81</f>
        <v>14137</v>
      </c>
      <c r="G109">
        <f>Blad1!H81</f>
        <v>13834</v>
      </c>
      <c r="H109">
        <f>Blad1!I81</f>
        <v>13558</v>
      </c>
      <c r="I109">
        <f>Blad1!J81</f>
        <v>13389</v>
      </c>
      <c r="J109">
        <f>Blad1!K81</f>
        <v>13159</v>
      </c>
      <c r="K109">
        <f>Blad1!L81</f>
        <v>12952</v>
      </c>
      <c r="L109">
        <f>Blad1!M81</f>
        <v>12719</v>
      </c>
      <c r="M109">
        <f>Blad1!N81</f>
        <v>12518</v>
      </c>
      <c r="N109">
        <f>Blad1!O81</f>
        <v>12374</v>
      </c>
      <c r="O109">
        <f>Blad1!P81</f>
        <v>12224</v>
      </c>
      <c r="P109">
        <f>Blad1!Q81</f>
        <v>12122</v>
      </c>
      <c r="Q109">
        <f>Blad1!R81</f>
        <v>11983</v>
      </c>
      <c r="R109">
        <f>Blad1!S81</f>
        <v>11880</v>
      </c>
      <c r="S109">
        <f>Blad1!T81</f>
        <v>11768</v>
      </c>
      <c r="T109">
        <f>Blad1!U81</f>
        <v>11632</v>
      </c>
      <c r="U109">
        <f>Blad1!V81</f>
        <v>11553</v>
      </c>
      <c r="V109">
        <f>Blad1!W81</f>
        <v>11431</v>
      </c>
      <c r="W109">
        <f>Blad1!X81</f>
        <v>11356</v>
      </c>
      <c r="X109">
        <f>Blad1!Y81</f>
        <v>11338</v>
      </c>
      <c r="Y109">
        <f>Blad1!Z81</f>
        <v>11243</v>
      </c>
      <c r="Z109">
        <f>Blad1!AA81</f>
        <v>11187</v>
      </c>
      <c r="AA109">
        <f>Blad1!AB81</f>
        <v>11112</v>
      </c>
      <c r="AB109">
        <f>Blad1!AC81</f>
        <v>11083</v>
      </c>
      <c r="AD109">
        <f>C109/C111</f>
        <v>0.98473034437946716</v>
      </c>
      <c r="AE109">
        <f t="shared" ref="AE109:AE110" si="469">D109/D111</f>
        <v>0.98152332845939116</v>
      </c>
      <c r="AF109">
        <f t="shared" ref="AF109:AF110" si="470">E109/E111</f>
        <v>0.97677567878664773</v>
      </c>
      <c r="AG109">
        <f t="shared" ref="AG109:AG110" si="471">F109/F111</f>
        <v>0.97833910034602078</v>
      </c>
      <c r="AH109">
        <f t="shared" ref="AH109:AH110" si="472">G109/G111</f>
        <v>0.97408815659766235</v>
      </c>
      <c r="AI109">
        <f t="shared" ref="AI109:AI110" si="473">H109/H111</f>
        <v>0.97469446441409058</v>
      </c>
      <c r="AJ109">
        <f t="shared" ref="AJ109:AJ110" si="474">I109/I111</f>
        <v>0.98253467380934911</v>
      </c>
      <c r="AK109">
        <f t="shared" ref="AK109:AK110" si="475">J109/J111</f>
        <v>0.98377691387559807</v>
      </c>
      <c r="AL109">
        <f t="shared" ref="AL109:AL110" si="476">K109/K111</f>
        <v>0.98968441965309084</v>
      </c>
      <c r="AM109">
        <f t="shared" ref="AM109:AM110" si="477">L109/L111</f>
        <v>0.98292117465224116</v>
      </c>
      <c r="AN109">
        <f t="shared" ref="AN109:AN110" si="478">M109/M111</f>
        <v>0.9815729632243394</v>
      </c>
      <c r="AO109">
        <f t="shared" ref="AO109:AO110" si="479">N109/N111</f>
        <v>0.98081800887761572</v>
      </c>
      <c r="AP109">
        <f t="shared" ref="AP109:AP110" si="480">O109/O111</f>
        <v>0.98137443802183688</v>
      </c>
      <c r="AQ109">
        <f t="shared" ref="AQ109:AQ110" si="481">P109/P111</f>
        <v>0.9806649947415258</v>
      </c>
      <c r="AR109">
        <f t="shared" ref="AR109:AR110" si="482">Q109/Q111</f>
        <v>0.98406832553174017</v>
      </c>
      <c r="AS109">
        <f t="shared" ref="AS109:AS110" si="483">R109/R111</f>
        <v>0.98393241676329302</v>
      </c>
      <c r="AT109">
        <f t="shared" ref="AT109:AT110" si="484">S109/S111</f>
        <v>0.98140271870569595</v>
      </c>
      <c r="AU109">
        <f t="shared" ref="AU109:AU110" si="485">T109/T111</f>
        <v>0.97978436657681944</v>
      </c>
      <c r="AV109">
        <f t="shared" ref="AV109:AV110" si="486">U109/U111</f>
        <v>0.98089658685685177</v>
      </c>
      <c r="AW109">
        <f t="shared" ref="AW109:AW110" si="487">V109/V111</f>
        <v>0.98061250750621942</v>
      </c>
      <c r="AX109">
        <f t="shared" ref="AX109:AX110" si="488">W109/W111</f>
        <v>0.98345890707543082</v>
      </c>
      <c r="AY109">
        <f t="shared" ref="AY109:AY110" si="489">X109/X111</f>
        <v>0.99125721279944046</v>
      </c>
      <c r="AZ109">
        <f t="shared" ref="AZ109:AZ110" si="490">Y109/Y111</f>
        <v>0.98856941879890969</v>
      </c>
      <c r="BA109">
        <f t="shared" ref="BA109:BA110" si="491">Z109/Z111</f>
        <v>0.98851285676416012</v>
      </c>
      <c r="BB109">
        <f t="shared" ref="BB109:BB110" si="492">AA109/AA111</f>
        <v>0.98764554261843396</v>
      </c>
      <c r="BC109">
        <f t="shared" ref="BC109:BC110" si="493">AB109/AB111</f>
        <v>0.98875903291997502</v>
      </c>
      <c r="BF109">
        <f>C109/SUM(C$109,C$114,C$119,C$124,C$129)</f>
        <v>0.67656249999999996</v>
      </c>
      <c r="BG109">
        <f t="shared" ref="BG109:CE109" si="494">D109/SUM(D$109,D$114,D$119,D$124,D$129)</f>
        <v>0.65673500244585759</v>
      </c>
      <c r="BH109">
        <f t="shared" si="494"/>
        <v>0.63922367954626014</v>
      </c>
      <c r="BI109">
        <f t="shared" si="494"/>
        <v>0.62387466902030009</v>
      </c>
      <c r="BJ109">
        <f t="shared" si="494"/>
        <v>0.60824832922968697</v>
      </c>
      <c r="BK109">
        <f t="shared" si="494"/>
        <v>0.59402383456011221</v>
      </c>
      <c r="BL109">
        <f t="shared" si="494"/>
        <v>0.58457038071952494</v>
      </c>
      <c r="BM109">
        <f t="shared" si="494"/>
        <v>0.57173270768161277</v>
      </c>
      <c r="BN109">
        <f t="shared" si="494"/>
        <v>0.56049852864808725</v>
      </c>
      <c r="BO109">
        <f t="shared" si="494"/>
        <v>0.54889521836699462</v>
      </c>
      <c r="BP109">
        <f t="shared" si="494"/>
        <v>0.53857075248461905</v>
      </c>
      <c r="BQ109">
        <f t="shared" si="494"/>
        <v>0.53093623959495406</v>
      </c>
      <c r="BR109">
        <f t="shared" si="494"/>
        <v>0.52281767246909883</v>
      </c>
      <c r="BS109">
        <f t="shared" si="494"/>
        <v>0.51692963752665244</v>
      </c>
      <c r="BT109">
        <f t="shared" si="494"/>
        <v>0.50945963181837506</v>
      </c>
      <c r="BU109">
        <f t="shared" si="494"/>
        <v>0.50332584840910055</v>
      </c>
      <c r="BV109">
        <f t="shared" si="494"/>
        <v>0.49710640814429941</v>
      </c>
      <c r="BW109">
        <f t="shared" si="494"/>
        <v>0.49065676804319397</v>
      </c>
      <c r="BX109">
        <f t="shared" si="494"/>
        <v>0.48562421185372007</v>
      </c>
      <c r="BY109">
        <f t="shared" si="494"/>
        <v>0.4796492111446794</v>
      </c>
      <c r="BZ109">
        <f t="shared" si="494"/>
        <v>0.47532543635678709</v>
      </c>
      <c r="CA109">
        <f t="shared" si="494"/>
        <v>0.47425440247626216</v>
      </c>
      <c r="CB109">
        <f t="shared" si="494"/>
        <v>0.46904463913224864</v>
      </c>
      <c r="CC109">
        <f t="shared" si="494"/>
        <v>0.46661105318039625</v>
      </c>
      <c r="CD109">
        <f t="shared" si="494"/>
        <v>0.46319299708211753</v>
      </c>
      <c r="CE109">
        <f t="shared" si="494"/>
        <v>0.46190714345252981</v>
      </c>
      <c r="CH109">
        <f t="shared" si="317"/>
        <v>151550000</v>
      </c>
      <c r="CI109">
        <f t="shared" si="343"/>
        <v>147680000</v>
      </c>
      <c r="CJ109">
        <f t="shared" si="344"/>
        <v>144260000</v>
      </c>
      <c r="CK109">
        <f t="shared" si="345"/>
        <v>141370000</v>
      </c>
      <c r="CL109">
        <f t="shared" si="346"/>
        <v>138340000</v>
      </c>
      <c r="CM109">
        <f t="shared" si="347"/>
        <v>135580000</v>
      </c>
      <c r="CN109">
        <f t="shared" si="348"/>
        <v>133890000</v>
      </c>
      <c r="CO109">
        <f t="shared" si="349"/>
        <v>131590000</v>
      </c>
      <c r="CP109">
        <f t="shared" si="350"/>
        <v>129520000</v>
      </c>
      <c r="CQ109">
        <f t="shared" si="351"/>
        <v>127190000</v>
      </c>
      <c r="CR109">
        <f t="shared" si="352"/>
        <v>125180000</v>
      </c>
      <c r="CS109">
        <f t="shared" si="353"/>
        <v>123740000</v>
      </c>
      <c r="CT109">
        <f t="shared" si="354"/>
        <v>122240000</v>
      </c>
      <c r="CU109">
        <f t="shared" si="355"/>
        <v>121220000</v>
      </c>
      <c r="CV109">
        <f t="shared" si="356"/>
        <v>119830000</v>
      </c>
      <c r="CW109">
        <f t="shared" si="357"/>
        <v>118800000</v>
      </c>
      <c r="CX109">
        <f t="shared" si="358"/>
        <v>117680000</v>
      </c>
      <c r="CY109">
        <f t="shared" si="359"/>
        <v>116320000</v>
      </c>
      <c r="CZ109">
        <f t="shared" si="360"/>
        <v>115530000</v>
      </c>
      <c r="DA109">
        <f t="shared" si="361"/>
        <v>114310000</v>
      </c>
      <c r="DB109">
        <f t="shared" si="362"/>
        <v>113560000</v>
      </c>
      <c r="DC109">
        <f t="shared" si="363"/>
        <v>113380000</v>
      </c>
      <c r="DD109">
        <f t="shared" si="339"/>
        <v>112430000</v>
      </c>
      <c r="DE109">
        <f t="shared" si="340"/>
        <v>111870000</v>
      </c>
      <c r="DF109">
        <f t="shared" si="341"/>
        <v>111120000</v>
      </c>
      <c r="DG109">
        <f t="shared" si="342"/>
        <v>110830000</v>
      </c>
    </row>
    <row r="110" spans="1:111" x14ac:dyDescent="0.25">
      <c r="A110" t="s">
        <v>62</v>
      </c>
      <c r="C110">
        <f>Blad2!D81</f>
        <v>15155</v>
      </c>
      <c r="D110">
        <f>Blad2!E81</f>
        <v>14809</v>
      </c>
      <c r="E110">
        <f>Blad2!F81</f>
        <v>14497</v>
      </c>
      <c r="F110">
        <f>Blad2!G81</f>
        <v>14239</v>
      </c>
      <c r="G110">
        <f>Blad2!H81</f>
        <v>13964</v>
      </c>
      <c r="H110">
        <f>Blad2!I81</f>
        <v>13714</v>
      </c>
      <c r="I110">
        <f>Blad2!J81</f>
        <v>13569</v>
      </c>
      <c r="J110">
        <f>Blad2!K81</f>
        <v>13363</v>
      </c>
      <c r="K110">
        <f>Blad2!L81</f>
        <v>13181</v>
      </c>
      <c r="L110">
        <f>Blad2!M81</f>
        <v>12977</v>
      </c>
      <c r="M110">
        <f>Blad2!N81</f>
        <v>12799</v>
      </c>
      <c r="N110">
        <f>Blad2!O81</f>
        <v>12667</v>
      </c>
      <c r="O110">
        <f>Blad2!P81</f>
        <v>12557</v>
      </c>
      <c r="P110">
        <f>Blad2!Q81</f>
        <v>12470</v>
      </c>
      <c r="Q110">
        <f>Blad2!R81</f>
        <v>12340</v>
      </c>
      <c r="R110">
        <f>Blad2!S81</f>
        <v>12260</v>
      </c>
      <c r="S110">
        <f>Blad2!T81</f>
        <v>12158</v>
      </c>
      <c r="T110">
        <f>Blad2!U81</f>
        <v>12050</v>
      </c>
      <c r="U110">
        <f>Blad2!V81</f>
        <v>11983</v>
      </c>
      <c r="V110">
        <f>Blad2!W81</f>
        <v>11894</v>
      </c>
      <c r="W110">
        <f>Blad2!X81</f>
        <v>11830</v>
      </c>
      <c r="X110">
        <f>Blad2!Y81</f>
        <v>11821</v>
      </c>
      <c r="Y110">
        <f>Blad2!Z81</f>
        <v>11736</v>
      </c>
      <c r="Z110">
        <f>Blad2!AA81</f>
        <v>11674</v>
      </c>
      <c r="AA110">
        <f>Blad2!AB81</f>
        <v>11606</v>
      </c>
      <c r="AB110">
        <f>Blad2!AC81</f>
        <v>11581</v>
      </c>
      <c r="AD110">
        <f>C110/C112</f>
        <v>0.98473034437946716</v>
      </c>
      <c r="AE110">
        <f t="shared" si="469"/>
        <v>0.982420061032241</v>
      </c>
      <c r="AF110">
        <f t="shared" si="470"/>
        <v>0.97761143704902553</v>
      </c>
      <c r="AG110">
        <f t="shared" si="471"/>
        <v>0.97862542955326459</v>
      </c>
      <c r="AH110">
        <f t="shared" si="472"/>
        <v>0.97466322328470723</v>
      </c>
      <c r="AI110">
        <f t="shared" si="473"/>
        <v>0.97490580791924364</v>
      </c>
      <c r="AJ110">
        <f t="shared" si="474"/>
        <v>0.9824066029539531</v>
      </c>
      <c r="AK110">
        <f t="shared" si="475"/>
        <v>0.98242905455080132</v>
      </c>
      <c r="AL110">
        <f t="shared" si="476"/>
        <v>0.98763674509216248</v>
      </c>
      <c r="AM110">
        <f t="shared" si="477"/>
        <v>0.98206447706977451</v>
      </c>
      <c r="AN110">
        <f t="shared" si="478"/>
        <v>0.98129264739707123</v>
      </c>
      <c r="AO110">
        <f t="shared" si="479"/>
        <v>0.98056974763895344</v>
      </c>
      <c r="AP110">
        <f t="shared" si="480"/>
        <v>0.98270464861480666</v>
      </c>
      <c r="AQ110">
        <f t="shared" si="481"/>
        <v>0.98142609790650082</v>
      </c>
      <c r="AR110">
        <f t="shared" si="482"/>
        <v>0.98420800765672356</v>
      </c>
      <c r="AS110">
        <f t="shared" si="483"/>
        <v>0.98481805767531527</v>
      </c>
      <c r="AT110">
        <f t="shared" si="484"/>
        <v>0.98198853081334303</v>
      </c>
      <c r="AU110">
        <f t="shared" si="485"/>
        <v>0.98191003911342889</v>
      </c>
      <c r="AV110">
        <f t="shared" si="486"/>
        <v>0.98309951595701039</v>
      </c>
      <c r="AW110">
        <f t="shared" si="487"/>
        <v>0.98321897991237495</v>
      </c>
      <c r="AX110">
        <f t="shared" si="488"/>
        <v>0.98583333333333334</v>
      </c>
      <c r="AY110">
        <f t="shared" si="489"/>
        <v>0.99219405741144873</v>
      </c>
      <c r="AZ110">
        <f t="shared" si="490"/>
        <v>0.98996204133277099</v>
      </c>
      <c r="BA110">
        <f t="shared" si="491"/>
        <v>0.98781519715687938</v>
      </c>
      <c r="BB110">
        <f t="shared" si="492"/>
        <v>0.98724055801292954</v>
      </c>
      <c r="BC110">
        <f t="shared" si="493"/>
        <v>0.98847729600546264</v>
      </c>
      <c r="BF110">
        <f>C110/SUM(C$110,C$115,C$120,C$125,C$130)</f>
        <v>0.67656249999999996</v>
      </c>
      <c r="BG110">
        <f t="shared" ref="BG110:CE110" si="495">D110/SUM(D$110,D$115,D$120,D$125,D$130)</f>
        <v>0.6585582781162449</v>
      </c>
      <c r="BH110">
        <f t="shared" si="495"/>
        <v>0.6423412645664407</v>
      </c>
      <c r="BI110">
        <f t="shared" si="495"/>
        <v>0.62834826353647233</v>
      </c>
      <c r="BJ110">
        <f t="shared" si="495"/>
        <v>0.61391013804624994</v>
      </c>
      <c r="BK110">
        <f t="shared" si="495"/>
        <v>0.60080609830894594</v>
      </c>
      <c r="BL110">
        <f t="shared" si="495"/>
        <v>0.59237754300183354</v>
      </c>
      <c r="BM110">
        <f t="shared" si="495"/>
        <v>0.58047000564701789</v>
      </c>
      <c r="BN110">
        <f t="shared" si="495"/>
        <v>0.57021110918844087</v>
      </c>
      <c r="BO110">
        <f t="shared" si="495"/>
        <v>0.55978776637045979</v>
      </c>
      <c r="BP110">
        <f t="shared" si="495"/>
        <v>0.55044727335282984</v>
      </c>
      <c r="BQ110">
        <f t="shared" si="495"/>
        <v>0.54318181818181821</v>
      </c>
      <c r="BR110">
        <f t="shared" si="495"/>
        <v>0.53671567789365704</v>
      </c>
      <c r="BS110">
        <f t="shared" si="495"/>
        <v>0.5313844973792986</v>
      </c>
      <c r="BT110">
        <f t="shared" si="495"/>
        <v>0.52416956928043501</v>
      </c>
      <c r="BU110">
        <f t="shared" si="495"/>
        <v>0.51887590993736243</v>
      </c>
      <c r="BV110">
        <f t="shared" si="495"/>
        <v>0.51290921363482955</v>
      </c>
      <c r="BW110">
        <f t="shared" si="495"/>
        <v>0.50751800530682722</v>
      </c>
      <c r="BX110">
        <f t="shared" si="495"/>
        <v>0.50291685902547534</v>
      </c>
      <c r="BY110">
        <f t="shared" si="495"/>
        <v>0.49819887743989277</v>
      </c>
      <c r="BZ110">
        <f t="shared" si="495"/>
        <v>0.49421397835986131</v>
      </c>
      <c r="CA110">
        <f t="shared" si="495"/>
        <v>0.49334334960978254</v>
      </c>
      <c r="CB110">
        <f t="shared" si="495"/>
        <v>0.48851148851148851</v>
      </c>
      <c r="CC110">
        <f t="shared" si="495"/>
        <v>0.48576897470039948</v>
      </c>
      <c r="CD110">
        <f t="shared" si="495"/>
        <v>0.48245759893581641</v>
      </c>
      <c r="CE110">
        <f t="shared" si="495"/>
        <v>0.48119832135288987</v>
      </c>
      <c r="CH110">
        <f t="shared" si="317"/>
        <v>151550000</v>
      </c>
      <c r="CI110">
        <f t="shared" si="343"/>
        <v>148090000</v>
      </c>
      <c r="CJ110">
        <f t="shared" si="344"/>
        <v>144970000</v>
      </c>
      <c r="CK110">
        <f t="shared" si="345"/>
        <v>142390000</v>
      </c>
      <c r="CL110">
        <f t="shared" si="346"/>
        <v>139640000</v>
      </c>
      <c r="CM110">
        <f t="shared" si="347"/>
        <v>137140000</v>
      </c>
      <c r="CN110">
        <f t="shared" si="348"/>
        <v>135690000</v>
      </c>
      <c r="CO110">
        <f t="shared" si="349"/>
        <v>133630000</v>
      </c>
      <c r="CP110">
        <f t="shared" si="350"/>
        <v>131810000</v>
      </c>
      <c r="CQ110">
        <f t="shared" si="351"/>
        <v>129770000</v>
      </c>
      <c r="CR110">
        <f t="shared" si="352"/>
        <v>127990000</v>
      </c>
      <c r="CS110">
        <f t="shared" si="353"/>
        <v>126670000</v>
      </c>
      <c r="CT110">
        <f t="shared" si="354"/>
        <v>125570000</v>
      </c>
      <c r="CU110">
        <f t="shared" si="355"/>
        <v>124700000</v>
      </c>
      <c r="CV110">
        <f t="shared" si="356"/>
        <v>123400000</v>
      </c>
      <c r="CW110">
        <f t="shared" si="357"/>
        <v>122600000</v>
      </c>
      <c r="CX110">
        <f t="shared" si="358"/>
        <v>121580000</v>
      </c>
      <c r="CY110">
        <f t="shared" si="359"/>
        <v>120500000</v>
      </c>
      <c r="CZ110">
        <f t="shared" si="360"/>
        <v>119830000</v>
      </c>
      <c r="DA110">
        <f t="shared" si="361"/>
        <v>118940000</v>
      </c>
      <c r="DB110">
        <f t="shared" si="362"/>
        <v>118300000</v>
      </c>
      <c r="DC110">
        <f t="shared" si="363"/>
        <v>118210000</v>
      </c>
      <c r="DD110">
        <f t="shared" si="339"/>
        <v>117360000</v>
      </c>
      <c r="DE110">
        <f t="shared" si="340"/>
        <v>116740000</v>
      </c>
      <c r="DF110">
        <f t="shared" si="341"/>
        <v>116060000</v>
      </c>
      <c r="DG110">
        <f t="shared" si="342"/>
        <v>115810000</v>
      </c>
    </row>
    <row r="111" spans="1:111" ht="15.75" x14ac:dyDescent="0.25">
      <c r="A111" t="s">
        <v>47</v>
      </c>
      <c r="B111" s="3"/>
      <c r="C111">
        <f>C48-SUM(C116,C121,C126,C131)</f>
        <v>15390</v>
      </c>
      <c r="D111">
        <f t="shared" ref="D111:AB111" si="496">D48-SUM(D116,D121,D126,D131)</f>
        <v>15046</v>
      </c>
      <c r="E111">
        <f t="shared" si="496"/>
        <v>14769</v>
      </c>
      <c r="F111">
        <f t="shared" si="496"/>
        <v>14450</v>
      </c>
      <c r="G111">
        <f t="shared" si="496"/>
        <v>14202</v>
      </c>
      <c r="H111">
        <f t="shared" si="496"/>
        <v>13910</v>
      </c>
      <c r="I111">
        <f t="shared" si="496"/>
        <v>13627</v>
      </c>
      <c r="J111">
        <f t="shared" si="496"/>
        <v>13376</v>
      </c>
      <c r="K111">
        <f t="shared" si="496"/>
        <v>13087</v>
      </c>
      <c r="L111">
        <f t="shared" si="496"/>
        <v>12940</v>
      </c>
      <c r="M111">
        <f t="shared" si="496"/>
        <v>12753</v>
      </c>
      <c r="N111">
        <f t="shared" si="496"/>
        <v>12616</v>
      </c>
      <c r="O111">
        <f t="shared" si="496"/>
        <v>12456</v>
      </c>
      <c r="P111">
        <f t="shared" si="496"/>
        <v>12361</v>
      </c>
      <c r="Q111">
        <f t="shared" si="496"/>
        <v>12177</v>
      </c>
      <c r="R111">
        <f t="shared" si="496"/>
        <v>12074</v>
      </c>
      <c r="S111">
        <f t="shared" si="496"/>
        <v>11991</v>
      </c>
      <c r="T111">
        <f t="shared" si="496"/>
        <v>11872</v>
      </c>
      <c r="U111">
        <f t="shared" si="496"/>
        <v>11778</v>
      </c>
      <c r="V111">
        <f t="shared" si="496"/>
        <v>11657</v>
      </c>
      <c r="W111">
        <f t="shared" si="496"/>
        <v>11547</v>
      </c>
      <c r="X111">
        <f t="shared" si="496"/>
        <v>11438</v>
      </c>
      <c r="Y111">
        <f t="shared" si="496"/>
        <v>11373</v>
      </c>
      <c r="Z111">
        <f t="shared" si="496"/>
        <v>11317</v>
      </c>
      <c r="AA111">
        <f t="shared" si="496"/>
        <v>11251</v>
      </c>
      <c r="AB111">
        <f t="shared" si="496"/>
        <v>11209</v>
      </c>
      <c r="BF111">
        <f>C111/SUM(C$111,C$116,C$121,C$126,C$131)</f>
        <v>0.68705357142857137</v>
      </c>
      <c r="BG111">
        <f t="shared" ref="BG111:CE111" si="497">D111/SUM(D$111,D$116,D$121,D$126,D$131)</f>
        <v>0.66731715971082628</v>
      </c>
      <c r="BH111">
        <f t="shared" si="497"/>
        <v>0.65004401408450707</v>
      </c>
      <c r="BI111">
        <f t="shared" si="497"/>
        <v>0.63216379385773036</v>
      </c>
      <c r="BJ111">
        <f t="shared" si="497"/>
        <v>0.6173977307307742</v>
      </c>
      <c r="BK111">
        <f t="shared" si="497"/>
        <v>0.60266019669858328</v>
      </c>
      <c r="BL111">
        <f t="shared" si="497"/>
        <v>0.5883597426708691</v>
      </c>
      <c r="BM111">
        <f t="shared" si="497"/>
        <v>0.57511393928970678</v>
      </c>
      <c r="BN111">
        <f t="shared" si="497"/>
        <v>0.56145694796001544</v>
      </c>
      <c r="BO111">
        <f t="shared" si="497"/>
        <v>0.55301508611479122</v>
      </c>
      <c r="BP111">
        <f t="shared" si="497"/>
        <v>0.54332822085889576</v>
      </c>
      <c r="BQ111">
        <f t="shared" si="497"/>
        <v>0.535756752165789</v>
      </c>
      <c r="BR111">
        <f t="shared" si="497"/>
        <v>0.5277295259077236</v>
      </c>
      <c r="BS111">
        <f t="shared" si="497"/>
        <v>0.5223104876193696</v>
      </c>
      <c r="BT111">
        <f t="shared" si="497"/>
        <v>0.51351579302492301</v>
      </c>
      <c r="BU111">
        <f t="shared" si="497"/>
        <v>0.50795119899032393</v>
      </c>
      <c r="BV111">
        <f t="shared" si="497"/>
        <v>0.50376003024828808</v>
      </c>
      <c r="BW111">
        <f t="shared" si="497"/>
        <v>0.49742322034608455</v>
      </c>
      <c r="BX111">
        <f t="shared" si="497"/>
        <v>0.49175399774539685</v>
      </c>
      <c r="BY111">
        <f t="shared" si="497"/>
        <v>0.4859918285666639</v>
      </c>
      <c r="BZ111">
        <f t="shared" si="497"/>
        <v>0.48104482586235625</v>
      </c>
      <c r="CA111">
        <f t="shared" si="497"/>
        <v>0.4755134281200632</v>
      </c>
      <c r="CB111">
        <f t="shared" si="497"/>
        <v>0.47171298216507673</v>
      </c>
      <c r="CC111">
        <f t="shared" si="497"/>
        <v>0.46841887417218542</v>
      </c>
      <c r="CD111">
        <f t="shared" si="497"/>
        <v>0.46503265272381583</v>
      </c>
      <c r="CE111">
        <f t="shared" si="497"/>
        <v>0.46270381836945307</v>
      </c>
      <c r="CH111">
        <f t="shared" si="317"/>
        <v>153900000</v>
      </c>
      <c r="CI111">
        <f t="shared" si="343"/>
        <v>150460000</v>
      </c>
      <c r="CJ111">
        <f t="shared" si="344"/>
        <v>147690000</v>
      </c>
      <c r="CK111">
        <f t="shared" si="345"/>
        <v>144500000</v>
      </c>
      <c r="CL111">
        <f t="shared" si="346"/>
        <v>142020000</v>
      </c>
      <c r="CM111">
        <f t="shared" si="347"/>
        <v>139100000</v>
      </c>
      <c r="CN111">
        <f t="shared" si="348"/>
        <v>136270000</v>
      </c>
      <c r="CO111">
        <f t="shared" si="349"/>
        <v>133760000</v>
      </c>
      <c r="CP111">
        <f t="shared" si="350"/>
        <v>130870000</v>
      </c>
      <c r="CQ111">
        <f t="shared" si="351"/>
        <v>129400000</v>
      </c>
      <c r="CR111">
        <f t="shared" si="352"/>
        <v>127530000</v>
      </c>
      <c r="CS111">
        <f t="shared" si="353"/>
        <v>126160000</v>
      </c>
      <c r="CT111">
        <f t="shared" si="354"/>
        <v>124560000</v>
      </c>
      <c r="CU111">
        <f t="shared" si="355"/>
        <v>123610000</v>
      </c>
      <c r="CV111">
        <f t="shared" si="356"/>
        <v>121770000</v>
      </c>
      <c r="CW111">
        <f t="shared" si="357"/>
        <v>120740000</v>
      </c>
      <c r="CX111">
        <f t="shared" si="358"/>
        <v>119910000</v>
      </c>
      <c r="CY111">
        <f t="shared" si="359"/>
        <v>118720000</v>
      </c>
      <c r="CZ111">
        <f t="shared" si="360"/>
        <v>117780000</v>
      </c>
      <c r="DA111">
        <f t="shared" si="361"/>
        <v>116570000</v>
      </c>
      <c r="DB111">
        <f t="shared" si="362"/>
        <v>115470000</v>
      </c>
      <c r="DC111">
        <f t="shared" si="363"/>
        <v>114380000</v>
      </c>
      <c r="DD111">
        <f t="shared" si="339"/>
        <v>113730000</v>
      </c>
      <c r="DE111">
        <f t="shared" si="340"/>
        <v>113170000</v>
      </c>
      <c r="DF111">
        <f t="shared" si="341"/>
        <v>112510000</v>
      </c>
      <c r="DG111">
        <f t="shared" si="342"/>
        <v>112090000</v>
      </c>
    </row>
    <row r="112" spans="1:111" x14ac:dyDescent="0.25">
      <c r="A112" t="s">
        <v>63</v>
      </c>
      <c r="C112">
        <f>C49-SUM(C117,C122,C127,C132)</f>
        <v>15390</v>
      </c>
      <c r="D112">
        <f t="shared" ref="D112:AB112" si="498">D49-SUM(D117,D122,D127,D132)</f>
        <v>15074</v>
      </c>
      <c r="E112">
        <f t="shared" si="498"/>
        <v>14829</v>
      </c>
      <c r="F112">
        <f t="shared" si="498"/>
        <v>14550</v>
      </c>
      <c r="G112">
        <f t="shared" si="498"/>
        <v>14327</v>
      </c>
      <c r="H112">
        <f t="shared" si="498"/>
        <v>14067</v>
      </c>
      <c r="I112">
        <f t="shared" si="498"/>
        <v>13812</v>
      </c>
      <c r="J112">
        <f t="shared" si="498"/>
        <v>13602</v>
      </c>
      <c r="K112">
        <f t="shared" si="498"/>
        <v>13346</v>
      </c>
      <c r="L112">
        <f t="shared" si="498"/>
        <v>13214</v>
      </c>
      <c r="M112">
        <f t="shared" si="498"/>
        <v>13043</v>
      </c>
      <c r="N112">
        <f t="shared" si="498"/>
        <v>12918</v>
      </c>
      <c r="O112">
        <f t="shared" si="498"/>
        <v>12778</v>
      </c>
      <c r="P112">
        <f t="shared" si="498"/>
        <v>12706</v>
      </c>
      <c r="Q112">
        <f t="shared" si="498"/>
        <v>12538</v>
      </c>
      <c r="R112">
        <f t="shared" si="498"/>
        <v>12449</v>
      </c>
      <c r="S112">
        <f t="shared" si="498"/>
        <v>12381</v>
      </c>
      <c r="T112">
        <f t="shared" si="498"/>
        <v>12272</v>
      </c>
      <c r="U112">
        <f t="shared" si="498"/>
        <v>12189</v>
      </c>
      <c r="V112">
        <f t="shared" si="498"/>
        <v>12097</v>
      </c>
      <c r="W112">
        <f t="shared" si="498"/>
        <v>12000</v>
      </c>
      <c r="X112">
        <f t="shared" si="498"/>
        <v>11914</v>
      </c>
      <c r="Y112">
        <f t="shared" si="498"/>
        <v>11855</v>
      </c>
      <c r="Z112">
        <f t="shared" si="498"/>
        <v>11818</v>
      </c>
      <c r="AA112">
        <f t="shared" si="498"/>
        <v>11756</v>
      </c>
      <c r="AB112">
        <f t="shared" si="498"/>
        <v>11716</v>
      </c>
      <c r="BF112">
        <f>C112/SUM(C$112,C$117,C$122,C$127,C$132)</f>
        <v>0.68705357142857137</v>
      </c>
      <c r="BG112">
        <f t="shared" ref="BG112:CE112" si="499">D112/SUM(D$112,D$117,D$122,D$127,D$132)</f>
        <v>0.66855901006785823</v>
      </c>
      <c r="BH112">
        <f t="shared" si="499"/>
        <v>0.65268485915492958</v>
      </c>
      <c r="BI112">
        <f t="shared" si="499"/>
        <v>0.63653862980138243</v>
      </c>
      <c r="BJ112">
        <f t="shared" si="499"/>
        <v>0.62280472961224131</v>
      </c>
      <c r="BK112">
        <f t="shared" si="499"/>
        <v>0.60940952215916477</v>
      </c>
      <c r="BL112">
        <f t="shared" si="499"/>
        <v>0.59627007425315148</v>
      </c>
      <c r="BM112">
        <f t="shared" si="499"/>
        <v>0.58473046169718856</v>
      </c>
      <c r="BN112">
        <f t="shared" si="499"/>
        <v>0.57242118807634568</v>
      </c>
      <c r="BO112">
        <f t="shared" si="499"/>
        <v>0.56453197761353446</v>
      </c>
      <c r="BP112">
        <f t="shared" si="499"/>
        <v>0.55544672515117965</v>
      </c>
      <c r="BQ112">
        <f t="shared" si="499"/>
        <v>0.54832548070800968</v>
      </c>
      <c r="BR112">
        <f t="shared" si="499"/>
        <v>0.54102802946904904</v>
      </c>
      <c r="BS112">
        <f t="shared" si="499"/>
        <v>0.53652563128114183</v>
      </c>
      <c r="BT112">
        <f t="shared" si="499"/>
        <v>0.52829393671259428</v>
      </c>
      <c r="BU112">
        <f t="shared" si="499"/>
        <v>0.52319912583004113</v>
      </c>
      <c r="BV112">
        <f t="shared" si="499"/>
        <v>0.51955518254301303</v>
      </c>
      <c r="BW112">
        <f t="shared" si="499"/>
        <v>0.51353726409172695</v>
      </c>
      <c r="BX112">
        <f t="shared" si="499"/>
        <v>0.50821380920613746</v>
      </c>
      <c r="BY112">
        <f t="shared" si="499"/>
        <v>0.50351716961498438</v>
      </c>
      <c r="BZ112">
        <f t="shared" si="499"/>
        <v>0.49893975302482224</v>
      </c>
      <c r="CA112">
        <f t="shared" si="499"/>
        <v>0.49433633459192566</v>
      </c>
      <c r="CB112">
        <f t="shared" si="499"/>
        <v>0.49066677703737427</v>
      </c>
      <c r="CC112">
        <f t="shared" si="499"/>
        <v>0.48806475592632359</v>
      </c>
      <c r="CD112">
        <f t="shared" si="499"/>
        <v>0.48470355405293974</v>
      </c>
      <c r="CE112">
        <f t="shared" si="499"/>
        <v>0.48231855419702768</v>
      </c>
      <c r="CH112">
        <f t="shared" si="317"/>
        <v>153900000</v>
      </c>
      <c r="CI112">
        <f t="shared" si="343"/>
        <v>150740000</v>
      </c>
      <c r="CJ112">
        <f t="shared" si="344"/>
        <v>148290000</v>
      </c>
      <c r="CK112">
        <f t="shared" si="345"/>
        <v>145500000</v>
      </c>
      <c r="CL112">
        <f t="shared" si="346"/>
        <v>143270000</v>
      </c>
      <c r="CM112">
        <f t="shared" si="347"/>
        <v>140670000</v>
      </c>
      <c r="CN112">
        <f t="shared" si="348"/>
        <v>138120000</v>
      </c>
      <c r="CO112">
        <f t="shared" si="349"/>
        <v>136020000</v>
      </c>
      <c r="CP112">
        <f t="shared" si="350"/>
        <v>133460000</v>
      </c>
      <c r="CQ112">
        <f t="shared" si="351"/>
        <v>132140000</v>
      </c>
      <c r="CR112">
        <f t="shared" si="352"/>
        <v>130430000</v>
      </c>
      <c r="CS112">
        <f t="shared" si="353"/>
        <v>129180000</v>
      </c>
      <c r="CT112">
        <f t="shared" si="354"/>
        <v>127780000</v>
      </c>
      <c r="CU112">
        <f t="shared" si="355"/>
        <v>127060000</v>
      </c>
      <c r="CV112">
        <f t="shared" si="356"/>
        <v>125380000</v>
      </c>
      <c r="CW112">
        <f t="shared" si="357"/>
        <v>124490000</v>
      </c>
      <c r="CX112">
        <f t="shared" si="358"/>
        <v>123810000</v>
      </c>
      <c r="CY112">
        <f t="shared" si="359"/>
        <v>122720000</v>
      </c>
      <c r="CZ112">
        <f t="shared" si="360"/>
        <v>121890000</v>
      </c>
      <c r="DA112">
        <f t="shared" si="361"/>
        <v>120970000</v>
      </c>
      <c r="DB112">
        <f t="shared" si="362"/>
        <v>120000000</v>
      </c>
      <c r="DC112">
        <f t="shared" si="363"/>
        <v>119140000</v>
      </c>
      <c r="DD112">
        <f t="shared" si="339"/>
        <v>118550000</v>
      </c>
      <c r="DE112">
        <f t="shared" si="340"/>
        <v>118180000</v>
      </c>
      <c r="DF112">
        <f t="shared" si="341"/>
        <v>117560000</v>
      </c>
      <c r="DG112">
        <f t="shared" si="342"/>
        <v>117160000</v>
      </c>
    </row>
    <row r="113" spans="1:111" x14ac:dyDescent="0.25">
      <c r="CH113">
        <f t="shared" si="317"/>
        <v>0</v>
      </c>
      <c r="CI113">
        <f t="shared" si="343"/>
        <v>0</v>
      </c>
      <c r="CJ113">
        <f t="shared" si="344"/>
        <v>0</v>
      </c>
      <c r="CK113">
        <f t="shared" si="345"/>
        <v>0</v>
      </c>
      <c r="CL113">
        <f t="shared" si="346"/>
        <v>0</v>
      </c>
      <c r="CM113">
        <f t="shared" si="347"/>
        <v>0</v>
      </c>
      <c r="CN113">
        <f t="shared" si="348"/>
        <v>0</v>
      </c>
      <c r="CO113">
        <f t="shared" si="349"/>
        <v>0</v>
      </c>
      <c r="CP113">
        <f t="shared" si="350"/>
        <v>0</v>
      </c>
      <c r="CQ113">
        <f t="shared" si="351"/>
        <v>0</v>
      </c>
      <c r="CR113">
        <f t="shared" si="352"/>
        <v>0</v>
      </c>
      <c r="CS113">
        <f t="shared" si="353"/>
        <v>0</v>
      </c>
      <c r="CT113">
        <f t="shared" si="354"/>
        <v>0</v>
      </c>
      <c r="CU113">
        <f t="shared" si="355"/>
        <v>0</v>
      </c>
      <c r="CV113">
        <f t="shared" si="356"/>
        <v>0</v>
      </c>
      <c r="CW113">
        <f t="shared" si="357"/>
        <v>0</v>
      </c>
      <c r="CX113">
        <f t="shared" si="358"/>
        <v>0</v>
      </c>
      <c r="CY113">
        <f t="shared" si="359"/>
        <v>0</v>
      </c>
      <c r="CZ113">
        <f t="shared" si="360"/>
        <v>0</v>
      </c>
      <c r="DA113">
        <f t="shared" si="361"/>
        <v>0</v>
      </c>
      <c r="DB113">
        <f t="shared" si="362"/>
        <v>0</v>
      </c>
      <c r="DC113">
        <f t="shared" si="363"/>
        <v>0</v>
      </c>
      <c r="DD113">
        <f t="shared" si="339"/>
        <v>0</v>
      </c>
      <c r="DE113">
        <f t="shared" si="340"/>
        <v>0</v>
      </c>
      <c r="DF113">
        <f t="shared" si="341"/>
        <v>0</v>
      </c>
      <c r="DG113">
        <f t="shared" si="342"/>
        <v>0</v>
      </c>
    </row>
    <row r="114" spans="1:111" x14ac:dyDescent="0.25">
      <c r="A114" t="s">
        <v>45</v>
      </c>
      <c r="B114" t="s">
        <v>0</v>
      </c>
      <c r="C114">
        <f>Blad1!D82</f>
        <v>6449</v>
      </c>
      <c r="D114">
        <f>Blad1!E82</f>
        <v>6773</v>
      </c>
      <c r="E114">
        <f>Blad1!F82</f>
        <v>7047</v>
      </c>
      <c r="F114">
        <f>Blad1!G82</f>
        <v>7268</v>
      </c>
      <c r="G114">
        <f>Blad1!H82</f>
        <v>7488</v>
      </c>
      <c r="H114">
        <f>Blad1!I82</f>
        <v>7674</v>
      </c>
      <c r="I114">
        <f>Blad1!J82</f>
        <v>7759</v>
      </c>
      <c r="J114">
        <f>Blad1!K82</f>
        <v>7962</v>
      </c>
      <c r="K114">
        <f>Blad1!L82</f>
        <v>8081</v>
      </c>
      <c r="L114">
        <f>Blad1!M82</f>
        <v>8243</v>
      </c>
      <c r="M114">
        <f>Blad1!N82</f>
        <v>8356</v>
      </c>
      <c r="N114">
        <f>Blad1!O82</f>
        <v>8418</v>
      </c>
      <c r="O114">
        <f>Blad1!P82</f>
        <v>8518</v>
      </c>
      <c r="P114">
        <f>Blad1!Q82</f>
        <v>8544</v>
      </c>
      <c r="Q114">
        <f>Blad1!R82</f>
        <v>8578</v>
      </c>
      <c r="R114">
        <f>Blad1!S82</f>
        <v>8622</v>
      </c>
      <c r="S114">
        <f>Blad1!T82</f>
        <v>8695</v>
      </c>
      <c r="T114">
        <f>Blad1!U82</f>
        <v>8770</v>
      </c>
      <c r="U114">
        <f>Blad1!V82</f>
        <v>8784</v>
      </c>
      <c r="V114">
        <f>Blad1!W82</f>
        <v>8860</v>
      </c>
      <c r="W114">
        <f>Blad1!X82</f>
        <v>8894</v>
      </c>
      <c r="X114">
        <f>Blad1!Y82</f>
        <v>8820</v>
      </c>
      <c r="Y114">
        <f>Blad1!Z82</f>
        <v>8860</v>
      </c>
      <c r="Z114">
        <f>Blad1!AA82</f>
        <v>8851</v>
      </c>
      <c r="AA114">
        <f>Blad1!AB82</f>
        <v>8871</v>
      </c>
      <c r="AB114">
        <f>Blad1!AC82</f>
        <v>8833</v>
      </c>
      <c r="AD114">
        <f>C114/C116</f>
        <v>1.0383191112542263</v>
      </c>
      <c r="AE114">
        <f t="shared" ref="AE114:AE115" si="500">D114/D116</f>
        <v>1.0335724095833969</v>
      </c>
      <c r="AF114">
        <f t="shared" ref="AF114:AF115" si="501">E114/E116</f>
        <v>1.0341943058409158</v>
      </c>
      <c r="AG114">
        <f t="shared" ref="AG114:AG115" si="502">F114/F116</f>
        <v>1.023806169883082</v>
      </c>
      <c r="AH114">
        <f t="shared" ref="AH114:AH115" si="503">G114/G116</f>
        <v>1.0251916757940853</v>
      </c>
      <c r="AI114">
        <f t="shared" ref="AI114:AI115" si="504">H114/H116</f>
        <v>1.021837549933422</v>
      </c>
      <c r="AJ114">
        <f t="shared" ref="AJ114:AJ115" si="505">I114/I116</f>
        <v>1.0060943983402491</v>
      </c>
      <c r="AK114">
        <f t="shared" ref="AK114:AK115" si="506">J114/J116</f>
        <v>1.0111760223520447</v>
      </c>
      <c r="AL114">
        <f t="shared" ref="AL114:AL115" si="507">K114/K116</f>
        <v>1.0039756491489626</v>
      </c>
      <c r="AM114">
        <f t="shared" ref="AM114:AM115" si="508">L114/L116</f>
        <v>1.0170265268352869</v>
      </c>
      <c r="AN114">
        <f t="shared" ref="AN114:AN115" si="509">M114/M116</f>
        <v>1.017535314174379</v>
      </c>
      <c r="AO114">
        <f t="shared" ref="AO114:AO115" si="510">N114/N116</f>
        <v>1.0202399709126166</v>
      </c>
      <c r="AP114">
        <f t="shared" ref="AP114:AP115" si="511">O114/O116</f>
        <v>1.0220782337413008</v>
      </c>
      <c r="AQ114">
        <f t="shared" ref="AQ114:AQ115" si="512">P114/P116</f>
        <v>1.0258134229799496</v>
      </c>
      <c r="AR114">
        <f t="shared" ref="AR114:AR115" si="513">Q114/Q116</f>
        <v>1.01683262209578</v>
      </c>
      <c r="AS114">
        <f t="shared" ref="AS114:AS115" si="514">R114/R116</f>
        <v>1.0187876639489544</v>
      </c>
      <c r="AT114">
        <f t="shared" ref="AT114:AT115" si="515">S114/S116</f>
        <v>1.0266855590978865</v>
      </c>
      <c r="AU114">
        <f t="shared" ref="AU114:AU115" si="516">T114/T116</f>
        <v>1.0264513108614233</v>
      </c>
      <c r="AV114">
        <f t="shared" ref="AV114:AV115" si="517">U114/U116</f>
        <v>1.0202090592334494</v>
      </c>
      <c r="AW114">
        <f t="shared" ref="AW114:AW115" si="518">V114/V116</f>
        <v>1.0220325297035413</v>
      </c>
      <c r="AX114">
        <f t="shared" ref="AX114:AX115" si="519">W114/W116</f>
        <v>1.0220638933578488</v>
      </c>
      <c r="AY114">
        <f t="shared" ref="AY114:AY115" si="520">X114/X116</f>
        <v>1.0096153846153846</v>
      </c>
      <c r="AZ114">
        <f t="shared" ref="AZ114:AZ115" si="521">Y114/Y116</f>
        <v>1.0132662397072278</v>
      </c>
      <c r="BA114">
        <f t="shared" ref="BA114:BA115" si="522">Z114/Z116</f>
        <v>1.0092360319270239</v>
      </c>
      <c r="BB114">
        <f t="shared" ref="BB114:BB115" si="523">AA114/AA116</f>
        <v>1.00955957664732</v>
      </c>
      <c r="BC114">
        <f t="shared" ref="BC114:BC115" si="524">AB114/AB116</f>
        <v>1.0084484530197511</v>
      </c>
      <c r="BF114">
        <f>C114/SUM(C$109,C$114,C$119,C$124,C$129)</f>
        <v>0.28790178571428571</v>
      </c>
      <c r="BG114">
        <f t="shared" ref="BG114:CE114" si="525">D114/SUM(D$109,D$114,D$119,D$124,D$129)</f>
        <v>0.3011962467203273</v>
      </c>
      <c r="BH114">
        <f t="shared" si="525"/>
        <v>0.31225629209500178</v>
      </c>
      <c r="BI114">
        <f t="shared" si="525"/>
        <v>0.32074139452780231</v>
      </c>
      <c r="BJ114">
        <f t="shared" si="525"/>
        <v>0.3292296869504045</v>
      </c>
      <c r="BK114">
        <f t="shared" si="525"/>
        <v>0.33622502628811779</v>
      </c>
      <c r="BL114">
        <f t="shared" si="525"/>
        <v>0.33876178833391546</v>
      </c>
      <c r="BM114">
        <f t="shared" si="525"/>
        <v>0.34593326381647549</v>
      </c>
      <c r="BN114">
        <f t="shared" si="525"/>
        <v>0.3497057296174485</v>
      </c>
      <c r="BO114">
        <f t="shared" si="525"/>
        <v>0.35573105472121525</v>
      </c>
      <c r="BP114">
        <f t="shared" si="525"/>
        <v>0.3595060878544078</v>
      </c>
      <c r="BQ114">
        <f t="shared" si="525"/>
        <v>0.36119454217797992</v>
      </c>
      <c r="BR114">
        <f t="shared" si="525"/>
        <v>0.36431290363970747</v>
      </c>
      <c r="BS114">
        <f t="shared" si="525"/>
        <v>0.36434968017057567</v>
      </c>
      <c r="BT114">
        <f t="shared" si="525"/>
        <v>0.36469537859784873</v>
      </c>
      <c r="BU114">
        <f t="shared" si="525"/>
        <v>0.36529254755751389</v>
      </c>
      <c r="BV114">
        <f t="shared" si="525"/>
        <v>0.36729607569805262</v>
      </c>
      <c r="BW114">
        <f t="shared" si="525"/>
        <v>0.36993293120175474</v>
      </c>
      <c r="BX114">
        <f t="shared" si="525"/>
        <v>0.36923076923076925</v>
      </c>
      <c r="BY114">
        <f t="shared" si="525"/>
        <v>0.37176905001678417</v>
      </c>
      <c r="BZ114">
        <f t="shared" si="525"/>
        <v>0.37227407810472563</v>
      </c>
      <c r="CA114">
        <f t="shared" si="525"/>
        <v>0.36892960220855814</v>
      </c>
      <c r="CB114">
        <f t="shared" si="525"/>
        <v>0.36962870254484775</v>
      </c>
      <c r="CC114">
        <f t="shared" si="525"/>
        <v>0.3691762252346194</v>
      </c>
      <c r="CD114">
        <f t="shared" si="525"/>
        <v>0.36977907461442266</v>
      </c>
      <c r="CE114">
        <f t="shared" si="525"/>
        <v>0.36813370009168961</v>
      </c>
      <c r="CH114">
        <f t="shared" si="317"/>
        <v>64490000</v>
      </c>
      <c r="CI114">
        <f t="shared" si="343"/>
        <v>67730000</v>
      </c>
      <c r="CJ114">
        <f t="shared" si="344"/>
        <v>70470000</v>
      </c>
      <c r="CK114">
        <f t="shared" si="345"/>
        <v>72680000</v>
      </c>
      <c r="CL114">
        <f t="shared" si="346"/>
        <v>74880000</v>
      </c>
      <c r="CM114">
        <f t="shared" si="347"/>
        <v>76740000</v>
      </c>
      <c r="CN114">
        <f t="shared" si="348"/>
        <v>77590000</v>
      </c>
      <c r="CO114">
        <f t="shared" si="349"/>
        <v>79620000</v>
      </c>
      <c r="CP114">
        <f t="shared" si="350"/>
        <v>80810000</v>
      </c>
      <c r="CQ114">
        <f t="shared" si="351"/>
        <v>82430000</v>
      </c>
      <c r="CR114">
        <f t="shared" si="352"/>
        <v>83560000</v>
      </c>
      <c r="CS114">
        <f t="shared" si="353"/>
        <v>84180000</v>
      </c>
      <c r="CT114">
        <f t="shared" si="354"/>
        <v>85180000</v>
      </c>
      <c r="CU114">
        <f t="shared" si="355"/>
        <v>85440000</v>
      </c>
      <c r="CV114">
        <f t="shared" si="356"/>
        <v>85780000</v>
      </c>
      <c r="CW114">
        <f t="shared" si="357"/>
        <v>86220000</v>
      </c>
      <c r="CX114">
        <f t="shared" si="358"/>
        <v>86950000</v>
      </c>
      <c r="CY114">
        <f t="shared" si="359"/>
        <v>87700000</v>
      </c>
      <c r="CZ114">
        <f t="shared" si="360"/>
        <v>87840000</v>
      </c>
      <c r="DA114">
        <f t="shared" si="361"/>
        <v>88600000</v>
      </c>
      <c r="DB114">
        <f t="shared" si="362"/>
        <v>88940000</v>
      </c>
      <c r="DC114">
        <f t="shared" si="363"/>
        <v>88200000</v>
      </c>
      <c r="DD114">
        <f t="shared" si="339"/>
        <v>88600000</v>
      </c>
      <c r="DE114">
        <f t="shared" si="340"/>
        <v>88510000</v>
      </c>
      <c r="DF114">
        <f t="shared" si="341"/>
        <v>88710000</v>
      </c>
      <c r="DG114">
        <f t="shared" si="342"/>
        <v>88330000</v>
      </c>
    </row>
    <row r="115" spans="1:111" x14ac:dyDescent="0.25">
      <c r="A115" t="s">
        <v>62</v>
      </c>
      <c r="C115">
        <f>Blad2!D82</f>
        <v>6449</v>
      </c>
      <c r="D115">
        <f>Blad2!E82</f>
        <v>6746</v>
      </c>
      <c r="E115">
        <f>Blad2!F82</f>
        <v>6997</v>
      </c>
      <c r="F115">
        <f>Blad2!G82</f>
        <v>7203</v>
      </c>
      <c r="G115">
        <f>Blad2!H82</f>
        <v>7413</v>
      </c>
      <c r="H115">
        <f>Blad2!I82</f>
        <v>7589</v>
      </c>
      <c r="I115">
        <f>Blad2!J82</f>
        <v>7670</v>
      </c>
      <c r="J115">
        <f>Blad2!K82</f>
        <v>7862</v>
      </c>
      <c r="K115">
        <f>Blad2!L82</f>
        <v>7976</v>
      </c>
      <c r="L115">
        <f>Blad2!M82</f>
        <v>8122</v>
      </c>
      <c r="M115">
        <f>Blad2!N82</f>
        <v>8224</v>
      </c>
      <c r="N115">
        <f>Blad2!O82</f>
        <v>8292</v>
      </c>
      <c r="O115">
        <f>Blad2!P82</f>
        <v>8362</v>
      </c>
      <c r="P115">
        <f>Blad2!Q82</f>
        <v>8398</v>
      </c>
      <c r="Q115">
        <f>Blad2!R82</f>
        <v>8448</v>
      </c>
      <c r="R115">
        <f>Blad2!S82</f>
        <v>8476</v>
      </c>
      <c r="S115">
        <f>Blad2!T82</f>
        <v>8565</v>
      </c>
      <c r="T115">
        <f>Blad2!U82</f>
        <v>8618</v>
      </c>
      <c r="U115">
        <f>Blad2!V82</f>
        <v>8634</v>
      </c>
      <c r="V115">
        <f>Blad2!W82</f>
        <v>8686</v>
      </c>
      <c r="W115">
        <f>Blad2!X82</f>
        <v>8731</v>
      </c>
      <c r="X115">
        <f>Blad2!Y82</f>
        <v>8667</v>
      </c>
      <c r="Y115">
        <f>Blad2!Z82</f>
        <v>8713</v>
      </c>
      <c r="Z115">
        <f>Blad2!AA82</f>
        <v>8722</v>
      </c>
      <c r="AA115">
        <f>Blad2!AB82</f>
        <v>8751</v>
      </c>
      <c r="AB115">
        <f>Blad2!AC82</f>
        <v>8720</v>
      </c>
      <c r="AD115">
        <f>C115/C117</f>
        <v>1.0383191112542263</v>
      </c>
      <c r="AE115">
        <f t="shared" si="500"/>
        <v>1.0324456688093051</v>
      </c>
      <c r="AF115">
        <f t="shared" si="501"/>
        <v>1.0321581354182032</v>
      </c>
      <c r="AG115">
        <f t="shared" si="502"/>
        <v>1.0230080954409886</v>
      </c>
      <c r="AH115">
        <f t="shared" si="503"/>
        <v>1.0244610281923714</v>
      </c>
      <c r="AI115">
        <f t="shared" si="504"/>
        <v>1.021949905736601</v>
      </c>
      <c r="AJ115">
        <f t="shared" si="505"/>
        <v>1.0066937918361989</v>
      </c>
      <c r="AK115">
        <f t="shared" si="506"/>
        <v>1.0126223596084492</v>
      </c>
      <c r="AL115">
        <f t="shared" si="507"/>
        <v>1.0068164604897754</v>
      </c>
      <c r="AM115">
        <f t="shared" si="508"/>
        <v>1.0166478908499186</v>
      </c>
      <c r="AN115">
        <f t="shared" si="509"/>
        <v>1.0154340041980492</v>
      </c>
      <c r="AO115">
        <f t="shared" si="510"/>
        <v>1.0172984909827014</v>
      </c>
      <c r="AP115">
        <f t="shared" si="511"/>
        <v>1.0161623526552437</v>
      </c>
      <c r="AQ115">
        <f t="shared" si="512"/>
        <v>1.0228989037758831</v>
      </c>
      <c r="AR115">
        <f t="shared" si="513"/>
        <v>1.0174635673852823</v>
      </c>
      <c r="AS115">
        <f t="shared" si="514"/>
        <v>1.0160632941740591</v>
      </c>
      <c r="AT115">
        <f t="shared" si="515"/>
        <v>1.0257485029940119</v>
      </c>
      <c r="AU115">
        <f t="shared" si="516"/>
        <v>1.0225439012814428</v>
      </c>
      <c r="AV115">
        <f t="shared" si="517"/>
        <v>1.0152869238005644</v>
      </c>
      <c r="AW115">
        <f t="shared" si="518"/>
        <v>1.0169769347851541</v>
      </c>
      <c r="AX115">
        <f t="shared" si="519"/>
        <v>1.017717682713603</v>
      </c>
      <c r="AY115">
        <f t="shared" si="520"/>
        <v>1.006971070059254</v>
      </c>
      <c r="AZ115">
        <f t="shared" si="521"/>
        <v>1.0086825654086593</v>
      </c>
      <c r="BA115">
        <f t="shared" si="522"/>
        <v>1.0086735283913495</v>
      </c>
      <c r="BB115">
        <f t="shared" si="523"/>
        <v>1.0085282931888901</v>
      </c>
      <c r="BC115">
        <f t="shared" si="524"/>
        <v>1.0051873198847263</v>
      </c>
      <c r="BF115">
        <f>C115/SUM(C$110,C$115,C$120,C$125,C$130)</f>
        <v>0.28790178571428571</v>
      </c>
      <c r="BG115">
        <f t="shared" ref="BG115:CE115" si="526">D115/SUM(D$110,D$115,D$120,D$125,D$130)</f>
        <v>0.29999555298616981</v>
      </c>
      <c r="BH115">
        <f t="shared" si="526"/>
        <v>0.3100270282245558</v>
      </c>
      <c r="BI115">
        <f t="shared" si="526"/>
        <v>0.31785887648382682</v>
      </c>
      <c r="BJ115">
        <f t="shared" si="526"/>
        <v>0.32590345555262462</v>
      </c>
      <c r="BK115">
        <f t="shared" si="526"/>
        <v>0.3324717427494962</v>
      </c>
      <c r="BL115">
        <f t="shared" si="526"/>
        <v>0.3348467650397276</v>
      </c>
      <c r="BM115">
        <f t="shared" si="526"/>
        <v>0.34151426957994874</v>
      </c>
      <c r="BN115">
        <f t="shared" si="526"/>
        <v>0.34504239487800659</v>
      </c>
      <c r="BO115">
        <f t="shared" si="526"/>
        <v>0.35035803640755758</v>
      </c>
      <c r="BP115">
        <f t="shared" si="526"/>
        <v>0.35369000516084637</v>
      </c>
      <c r="BQ115">
        <f t="shared" si="526"/>
        <v>0.35557461406518009</v>
      </c>
      <c r="BR115">
        <f t="shared" si="526"/>
        <v>0.35741152333732262</v>
      </c>
      <c r="BS115">
        <f t="shared" si="526"/>
        <v>0.35786423488302721</v>
      </c>
      <c r="BT115">
        <f t="shared" si="526"/>
        <v>0.35884801631127344</v>
      </c>
      <c r="BU115">
        <f t="shared" si="526"/>
        <v>0.35872693414592854</v>
      </c>
      <c r="BV115">
        <f t="shared" si="526"/>
        <v>0.36133142085723929</v>
      </c>
      <c r="BW115">
        <f t="shared" si="526"/>
        <v>0.36297013856715665</v>
      </c>
      <c r="BX115">
        <f t="shared" si="526"/>
        <v>0.36236202627271585</v>
      </c>
      <c r="BY115">
        <f t="shared" si="526"/>
        <v>0.36382675714166041</v>
      </c>
      <c r="BZ115">
        <f t="shared" si="526"/>
        <v>0.3647491331411622</v>
      </c>
      <c r="CA115">
        <f t="shared" si="526"/>
        <v>0.36171278327281831</v>
      </c>
      <c r="CB115">
        <f t="shared" si="526"/>
        <v>0.36267898767898765</v>
      </c>
      <c r="CC115">
        <f t="shared" si="526"/>
        <v>0.36293275632490013</v>
      </c>
      <c r="CD115">
        <f t="shared" si="526"/>
        <v>0.36377618889258395</v>
      </c>
      <c r="CE115">
        <f t="shared" si="526"/>
        <v>0.36232185149790169</v>
      </c>
      <c r="CH115">
        <f t="shared" si="317"/>
        <v>64490000</v>
      </c>
      <c r="CI115">
        <f t="shared" si="343"/>
        <v>67460000</v>
      </c>
      <c r="CJ115">
        <f t="shared" si="344"/>
        <v>69970000</v>
      </c>
      <c r="CK115">
        <f t="shared" si="345"/>
        <v>72030000</v>
      </c>
      <c r="CL115">
        <f t="shared" si="346"/>
        <v>74130000</v>
      </c>
      <c r="CM115">
        <f t="shared" si="347"/>
        <v>75890000</v>
      </c>
      <c r="CN115">
        <f t="shared" si="348"/>
        <v>76700000</v>
      </c>
      <c r="CO115">
        <f t="shared" si="349"/>
        <v>78620000</v>
      </c>
      <c r="CP115">
        <f t="shared" si="350"/>
        <v>79760000</v>
      </c>
      <c r="CQ115">
        <f t="shared" si="351"/>
        <v>81220000</v>
      </c>
      <c r="CR115">
        <f t="shared" si="352"/>
        <v>82240000</v>
      </c>
      <c r="CS115">
        <f t="shared" si="353"/>
        <v>82920000</v>
      </c>
      <c r="CT115">
        <f t="shared" si="354"/>
        <v>83620000</v>
      </c>
      <c r="CU115">
        <f t="shared" si="355"/>
        <v>83980000</v>
      </c>
      <c r="CV115">
        <f t="shared" si="356"/>
        <v>84480000</v>
      </c>
      <c r="CW115">
        <f t="shared" si="357"/>
        <v>84760000</v>
      </c>
      <c r="CX115">
        <f t="shared" si="358"/>
        <v>85650000</v>
      </c>
      <c r="CY115">
        <f t="shared" si="359"/>
        <v>86180000</v>
      </c>
      <c r="CZ115">
        <f t="shared" si="360"/>
        <v>86340000</v>
      </c>
      <c r="DA115">
        <f t="shared" si="361"/>
        <v>86860000</v>
      </c>
      <c r="DB115">
        <f t="shared" si="362"/>
        <v>87310000</v>
      </c>
      <c r="DC115">
        <f t="shared" si="363"/>
        <v>86670000</v>
      </c>
      <c r="DD115">
        <f t="shared" si="339"/>
        <v>87130000</v>
      </c>
      <c r="DE115">
        <f t="shared" si="340"/>
        <v>87220000</v>
      </c>
      <c r="DF115">
        <f t="shared" si="341"/>
        <v>87510000</v>
      </c>
      <c r="DG115">
        <f t="shared" si="342"/>
        <v>87200000</v>
      </c>
    </row>
    <row r="116" spans="1:111" x14ac:dyDescent="0.25">
      <c r="A116" t="s">
        <v>47</v>
      </c>
      <c r="C116">
        <v>6211</v>
      </c>
      <c r="D116">
        <v>6553</v>
      </c>
      <c r="E116">
        <v>6814</v>
      </c>
      <c r="F116">
        <v>7099</v>
      </c>
      <c r="G116">
        <v>7304</v>
      </c>
      <c r="H116">
        <v>7510</v>
      </c>
      <c r="I116">
        <v>7712</v>
      </c>
      <c r="J116">
        <v>7874</v>
      </c>
      <c r="K116">
        <v>8049</v>
      </c>
      <c r="L116">
        <v>8105</v>
      </c>
      <c r="M116">
        <v>8212</v>
      </c>
      <c r="N116">
        <v>8251</v>
      </c>
      <c r="O116">
        <v>8334</v>
      </c>
      <c r="P116">
        <v>8329</v>
      </c>
      <c r="Q116">
        <v>8436</v>
      </c>
      <c r="R116">
        <v>8463</v>
      </c>
      <c r="S116">
        <v>8469</v>
      </c>
      <c r="T116">
        <v>8544</v>
      </c>
      <c r="U116">
        <v>8610</v>
      </c>
      <c r="V116">
        <v>8669</v>
      </c>
      <c r="W116">
        <v>8702</v>
      </c>
      <c r="X116">
        <v>8736</v>
      </c>
      <c r="Y116">
        <v>8744</v>
      </c>
      <c r="Z116">
        <v>8770</v>
      </c>
      <c r="AA116">
        <v>8787</v>
      </c>
      <c r="AB116">
        <v>8759</v>
      </c>
      <c r="BF116">
        <f>C116/SUM(C$111,C$116,C$121,C$126,C$131)</f>
        <v>0.27727678571428571</v>
      </c>
      <c r="BG116">
        <f t="shared" ref="BG116:CE116" si="527">D116/SUM(D$111,D$116,D$121,D$126,D$131)</f>
        <v>0.2906373353439482</v>
      </c>
      <c r="BH116">
        <f t="shared" si="527"/>
        <v>0.29991197183098589</v>
      </c>
      <c r="BI116">
        <f t="shared" si="527"/>
        <v>0.31056960363986352</v>
      </c>
      <c r="BJ116">
        <f t="shared" si="527"/>
        <v>0.31752380124331608</v>
      </c>
      <c r="BK116">
        <f t="shared" si="527"/>
        <v>0.32537585026645294</v>
      </c>
      <c r="BL116">
        <f t="shared" si="527"/>
        <v>0.33297353309442596</v>
      </c>
      <c r="BM116">
        <f t="shared" si="527"/>
        <v>0.33855017628342937</v>
      </c>
      <c r="BN116">
        <f t="shared" si="527"/>
        <v>0.34531725942768887</v>
      </c>
      <c r="BO116">
        <f t="shared" si="527"/>
        <v>0.34638232403094149</v>
      </c>
      <c r="BP116">
        <f t="shared" si="527"/>
        <v>0.34986366734832991</v>
      </c>
      <c r="BQ116">
        <f t="shared" si="527"/>
        <v>0.3503906913538305</v>
      </c>
      <c r="BR116">
        <f t="shared" si="527"/>
        <v>0.35309070880820237</v>
      </c>
      <c r="BS116">
        <f t="shared" si="527"/>
        <v>0.35193949125327473</v>
      </c>
      <c r="BT116">
        <f t="shared" si="527"/>
        <v>0.3557542276388479</v>
      </c>
      <c r="BU116">
        <f t="shared" si="527"/>
        <v>0.35603702145561633</v>
      </c>
      <c r="BV116">
        <f t="shared" si="527"/>
        <v>0.35579548796370203</v>
      </c>
      <c r="BW116">
        <f t="shared" si="527"/>
        <v>0.35798382704152176</v>
      </c>
      <c r="BX116">
        <f t="shared" si="527"/>
        <v>0.35948394639054737</v>
      </c>
      <c r="BY116">
        <f t="shared" si="527"/>
        <v>0.36141916117735345</v>
      </c>
      <c r="BZ116">
        <f t="shared" si="527"/>
        <v>0.3625229128478587</v>
      </c>
      <c r="CA116">
        <f t="shared" si="527"/>
        <v>0.36318283861312051</v>
      </c>
      <c r="CB116">
        <f t="shared" si="527"/>
        <v>0.36267109083367899</v>
      </c>
      <c r="CC116">
        <f t="shared" si="527"/>
        <v>0.36299668874172186</v>
      </c>
      <c r="CD116">
        <f t="shared" si="527"/>
        <v>0.3631892204678846</v>
      </c>
      <c r="CE116">
        <f t="shared" si="527"/>
        <v>0.3615686274509804</v>
      </c>
      <c r="CH116">
        <f t="shared" si="317"/>
        <v>62110000</v>
      </c>
      <c r="CI116">
        <f t="shared" si="343"/>
        <v>65530000</v>
      </c>
      <c r="CJ116">
        <f t="shared" si="344"/>
        <v>68140000</v>
      </c>
      <c r="CK116">
        <f t="shared" si="345"/>
        <v>70990000</v>
      </c>
      <c r="CL116">
        <f t="shared" si="346"/>
        <v>73040000</v>
      </c>
      <c r="CM116">
        <f t="shared" si="347"/>
        <v>75100000</v>
      </c>
      <c r="CN116">
        <f t="shared" si="348"/>
        <v>77120000</v>
      </c>
      <c r="CO116">
        <f t="shared" si="349"/>
        <v>78740000</v>
      </c>
      <c r="CP116">
        <f t="shared" si="350"/>
        <v>80490000</v>
      </c>
      <c r="CQ116">
        <f t="shared" si="351"/>
        <v>81050000</v>
      </c>
      <c r="CR116">
        <f t="shared" si="352"/>
        <v>82120000</v>
      </c>
      <c r="CS116">
        <f t="shared" si="353"/>
        <v>82510000</v>
      </c>
      <c r="CT116">
        <f t="shared" si="354"/>
        <v>83340000</v>
      </c>
      <c r="CU116">
        <f t="shared" si="355"/>
        <v>83290000</v>
      </c>
      <c r="CV116">
        <f t="shared" si="356"/>
        <v>84360000</v>
      </c>
      <c r="CW116">
        <f t="shared" si="357"/>
        <v>84630000</v>
      </c>
      <c r="CX116">
        <f t="shared" si="358"/>
        <v>84690000</v>
      </c>
      <c r="CY116">
        <f t="shared" si="359"/>
        <v>85440000</v>
      </c>
      <c r="CZ116">
        <f t="shared" si="360"/>
        <v>86100000</v>
      </c>
      <c r="DA116">
        <f t="shared" si="361"/>
        <v>86690000</v>
      </c>
      <c r="DB116">
        <f t="shared" si="362"/>
        <v>87020000</v>
      </c>
      <c r="DC116">
        <f t="shared" si="363"/>
        <v>87360000</v>
      </c>
      <c r="DD116">
        <f t="shared" si="339"/>
        <v>87440000</v>
      </c>
      <c r="DE116">
        <f t="shared" si="340"/>
        <v>87700000</v>
      </c>
      <c r="DF116">
        <f t="shared" si="341"/>
        <v>87870000</v>
      </c>
      <c r="DG116">
        <f t="shared" si="342"/>
        <v>87590000</v>
      </c>
    </row>
    <row r="117" spans="1:111" x14ac:dyDescent="0.25">
      <c r="A117" t="s">
        <v>63</v>
      </c>
      <c r="C117">
        <v>6211</v>
      </c>
      <c r="D117">
        <v>6534</v>
      </c>
      <c r="E117">
        <v>6779</v>
      </c>
      <c r="F117">
        <v>7041</v>
      </c>
      <c r="G117">
        <v>7236</v>
      </c>
      <c r="H117">
        <v>7426</v>
      </c>
      <c r="I117">
        <v>7619</v>
      </c>
      <c r="J117">
        <v>7764</v>
      </c>
      <c r="K117">
        <v>7922</v>
      </c>
      <c r="L117">
        <v>7989</v>
      </c>
      <c r="M117">
        <v>8099</v>
      </c>
      <c r="N117">
        <v>8151</v>
      </c>
      <c r="O117">
        <v>8229</v>
      </c>
      <c r="P117">
        <v>8210</v>
      </c>
      <c r="Q117">
        <v>8303</v>
      </c>
      <c r="R117">
        <v>8342</v>
      </c>
      <c r="S117">
        <v>8350</v>
      </c>
      <c r="T117">
        <v>8428</v>
      </c>
      <c r="U117">
        <v>8504</v>
      </c>
      <c r="V117">
        <v>8541</v>
      </c>
      <c r="W117">
        <v>8579</v>
      </c>
      <c r="X117">
        <v>8607</v>
      </c>
      <c r="Y117">
        <v>8638</v>
      </c>
      <c r="Z117">
        <v>8647</v>
      </c>
      <c r="AA117">
        <v>8677</v>
      </c>
      <c r="AB117">
        <v>8675</v>
      </c>
      <c r="BF117">
        <f>C117/SUM(C$112,C$117,C$122,C$127,C$132)</f>
        <v>0.27727678571428571</v>
      </c>
      <c r="BG117">
        <f t="shared" ref="BG117:CE117" si="528">D117/SUM(D$112,D$117,D$122,D$127,D$132)</f>
        <v>0.28979465117310504</v>
      </c>
      <c r="BH117">
        <f t="shared" si="528"/>
        <v>0.29837147887323945</v>
      </c>
      <c r="BI117">
        <f t="shared" si="528"/>
        <v>0.30803219879254529</v>
      </c>
      <c r="BJ117">
        <f t="shared" si="528"/>
        <v>0.31455399061032863</v>
      </c>
      <c r="BK117">
        <f t="shared" si="528"/>
        <v>0.32170861673092754</v>
      </c>
      <c r="BL117">
        <f t="shared" si="528"/>
        <v>0.3289155586254533</v>
      </c>
      <c r="BM117">
        <f t="shared" si="528"/>
        <v>0.33376321898375033</v>
      </c>
      <c r="BN117">
        <f t="shared" si="528"/>
        <v>0.33978125670169418</v>
      </c>
      <c r="BO117">
        <f t="shared" si="528"/>
        <v>0.34130815567992479</v>
      </c>
      <c r="BP117">
        <f t="shared" si="528"/>
        <v>0.34490247849416572</v>
      </c>
      <c r="BQ117">
        <f t="shared" si="528"/>
        <v>0.34598242709792437</v>
      </c>
      <c r="BR117">
        <f t="shared" si="528"/>
        <v>0.34842069607926157</v>
      </c>
      <c r="BS117">
        <f t="shared" si="528"/>
        <v>0.34667680094586606</v>
      </c>
      <c r="BT117">
        <f t="shared" si="528"/>
        <v>0.34985041924746135</v>
      </c>
      <c r="BU117">
        <f t="shared" si="528"/>
        <v>0.35059258636631085</v>
      </c>
      <c r="BV117">
        <f t="shared" si="528"/>
        <v>0.3503986571548468</v>
      </c>
      <c r="BW117">
        <f t="shared" si="528"/>
        <v>0.35268025275139137</v>
      </c>
      <c r="BX117">
        <f t="shared" si="528"/>
        <v>0.35456971314209473</v>
      </c>
      <c r="BY117">
        <f t="shared" si="528"/>
        <v>0.35550468262226848</v>
      </c>
      <c r="BZ117">
        <f t="shared" si="528"/>
        <v>0.35670034509999582</v>
      </c>
      <c r="CA117">
        <f t="shared" si="528"/>
        <v>0.35712211111572134</v>
      </c>
      <c r="CB117">
        <f t="shared" si="528"/>
        <v>0.35751831463929473</v>
      </c>
      <c r="CC117">
        <f t="shared" si="528"/>
        <v>0.35710745849508546</v>
      </c>
      <c r="CD117">
        <f t="shared" si="528"/>
        <v>0.35775542178609715</v>
      </c>
      <c r="CE117">
        <f t="shared" si="528"/>
        <v>0.35712815446049978</v>
      </c>
      <c r="CH117">
        <f t="shared" si="317"/>
        <v>62110000</v>
      </c>
      <c r="CI117">
        <f t="shared" si="343"/>
        <v>65340000</v>
      </c>
      <c r="CJ117">
        <f t="shared" si="344"/>
        <v>67790000</v>
      </c>
      <c r="CK117">
        <f t="shared" si="345"/>
        <v>70410000</v>
      </c>
      <c r="CL117">
        <f t="shared" si="346"/>
        <v>72360000</v>
      </c>
      <c r="CM117">
        <f t="shared" si="347"/>
        <v>74260000</v>
      </c>
      <c r="CN117">
        <f t="shared" si="348"/>
        <v>76190000</v>
      </c>
      <c r="CO117">
        <f t="shared" si="349"/>
        <v>77640000</v>
      </c>
      <c r="CP117">
        <f t="shared" si="350"/>
        <v>79220000</v>
      </c>
      <c r="CQ117">
        <f t="shared" si="351"/>
        <v>79890000</v>
      </c>
      <c r="CR117">
        <f t="shared" si="352"/>
        <v>80990000</v>
      </c>
      <c r="CS117">
        <f t="shared" si="353"/>
        <v>81510000</v>
      </c>
      <c r="CT117">
        <f t="shared" si="354"/>
        <v>82290000</v>
      </c>
      <c r="CU117">
        <f t="shared" si="355"/>
        <v>82100000</v>
      </c>
      <c r="CV117">
        <f t="shared" si="356"/>
        <v>83030000</v>
      </c>
      <c r="CW117">
        <f t="shared" si="357"/>
        <v>83420000</v>
      </c>
      <c r="CX117">
        <f t="shared" si="358"/>
        <v>83500000</v>
      </c>
      <c r="CY117">
        <f t="shared" si="359"/>
        <v>84280000</v>
      </c>
      <c r="CZ117">
        <f t="shared" si="360"/>
        <v>85040000</v>
      </c>
      <c r="DA117">
        <f t="shared" si="361"/>
        <v>85410000</v>
      </c>
      <c r="DB117">
        <f t="shared" si="362"/>
        <v>85790000</v>
      </c>
      <c r="DC117">
        <f t="shared" si="363"/>
        <v>86070000</v>
      </c>
      <c r="DD117">
        <f t="shared" si="339"/>
        <v>86380000</v>
      </c>
      <c r="DE117">
        <f t="shared" si="340"/>
        <v>86470000</v>
      </c>
      <c r="DF117">
        <f t="shared" si="341"/>
        <v>86770000</v>
      </c>
      <c r="DG117">
        <f t="shared" si="342"/>
        <v>86750000</v>
      </c>
    </row>
    <row r="118" spans="1:111" x14ac:dyDescent="0.25">
      <c r="B118" s="12"/>
      <c r="CH118">
        <f t="shared" si="317"/>
        <v>0</v>
      </c>
      <c r="CI118">
        <f t="shared" si="343"/>
        <v>0</v>
      </c>
      <c r="CJ118">
        <f t="shared" si="344"/>
        <v>0</v>
      </c>
      <c r="CK118">
        <f t="shared" si="345"/>
        <v>0</v>
      </c>
      <c r="CL118">
        <f t="shared" si="346"/>
        <v>0</v>
      </c>
      <c r="CM118">
        <f t="shared" si="347"/>
        <v>0</v>
      </c>
      <c r="CN118">
        <f t="shared" si="348"/>
        <v>0</v>
      </c>
      <c r="CO118">
        <f t="shared" si="349"/>
        <v>0</v>
      </c>
      <c r="CP118">
        <f t="shared" si="350"/>
        <v>0</v>
      </c>
      <c r="CQ118">
        <f t="shared" si="351"/>
        <v>0</v>
      </c>
      <c r="CR118">
        <f t="shared" si="352"/>
        <v>0</v>
      </c>
      <c r="CS118">
        <f t="shared" si="353"/>
        <v>0</v>
      </c>
      <c r="CT118">
        <f t="shared" si="354"/>
        <v>0</v>
      </c>
      <c r="CU118">
        <f t="shared" si="355"/>
        <v>0</v>
      </c>
      <c r="CV118">
        <f t="shared" si="356"/>
        <v>0</v>
      </c>
      <c r="CW118">
        <f t="shared" si="357"/>
        <v>0</v>
      </c>
      <c r="CX118">
        <f t="shared" si="358"/>
        <v>0</v>
      </c>
      <c r="CY118">
        <f t="shared" si="359"/>
        <v>0</v>
      </c>
      <c r="CZ118">
        <f t="shared" si="360"/>
        <v>0</v>
      </c>
      <c r="DA118">
        <f t="shared" si="361"/>
        <v>0</v>
      </c>
      <c r="DB118">
        <f t="shared" si="362"/>
        <v>0</v>
      </c>
      <c r="DC118">
        <f t="shared" si="363"/>
        <v>0</v>
      </c>
      <c r="DD118">
        <f t="shared" si="339"/>
        <v>0</v>
      </c>
      <c r="DE118">
        <f t="shared" si="340"/>
        <v>0</v>
      </c>
      <c r="DF118">
        <f t="shared" si="341"/>
        <v>0</v>
      </c>
      <c r="DG118">
        <f t="shared" si="342"/>
        <v>0</v>
      </c>
    </row>
    <row r="119" spans="1:111" x14ac:dyDescent="0.25">
      <c r="A119" t="s">
        <v>45</v>
      </c>
      <c r="B119" t="s">
        <v>1</v>
      </c>
      <c r="C119">
        <f>Blad1!D83</f>
        <v>721</v>
      </c>
      <c r="D119">
        <f>Blad1!E83</f>
        <v>860</v>
      </c>
      <c r="E119">
        <f>Blad1!F83</f>
        <v>1001</v>
      </c>
      <c r="F119">
        <f>Blad1!G83</f>
        <v>1155</v>
      </c>
      <c r="G119">
        <f>Blad1!H83</f>
        <v>1318</v>
      </c>
      <c r="H119">
        <f>Blad1!I83</f>
        <v>1467</v>
      </c>
      <c r="I119">
        <f>Blad1!J83</f>
        <v>1625</v>
      </c>
      <c r="J119">
        <f>Blad1!K83</f>
        <v>1752</v>
      </c>
      <c r="K119">
        <f>Blad1!L83</f>
        <v>1915</v>
      </c>
      <c r="L119">
        <f>Blad1!M83</f>
        <v>2028</v>
      </c>
      <c r="M119">
        <f>Blad1!N83</f>
        <v>2157</v>
      </c>
      <c r="N119">
        <f>Blad1!O83</f>
        <v>2287</v>
      </c>
      <c r="O119">
        <f>Blad1!P83</f>
        <v>2394</v>
      </c>
      <c r="P119">
        <f>Blad1!Q83</f>
        <v>2523</v>
      </c>
      <c r="Q119">
        <f>Blad1!R83</f>
        <v>2681</v>
      </c>
      <c r="R119">
        <f>Blad1!S83</f>
        <v>2804</v>
      </c>
      <c r="S119">
        <f>Blad1!T83</f>
        <v>2903</v>
      </c>
      <c r="T119">
        <f>Blad1!U83</f>
        <v>2977</v>
      </c>
      <c r="U119">
        <f>Blad1!V83</f>
        <v>3094</v>
      </c>
      <c r="V119">
        <f>Blad1!W83</f>
        <v>3153</v>
      </c>
      <c r="W119">
        <f>Blad1!X83</f>
        <v>3236</v>
      </c>
      <c r="X119">
        <f>Blad1!Y83</f>
        <v>3324</v>
      </c>
      <c r="Y119">
        <f>Blad1!Z83</f>
        <v>3419</v>
      </c>
      <c r="Z119">
        <f>Blad1!AA83</f>
        <v>3488</v>
      </c>
      <c r="AA119">
        <f>Blad1!AB83</f>
        <v>3553</v>
      </c>
      <c r="AB119">
        <f>Blad1!AC83</f>
        <v>3622</v>
      </c>
      <c r="AD119">
        <f>C119/C121</f>
        <v>0.99311294765840219</v>
      </c>
      <c r="AE119">
        <f t="shared" ref="AE119:AE120" si="529">D119/D121</f>
        <v>0.98285714285714287</v>
      </c>
      <c r="AF119">
        <f t="shared" ref="AF119:AF120" si="530">E119/E121</f>
        <v>0.95242626070409131</v>
      </c>
      <c r="AG119">
        <f t="shared" ref="AG119:AG120" si="531">F119/F121</f>
        <v>0.95140032948929165</v>
      </c>
      <c r="AH119">
        <f t="shared" ref="AH119:AH120" si="532">G119/G121</f>
        <v>0.95231213872832365</v>
      </c>
      <c r="AI119">
        <f t="shared" ref="AI119:AI120" si="533">H119/H121</f>
        <v>0.95259740259740255</v>
      </c>
      <c r="AJ119">
        <f t="shared" ref="AJ119:AJ120" si="534">I119/I121</f>
        <v>0.96726190476190477</v>
      </c>
      <c r="AK119">
        <f t="shared" ref="AK119:AK120" si="535">J119/J121</f>
        <v>0.94856524093123984</v>
      </c>
      <c r="AL119">
        <f t="shared" ref="AL119:AL120" si="536">K119/K121</f>
        <v>0.95893840761141713</v>
      </c>
      <c r="AM119">
        <f t="shared" ref="AM119:AM120" si="537">L119/L121</f>
        <v>0.94281729428172945</v>
      </c>
      <c r="AN119">
        <f t="shared" ref="AN119:AN120" si="538">M119/M121</f>
        <v>0.9452234881682734</v>
      </c>
      <c r="AO119">
        <f t="shared" ref="AO119:AO120" si="539">N119/N121</f>
        <v>0.93921971252566738</v>
      </c>
      <c r="AP119">
        <f t="shared" ref="AP119:AP120" si="540">O119/O121</f>
        <v>0.93956043956043955</v>
      </c>
      <c r="AQ119">
        <f t="shared" ref="AQ119:AQ120" si="541">P119/P121</f>
        <v>0.9396648044692737</v>
      </c>
      <c r="AR119">
        <f t="shared" ref="AR119:AR120" si="542">Q119/Q121</f>
        <v>0.9609318996415771</v>
      </c>
      <c r="AS119">
        <f t="shared" ref="AS119:AS120" si="543">R119/R121</f>
        <v>0.96126157010627356</v>
      </c>
      <c r="AT119">
        <f t="shared" ref="AT119:AT120" si="544">S119/S121</f>
        <v>0.96221411998674178</v>
      </c>
      <c r="AU119">
        <f t="shared" ref="AU119:AU120" si="545">T119/T121</f>
        <v>0.9587761674718196</v>
      </c>
      <c r="AV119">
        <f t="shared" ref="AV119:AV120" si="546">U119/U121</f>
        <v>0.9692982456140351</v>
      </c>
      <c r="AW119">
        <f t="shared" ref="AW119:AW120" si="547">V119/V121</f>
        <v>0.96216051266402192</v>
      </c>
      <c r="AX119">
        <f t="shared" ref="AX119:AX120" si="548">W119/W121</f>
        <v>0.95938333827453304</v>
      </c>
      <c r="AY119">
        <f t="shared" ref="AY119:AY120" si="549">X119/X121</f>
        <v>0.95599654874892148</v>
      </c>
      <c r="AZ119">
        <f t="shared" ref="AZ119:AZ120" si="550">Y119/Y121</f>
        <v>0.95770308123249304</v>
      </c>
      <c r="BA119">
        <f t="shared" ref="BA119:BA120" si="551">Z119/Z121</f>
        <v>0.95903216937036018</v>
      </c>
      <c r="BB119">
        <f t="shared" ref="BB119:BB120" si="552">AA119/AA121</f>
        <v>0.95897435897435901</v>
      </c>
      <c r="BC119">
        <f t="shared" ref="BC119:BC120" si="553">AB119/AB121</f>
        <v>0.95391098235449034</v>
      </c>
      <c r="BF119">
        <f>C119/SUM(C$109,C$114,C$119,C$124,C$129)</f>
        <v>3.2187500000000001E-2</v>
      </c>
      <c r="BG119">
        <f t="shared" ref="BG119:CE119" si="554">D119/SUM(D$109,D$114,D$119,D$124,D$129)</f>
        <v>3.8244318939831906E-2</v>
      </c>
      <c r="BH119">
        <f t="shared" si="554"/>
        <v>4.4354838709677422E-2</v>
      </c>
      <c r="BI119">
        <f t="shared" si="554"/>
        <v>5.0970873786407765E-2</v>
      </c>
      <c r="BJ119">
        <f t="shared" si="554"/>
        <v>5.7949349278930709E-2</v>
      </c>
      <c r="BK119">
        <f t="shared" si="554"/>
        <v>6.4274447949526817E-2</v>
      </c>
      <c r="BL119">
        <f t="shared" si="554"/>
        <v>7.0948305972755851E-2</v>
      </c>
      <c r="BM119">
        <f t="shared" si="554"/>
        <v>7.6120959332638169E-2</v>
      </c>
      <c r="BN119">
        <f t="shared" si="554"/>
        <v>8.2871732733252559E-2</v>
      </c>
      <c r="BO119">
        <f t="shared" si="554"/>
        <v>8.7519419989642674E-2</v>
      </c>
      <c r="BP119">
        <f t="shared" si="554"/>
        <v>9.2802133975820683E-2</v>
      </c>
      <c r="BQ119">
        <f t="shared" si="554"/>
        <v>9.8129237106324554E-2</v>
      </c>
      <c r="BR119">
        <f t="shared" si="554"/>
        <v>0.10239083016124204</v>
      </c>
      <c r="BS119">
        <f t="shared" si="554"/>
        <v>0.10759061833688699</v>
      </c>
      <c r="BT119">
        <f t="shared" si="554"/>
        <v>0.11398324901152163</v>
      </c>
      <c r="BU119">
        <f t="shared" si="554"/>
        <v>0.11879845782315808</v>
      </c>
      <c r="BV119">
        <f t="shared" si="554"/>
        <v>0.12262915557808474</v>
      </c>
      <c r="BW119">
        <f t="shared" si="554"/>
        <v>0.12557472476483739</v>
      </c>
      <c r="BX119">
        <f t="shared" si="554"/>
        <v>0.13005464480874318</v>
      </c>
      <c r="BY119">
        <f t="shared" si="554"/>
        <v>0.13230110775427997</v>
      </c>
      <c r="BZ119">
        <f t="shared" si="554"/>
        <v>0.13544849524925703</v>
      </c>
      <c r="CA119">
        <f t="shared" si="554"/>
        <v>0.13903877525410968</v>
      </c>
      <c r="CB119">
        <f t="shared" si="554"/>
        <v>0.14263662911973299</v>
      </c>
      <c r="CC119">
        <f t="shared" si="554"/>
        <v>0.14548488008342023</v>
      </c>
      <c r="CD119">
        <f t="shared" si="554"/>
        <v>0.14810337640683618</v>
      </c>
      <c r="CE119">
        <f t="shared" si="554"/>
        <v>0.15095440526798365</v>
      </c>
      <c r="CH119">
        <f t="shared" si="317"/>
        <v>7210000</v>
      </c>
      <c r="CI119">
        <f t="shared" si="343"/>
        <v>8600000</v>
      </c>
      <c r="CJ119">
        <f t="shared" si="344"/>
        <v>10010000</v>
      </c>
      <c r="CK119">
        <f t="shared" si="345"/>
        <v>11550000</v>
      </c>
      <c r="CL119">
        <f t="shared" si="346"/>
        <v>13180000</v>
      </c>
      <c r="CM119">
        <f t="shared" si="347"/>
        <v>14670000</v>
      </c>
      <c r="CN119">
        <f t="shared" si="348"/>
        <v>16250000</v>
      </c>
      <c r="CO119">
        <f t="shared" si="349"/>
        <v>17520000</v>
      </c>
      <c r="CP119">
        <f t="shared" si="350"/>
        <v>19150000</v>
      </c>
      <c r="CQ119">
        <f t="shared" si="351"/>
        <v>20280000</v>
      </c>
      <c r="CR119">
        <f t="shared" si="352"/>
        <v>21570000</v>
      </c>
      <c r="CS119">
        <f t="shared" si="353"/>
        <v>22870000</v>
      </c>
      <c r="CT119">
        <f t="shared" si="354"/>
        <v>23940000</v>
      </c>
      <c r="CU119">
        <f t="shared" si="355"/>
        <v>25230000</v>
      </c>
      <c r="CV119">
        <f t="shared" si="356"/>
        <v>26810000</v>
      </c>
      <c r="CW119">
        <f t="shared" si="357"/>
        <v>28040000</v>
      </c>
      <c r="CX119">
        <f t="shared" si="358"/>
        <v>29030000</v>
      </c>
      <c r="CY119">
        <f t="shared" si="359"/>
        <v>29770000</v>
      </c>
      <c r="CZ119">
        <f t="shared" si="360"/>
        <v>30940000</v>
      </c>
      <c r="DA119">
        <f t="shared" si="361"/>
        <v>31530000</v>
      </c>
      <c r="DB119">
        <f t="shared" si="362"/>
        <v>32360000</v>
      </c>
      <c r="DC119">
        <f t="shared" si="363"/>
        <v>33240000</v>
      </c>
      <c r="DD119">
        <f t="shared" si="339"/>
        <v>34190000</v>
      </c>
      <c r="DE119">
        <f t="shared" si="340"/>
        <v>34880000</v>
      </c>
      <c r="DF119">
        <f t="shared" si="341"/>
        <v>35530000</v>
      </c>
      <c r="DG119">
        <f t="shared" si="342"/>
        <v>36220000</v>
      </c>
    </row>
    <row r="120" spans="1:111" x14ac:dyDescent="0.25">
      <c r="A120" t="s">
        <v>62</v>
      </c>
      <c r="C120">
        <f>Blad2!D83</f>
        <v>721</v>
      </c>
      <c r="D120">
        <f>Blad2!E83</f>
        <v>847</v>
      </c>
      <c r="E120">
        <f>Blad2!F83</f>
        <v>983</v>
      </c>
      <c r="F120">
        <f>Blad2!G83</f>
        <v>1121</v>
      </c>
      <c r="G120">
        <f>Blad2!H83</f>
        <v>1267</v>
      </c>
      <c r="H120">
        <f>Blad2!I83</f>
        <v>1401</v>
      </c>
      <c r="I120">
        <f>Blad2!J83</f>
        <v>1540</v>
      </c>
      <c r="J120">
        <f>Blad2!K83</f>
        <v>1658</v>
      </c>
      <c r="K120">
        <f>Blad2!L83</f>
        <v>1806</v>
      </c>
      <c r="L120">
        <f>Blad2!M83</f>
        <v>1911</v>
      </c>
      <c r="M120">
        <f>Blad2!N83</f>
        <v>2030</v>
      </c>
      <c r="N120">
        <f>Blad2!O83</f>
        <v>2146</v>
      </c>
      <c r="O120">
        <f>Blad2!P83</f>
        <v>2247</v>
      </c>
      <c r="P120">
        <f>Blad2!Q83</f>
        <v>2357</v>
      </c>
      <c r="Q120">
        <f>Blad2!R83</f>
        <v>2501</v>
      </c>
      <c r="R120">
        <f>Blad2!S83</f>
        <v>2624</v>
      </c>
      <c r="S120">
        <f>Blad2!T83</f>
        <v>2707</v>
      </c>
      <c r="T120">
        <f>Blad2!U83</f>
        <v>2784</v>
      </c>
      <c r="U120">
        <f>Blad2!V83</f>
        <v>2896</v>
      </c>
      <c r="V120">
        <f>Blad2!W83</f>
        <v>2951</v>
      </c>
      <c r="W120">
        <f>Blad2!X83</f>
        <v>3019</v>
      </c>
      <c r="X120">
        <f>Blad2!Y83</f>
        <v>3103</v>
      </c>
      <c r="Y120">
        <f>Blad2!Z83</f>
        <v>3188</v>
      </c>
      <c r="Z120">
        <f>Blad2!AA83</f>
        <v>3252</v>
      </c>
      <c r="AA120">
        <f>Blad2!AB83</f>
        <v>3314</v>
      </c>
      <c r="AB120">
        <f>Blad2!AC83</f>
        <v>3378</v>
      </c>
      <c r="AD120">
        <f>C120/C122</f>
        <v>0.99311294765840219</v>
      </c>
      <c r="AE120">
        <f t="shared" si="529"/>
        <v>0.97806004618937648</v>
      </c>
      <c r="AF120">
        <f t="shared" si="530"/>
        <v>0.95622568093385218</v>
      </c>
      <c r="AG120">
        <f t="shared" si="531"/>
        <v>0.95485519591141399</v>
      </c>
      <c r="AH120">
        <f t="shared" si="532"/>
        <v>0.95120120120120122</v>
      </c>
      <c r="AI120">
        <f t="shared" si="533"/>
        <v>0.95112016293279023</v>
      </c>
      <c r="AJ120">
        <f t="shared" si="534"/>
        <v>0.96491228070175439</v>
      </c>
      <c r="AK120">
        <f t="shared" si="535"/>
        <v>0.95177956371986228</v>
      </c>
      <c r="AL120">
        <f t="shared" si="536"/>
        <v>0.961149547631719</v>
      </c>
      <c r="AM120">
        <f t="shared" si="537"/>
        <v>0.95121951219512191</v>
      </c>
      <c r="AN120">
        <f t="shared" si="538"/>
        <v>0.95529411764705885</v>
      </c>
      <c r="AO120">
        <f t="shared" si="539"/>
        <v>0.95081967213114749</v>
      </c>
      <c r="AP120">
        <f t="shared" si="540"/>
        <v>0.94970414201183428</v>
      </c>
      <c r="AQ120">
        <f t="shared" si="541"/>
        <v>0.94166999600479429</v>
      </c>
      <c r="AR120">
        <f t="shared" si="542"/>
        <v>0.95750382848392035</v>
      </c>
      <c r="AS120">
        <f t="shared" si="543"/>
        <v>0.96577107103422888</v>
      </c>
      <c r="AT120">
        <f t="shared" si="544"/>
        <v>0.96609564596716635</v>
      </c>
      <c r="AU120">
        <f t="shared" si="545"/>
        <v>0.96599583622484386</v>
      </c>
      <c r="AV120">
        <f t="shared" si="546"/>
        <v>0.97970230040595396</v>
      </c>
      <c r="AW120">
        <f t="shared" si="547"/>
        <v>0.97104310628496215</v>
      </c>
      <c r="AX120">
        <f t="shared" si="548"/>
        <v>0.96608000000000005</v>
      </c>
      <c r="AY120">
        <f t="shared" si="549"/>
        <v>0.96516329704510107</v>
      </c>
      <c r="AZ120">
        <f t="shared" si="550"/>
        <v>0.97106305208650623</v>
      </c>
      <c r="BA120">
        <f t="shared" si="551"/>
        <v>0.96958855098389984</v>
      </c>
      <c r="BB120">
        <f t="shared" si="552"/>
        <v>0.9704245973645681</v>
      </c>
      <c r="BC120">
        <f t="shared" si="553"/>
        <v>0.9698535745047373</v>
      </c>
      <c r="BF120">
        <f>C120/SUM(C$110,C$115,C$120,C$125,C$130)</f>
        <v>3.2187500000000001E-2</v>
      </c>
      <c r="BG120">
        <f t="shared" ref="BG120:CE120" si="555">D120/SUM(D$110,D$115,D$120,D$125,D$130)</f>
        <v>3.7666207141904211E-2</v>
      </c>
      <c r="BH120">
        <f t="shared" si="555"/>
        <v>4.3555319243209711E-2</v>
      </c>
      <c r="BI120">
        <f t="shared" si="555"/>
        <v>4.9468249415294999E-2</v>
      </c>
      <c r="BJ120">
        <f t="shared" si="555"/>
        <v>5.5702101468390046E-2</v>
      </c>
      <c r="BK120">
        <f t="shared" si="555"/>
        <v>6.1377376675720671E-2</v>
      </c>
      <c r="BL120">
        <f t="shared" si="555"/>
        <v>6.7231293110975296E-2</v>
      </c>
      <c r="BM120">
        <f t="shared" si="555"/>
        <v>7.2021198036575307E-2</v>
      </c>
      <c r="BN120">
        <f t="shared" si="555"/>
        <v>7.8127703754974909E-2</v>
      </c>
      <c r="BO120">
        <f t="shared" si="555"/>
        <v>8.24346475713916E-2</v>
      </c>
      <c r="BP120">
        <f t="shared" si="555"/>
        <v>8.7304317908136933E-2</v>
      </c>
      <c r="BQ120">
        <f t="shared" si="555"/>
        <v>9.2024013722126929E-2</v>
      </c>
      <c r="BR120">
        <f t="shared" si="555"/>
        <v>9.604205847153359E-2</v>
      </c>
      <c r="BS120">
        <f t="shared" si="555"/>
        <v>0.10043891421996846</v>
      </c>
      <c r="BT120">
        <f t="shared" si="555"/>
        <v>0.10623566391980291</v>
      </c>
      <c r="BU120">
        <f t="shared" si="555"/>
        <v>0.11105468088708312</v>
      </c>
      <c r="BV120">
        <f t="shared" si="555"/>
        <v>0.11420013499831252</v>
      </c>
      <c r="BW120">
        <f t="shared" si="555"/>
        <v>0.11725561218043212</v>
      </c>
      <c r="BX120">
        <f t="shared" si="555"/>
        <v>0.12154278759390608</v>
      </c>
      <c r="BY120">
        <f t="shared" si="555"/>
        <v>0.12360727150875429</v>
      </c>
      <c r="BZ120">
        <f t="shared" si="555"/>
        <v>0.1261227388561641</v>
      </c>
      <c r="CA120">
        <f t="shared" si="555"/>
        <v>0.12950210759150285</v>
      </c>
      <c r="CB120">
        <f t="shared" si="555"/>
        <v>0.1327006327006327</v>
      </c>
      <c r="CC120">
        <f t="shared" si="555"/>
        <v>0.13531957390146471</v>
      </c>
      <c r="CD120">
        <f t="shared" si="555"/>
        <v>0.13776188892583971</v>
      </c>
      <c r="CE120">
        <f t="shared" si="555"/>
        <v>0.14035816678439356</v>
      </c>
      <c r="CH120">
        <f t="shared" si="317"/>
        <v>7210000</v>
      </c>
      <c r="CI120">
        <f t="shared" si="343"/>
        <v>8470000</v>
      </c>
      <c r="CJ120">
        <f t="shared" si="344"/>
        <v>9830000</v>
      </c>
      <c r="CK120">
        <f t="shared" si="345"/>
        <v>11210000</v>
      </c>
      <c r="CL120">
        <f t="shared" si="346"/>
        <v>12670000</v>
      </c>
      <c r="CM120">
        <f t="shared" si="347"/>
        <v>14010000</v>
      </c>
      <c r="CN120">
        <f t="shared" si="348"/>
        <v>15400000</v>
      </c>
      <c r="CO120">
        <f t="shared" si="349"/>
        <v>16580000</v>
      </c>
      <c r="CP120">
        <f t="shared" si="350"/>
        <v>18060000</v>
      </c>
      <c r="CQ120">
        <f t="shared" si="351"/>
        <v>19110000</v>
      </c>
      <c r="CR120">
        <f t="shared" si="352"/>
        <v>20300000</v>
      </c>
      <c r="CS120">
        <f t="shared" si="353"/>
        <v>21460000</v>
      </c>
      <c r="CT120">
        <f t="shared" si="354"/>
        <v>22470000</v>
      </c>
      <c r="CU120">
        <f t="shared" si="355"/>
        <v>23570000</v>
      </c>
      <c r="CV120">
        <f t="shared" si="356"/>
        <v>25010000</v>
      </c>
      <c r="CW120">
        <f t="shared" si="357"/>
        <v>26240000</v>
      </c>
      <c r="CX120">
        <f t="shared" si="358"/>
        <v>27070000</v>
      </c>
      <c r="CY120">
        <f t="shared" si="359"/>
        <v>27840000</v>
      </c>
      <c r="CZ120">
        <f t="shared" si="360"/>
        <v>28960000</v>
      </c>
      <c r="DA120">
        <f t="shared" si="361"/>
        <v>29510000</v>
      </c>
      <c r="DB120">
        <f t="shared" si="362"/>
        <v>30190000</v>
      </c>
      <c r="DC120">
        <f t="shared" si="363"/>
        <v>31030000</v>
      </c>
      <c r="DD120">
        <f t="shared" si="339"/>
        <v>31880000</v>
      </c>
      <c r="DE120">
        <f t="shared" si="340"/>
        <v>32520000</v>
      </c>
      <c r="DF120">
        <f t="shared" si="341"/>
        <v>33140000</v>
      </c>
      <c r="DG120">
        <f t="shared" si="342"/>
        <v>33780000</v>
      </c>
    </row>
    <row r="121" spans="1:111" x14ac:dyDescent="0.25">
      <c r="A121" t="s">
        <v>47</v>
      </c>
      <c r="C121">
        <v>726</v>
      </c>
      <c r="D121">
        <v>875</v>
      </c>
      <c r="E121">
        <v>1051</v>
      </c>
      <c r="F121">
        <v>1214</v>
      </c>
      <c r="G121">
        <v>1384</v>
      </c>
      <c r="H121">
        <v>1540</v>
      </c>
      <c r="I121">
        <v>1680</v>
      </c>
      <c r="J121">
        <v>1847</v>
      </c>
      <c r="K121">
        <v>1997</v>
      </c>
      <c r="L121">
        <v>2151</v>
      </c>
      <c r="M121">
        <v>2282</v>
      </c>
      <c r="N121">
        <v>2435</v>
      </c>
      <c r="O121">
        <v>2548</v>
      </c>
      <c r="P121">
        <v>2685</v>
      </c>
      <c r="Q121">
        <v>2790</v>
      </c>
      <c r="R121">
        <v>2917</v>
      </c>
      <c r="S121">
        <v>3017</v>
      </c>
      <c r="T121">
        <v>3105</v>
      </c>
      <c r="U121">
        <v>3192</v>
      </c>
      <c r="V121">
        <v>3277</v>
      </c>
      <c r="W121">
        <v>3373</v>
      </c>
      <c r="X121">
        <v>3477</v>
      </c>
      <c r="Y121">
        <v>3570</v>
      </c>
      <c r="Z121">
        <v>3637</v>
      </c>
      <c r="AA121">
        <v>3705</v>
      </c>
      <c r="AB121">
        <v>3797</v>
      </c>
      <c r="BF121">
        <f>C121/SUM(C$111,C$116,C$121,C$126,C$131)</f>
        <v>3.2410714285714286E-2</v>
      </c>
      <c r="BG121">
        <f t="shared" ref="BG121:CE121" si="556">D121/SUM(D$111,D$116,D$121,D$126,D$131)</f>
        <v>3.8807823657249302E-2</v>
      </c>
      <c r="BH121">
        <f t="shared" si="556"/>
        <v>4.6258802816901409E-2</v>
      </c>
      <c r="BI121">
        <f t="shared" si="556"/>
        <v>5.3110508355936649E-2</v>
      </c>
      <c r="BJ121">
        <f t="shared" si="556"/>
        <v>6.0166065295830976E-2</v>
      </c>
      <c r="BK121">
        <f t="shared" si="556"/>
        <v>6.6721545860231365E-2</v>
      </c>
      <c r="BL121">
        <f t="shared" si="556"/>
        <v>7.2535728163723501E-2</v>
      </c>
      <c r="BM121">
        <f t="shared" si="556"/>
        <v>7.9413535127697998E-2</v>
      </c>
      <c r="BN121">
        <f t="shared" si="556"/>
        <v>8.5675061135183833E-2</v>
      </c>
      <c r="BO121">
        <f t="shared" si="556"/>
        <v>9.1927005427582378E-2</v>
      </c>
      <c r="BP121">
        <f t="shared" si="556"/>
        <v>9.7222222222222224E-2</v>
      </c>
      <c r="BQ121">
        <f t="shared" si="556"/>
        <v>0.10340580941056565</v>
      </c>
      <c r="BR121">
        <f t="shared" si="556"/>
        <v>0.10795237893488116</v>
      </c>
      <c r="BS121">
        <f t="shared" si="556"/>
        <v>0.11345390010986225</v>
      </c>
      <c r="BT121">
        <f t="shared" si="556"/>
        <v>0.11765698140260616</v>
      </c>
      <c r="BU121">
        <f t="shared" si="556"/>
        <v>0.12271771140092554</v>
      </c>
      <c r="BV121">
        <f t="shared" si="556"/>
        <v>0.12674872915178759</v>
      </c>
      <c r="BW121">
        <f t="shared" si="556"/>
        <v>0.1300959483806092</v>
      </c>
      <c r="BX121">
        <f t="shared" si="556"/>
        <v>0.13327209719844682</v>
      </c>
      <c r="BY121">
        <f t="shared" si="556"/>
        <v>0.13662136246143583</v>
      </c>
      <c r="BZ121">
        <f t="shared" si="556"/>
        <v>0.14051824695884019</v>
      </c>
      <c r="CA121">
        <f t="shared" si="556"/>
        <v>0.14454976303317535</v>
      </c>
      <c r="CB121">
        <f t="shared" si="556"/>
        <v>0.1480713396930734</v>
      </c>
      <c r="CC121">
        <f t="shared" si="556"/>
        <v>0.15053807947019868</v>
      </c>
      <c r="CD121">
        <f t="shared" si="556"/>
        <v>0.15313714144002646</v>
      </c>
      <c r="CE121">
        <f t="shared" si="556"/>
        <v>0.1567389060887513</v>
      </c>
      <c r="CH121">
        <f t="shared" si="317"/>
        <v>7260000</v>
      </c>
      <c r="CI121">
        <f t="shared" si="343"/>
        <v>8750000</v>
      </c>
      <c r="CJ121">
        <f t="shared" si="344"/>
        <v>10510000</v>
      </c>
      <c r="CK121">
        <f t="shared" si="345"/>
        <v>12140000</v>
      </c>
      <c r="CL121">
        <f t="shared" si="346"/>
        <v>13840000</v>
      </c>
      <c r="CM121">
        <f t="shared" si="347"/>
        <v>15400000</v>
      </c>
      <c r="CN121">
        <f t="shared" si="348"/>
        <v>16800000</v>
      </c>
      <c r="CO121">
        <f t="shared" si="349"/>
        <v>18470000</v>
      </c>
      <c r="CP121">
        <f t="shared" si="350"/>
        <v>19970000</v>
      </c>
      <c r="CQ121">
        <f t="shared" si="351"/>
        <v>21510000</v>
      </c>
      <c r="CR121">
        <f t="shared" si="352"/>
        <v>22820000</v>
      </c>
      <c r="CS121">
        <f t="shared" si="353"/>
        <v>24350000</v>
      </c>
      <c r="CT121">
        <f t="shared" si="354"/>
        <v>25480000</v>
      </c>
      <c r="CU121">
        <f t="shared" si="355"/>
        <v>26850000</v>
      </c>
      <c r="CV121">
        <f t="shared" si="356"/>
        <v>27900000</v>
      </c>
      <c r="CW121">
        <f t="shared" si="357"/>
        <v>29170000</v>
      </c>
      <c r="CX121">
        <f t="shared" si="358"/>
        <v>30170000</v>
      </c>
      <c r="CY121">
        <f t="shared" si="359"/>
        <v>31050000</v>
      </c>
      <c r="CZ121">
        <f t="shared" si="360"/>
        <v>31920000</v>
      </c>
      <c r="DA121">
        <f t="shared" si="361"/>
        <v>32770000</v>
      </c>
      <c r="DB121">
        <f t="shared" si="362"/>
        <v>33730000</v>
      </c>
      <c r="DC121">
        <f t="shared" si="363"/>
        <v>34770000</v>
      </c>
      <c r="DD121">
        <f t="shared" si="339"/>
        <v>35700000</v>
      </c>
      <c r="DE121">
        <f t="shared" si="340"/>
        <v>36370000</v>
      </c>
      <c r="DF121">
        <f t="shared" si="341"/>
        <v>37050000</v>
      </c>
      <c r="DG121">
        <f t="shared" si="342"/>
        <v>37970000</v>
      </c>
    </row>
    <row r="122" spans="1:111" x14ac:dyDescent="0.25">
      <c r="A122" t="s">
        <v>63</v>
      </c>
      <c r="C122">
        <v>726</v>
      </c>
      <c r="D122">
        <v>866</v>
      </c>
      <c r="E122">
        <v>1028</v>
      </c>
      <c r="F122">
        <v>1174</v>
      </c>
      <c r="G122">
        <v>1332</v>
      </c>
      <c r="H122">
        <v>1473</v>
      </c>
      <c r="I122">
        <v>1596</v>
      </c>
      <c r="J122">
        <v>1742</v>
      </c>
      <c r="K122">
        <v>1879</v>
      </c>
      <c r="L122">
        <v>2009</v>
      </c>
      <c r="M122">
        <v>2125</v>
      </c>
      <c r="N122">
        <v>2257</v>
      </c>
      <c r="O122">
        <v>2366</v>
      </c>
      <c r="P122">
        <v>2503</v>
      </c>
      <c r="Q122">
        <v>2612</v>
      </c>
      <c r="R122">
        <v>2717</v>
      </c>
      <c r="S122">
        <v>2802</v>
      </c>
      <c r="T122">
        <v>2882</v>
      </c>
      <c r="U122">
        <v>2956</v>
      </c>
      <c r="V122">
        <v>3039</v>
      </c>
      <c r="W122">
        <v>3125</v>
      </c>
      <c r="X122">
        <v>3215</v>
      </c>
      <c r="Y122">
        <v>3283</v>
      </c>
      <c r="Z122">
        <v>3354</v>
      </c>
      <c r="AA122">
        <v>3415</v>
      </c>
      <c r="AB122">
        <v>3483</v>
      </c>
      <c r="BF122">
        <f>C122/SUM(C$112,C$117,C$122,C$127,C$132)</f>
        <v>3.2410714285714286E-2</v>
      </c>
      <c r="BG122">
        <f t="shared" ref="BG122:CE122" si="557">D122/SUM(D$112,D$117,D$122,D$127,D$132)</f>
        <v>3.8408657471060453E-2</v>
      </c>
      <c r="BH122">
        <f t="shared" si="557"/>
        <v>4.5246478873239439E-2</v>
      </c>
      <c r="BI122">
        <f t="shared" si="557"/>
        <v>5.1360573978475807E-2</v>
      </c>
      <c r="BJ122">
        <f t="shared" si="557"/>
        <v>5.7902973395931145E-2</v>
      </c>
      <c r="BK122">
        <f t="shared" si="557"/>
        <v>6.3813195858423946E-2</v>
      </c>
      <c r="BL122">
        <f t="shared" si="557"/>
        <v>6.8900017268174754E-2</v>
      </c>
      <c r="BM122">
        <f t="shared" si="557"/>
        <v>7.4886080302639504E-2</v>
      </c>
      <c r="BN122">
        <f t="shared" si="557"/>
        <v>8.0591893630709843E-2</v>
      </c>
      <c r="BO122">
        <f t="shared" si="557"/>
        <v>8.5829025505190754E-2</v>
      </c>
      <c r="BP122">
        <f t="shared" si="557"/>
        <v>9.0494847116940641E-2</v>
      </c>
      <c r="BQ122">
        <f t="shared" si="557"/>
        <v>9.5802028948597143E-2</v>
      </c>
      <c r="BR122">
        <f t="shared" si="557"/>
        <v>0.1001778304682869</v>
      </c>
      <c r="BS122">
        <f t="shared" si="557"/>
        <v>0.10569208681699181</v>
      </c>
      <c r="BT122">
        <f t="shared" si="557"/>
        <v>0.11005772552985295</v>
      </c>
      <c r="BU122">
        <f t="shared" si="557"/>
        <v>0.11418845086996722</v>
      </c>
      <c r="BV122">
        <f t="shared" si="557"/>
        <v>0.11758287872429711</v>
      </c>
      <c r="BW122">
        <f t="shared" si="557"/>
        <v>0.12060091224839938</v>
      </c>
      <c r="BX122">
        <f t="shared" si="557"/>
        <v>0.12324883255503669</v>
      </c>
      <c r="BY122">
        <f t="shared" si="557"/>
        <v>0.12649323621227887</v>
      </c>
      <c r="BZ122">
        <f t="shared" si="557"/>
        <v>0.12993222735021412</v>
      </c>
      <c r="CA122">
        <f t="shared" si="557"/>
        <v>0.13339695448321645</v>
      </c>
      <c r="CB122">
        <f t="shared" si="557"/>
        <v>0.13588013741153099</v>
      </c>
      <c r="CC122">
        <f t="shared" si="557"/>
        <v>0.1385149087304865</v>
      </c>
      <c r="CD122">
        <f t="shared" si="557"/>
        <v>0.14080151727550094</v>
      </c>
      <c r="CE122">
        <f t="shared" si="557"/>
        <v>0.14338643942200816</v>
      </c>
      <c r="CH122">
        <f t="shared" si="317"/>
        <v>7260000</v>
      </c>
      <c r="CI122">
        <f t="shared" si="343"/>
        <v>8660000</v>
      </c>
      <c r="CJ122">
        <f t="shared" si="344"/>
        <v>10280000</v>
      </c>
      <c r="CK122">
        <f t="shared" si="345"/>
        <v>11740000</v>
      </c>
      <c r="CL122">
        <f t="shared" si="346"/>
        <v>13320000</v>
      </c>
      <c r="CM122">
        <f t="shared" si="347"/>
        <v>14730000</v>
      </c>
      <c r="CN122">
        <f t="shared" si="348"/>
        <v>15960000</v>
      </c>
      <c r="CO122">
        <f t="shared" si="349"/>
        <v>17420000</v>
      </c>
      <c r="CP122">
        <f t="shared" si="350"/>
        <v>18790000</v>
      </c>
      <c r="CQ122">
        <f t="shared" si="351"/>
        <v>20090000</v>
      </c>
      <c r="CR122">
        <f t="shared" si="352"/>
        <v>21250000</v>
      </c>
      <c r="CS122">
        <f t="shared" si="353"/>
        <v>22570000</v>
      </c>
      <c r="CT122">
        <f t="shared" si="354"/>
        <v>23660000</v>
      </c>
      <c r="CU122">
        <f t="shared" si="355"/>
        <v>25030000</v>
      </c>
      <c r="CV122">
        <f t="shared" si="356"/>
        <v>26120000</v>
      </c>
      <c r="CW122">
        <f t="shared" si="357"/>
        <v>27170000</v>
      </c>
      <c r="CX122">
        <f t="shared" si="358"/>
        <v>28020000</v>
      </c>
      <c r="CY122">
        <f t="shared" si="359"/>
        <v>28820000</v>
      </c>
      <c r="CZ122">
        <f t="shared" si="360"/>
        <v>29560000</v>
      </c>
      <c r="DA122">
        <f t="shared" si="361"/>
        <v>30390000</v>
      </c>
      <c r="DB122">
        <f t="shared" si="362"/>
        <v>31250000</v>
      </c>
      <c r="DC122">
        <f t="shared" si="363"/>
        <v>32150000</v>
      </c>
      <c r="DD122">
        <f t="shared" si="339"/>
        <v>32830000</v>
      </c>
      <c r="DE122">
        <f t="shared" si="340"/>
        <v>33540000</v>
      </c>
      <c r="DF122">
        <f t="shared" si="341"/>
        <v>34150000</v>
      </c>
      <c r="DG122">
        <f t="shared" si="342"/>
        <v>34830000</v>
      </c>
    </row>
    <row r="123" spans="1:111" x14ac:dyDescent="0.25">
      <c r="CH123">
        <f t="shared" si="317"/>
        <v>0</v>
      </c>
      <c r="CI123">
        <f t="shared" si="343"/>
        <v>0</v>
      </c>
      <c r="CJ123">
        <f t="shared" si="344"/>
        <v>0</v>
      </c>
      <c r="CK123">
        <f t="shared" si="345"/>
        <v>0</v>
      </c>
      <c r="CL123">
        <f t="shared" si="346"/>
        <v>0</v>
      </c>
      <c r="CM123">
        <f t="shared" si="347"/>
        <v>0</v>
      </c>
      <c r="CN123">
        <f t="shared" si="348"/>
        <v>0</v>
      </c>
      <c r="CO123">
        <f t="shared" si="349"/>
        <v>0</v>
      </c>
      <c r="CP123">
        <f t="shared" si="350"/>
        <v>0</v>
      </c>
      <c r="CQ123">
        <f t="shared" si="351"/>
        <v>0</v>
      </c>
      <c r="CR123">
        <f t="shared" si="352"/>
        <v>0</v>
      </c>
      <c r="CS123">
        <f t="shared" si="353"/>
        <v>0</v>
      </c>
      <c r="CT123">
        <f t="shared" si="354"/>
        <v>0</v>
      </c>
      <c r="CU123">
        <f t="shared" si="355"/>
        <v>0</v>
      </c>
      <c r="CV123">
        <f t="shared" si="356"/>
        <v>0</v>
      </c>
      <c r="CW123">
        <f t="shared" si="357"/>
        <v>0</v>
      </c>
      <c r="CX123">
        <f t="shared" si="358"/>
        <v>0</v>
      </c>
      <c r="CY123">
        <f t="shared" si="359"/>
        <v>0</v>
      </c>
      <c r="CZ123">
        <f t="shared" si="360"/>
        <v>0</v>
      </c>
      <c r="DA123">
        <f t="shared" si="361"/>
        <v>0</v>
      </c>
      <c r="DB123">
        <f t="shared" si="362"/>
        <v>0</v>
      </c>
      <c r="DC123">
        <f t="shared" si="363"/>
        <v>0</v>
      </c>
      <c r="DD123">
        <f t="shared" si="339"/>
        <v>0</v>
      </c>
      <c r="DE123">
        <f t="shared" si="340"/>
        <v>0</v>
      </c>
      <c r="DF123">
        <f t="shared" si="341"/>
        <v>0</v>
      </c>
      <c r="DG123">
        <f t="shared" si="342"/>
        <v>0</v>
      </c>
    </row>
    <row r="124" spans="1:111" x14ac:dyDescent="0.25">
      <c r="A124" t="s">
        <v>45</v>
      </c>
      <c r="B124" t="s">
        <v>4</v>
      </c>
      <c r="C124">
        <f>Blad1!D84</f>
        <v>70</v>
      </c>
      <c r="D124">
        <f>Blad1!E84</f>
        <v>81</v>
      </c>
      <c r="E124">
        <f>Blad1!F84</f>
        <v>90</v>
      </c>
      <c r="F124">
        <f>Blad1!G84</f>
        <v>94</v>
      </c>
      <c r="G124">
        <f>Blad1!H84</f>
        <v>99</v>
      </c>
      <c r="H124">
        <f>Blad1!I84</f>
        <v>118</v>
      </c>
      <c r="I124">
        <f>Blad1!J84</f>
        <v>124</v>
      </c>
      <c r="J124">
        <f>Blad1!K84</f>
        <v>138</v>
      </c>
      <c r="K124">
        <f>Blad1!L84</f>
        <v>154</v>
      </c>
      <c r="L124">
        <f>Blad1!M84</f>
        <v>176</v>
      </c>
      <c r="M124">
        <f>Blad1!N84</f>
        <v>209</v>
      </c>
      <c r="N124">
        <f>Blad1!O84</f>
        <v>221</v>
      </c>
      <c r="O124">
        <f>Blad1!P84</f>
        <v>237</v>
      </c>
      <c r="P124">
        <f>Blad1!Q84</f>
        <v>248</v>
      </c>
      <c r="Q124">
        <f>Blad1!R84</f>
        <v>265</v>
      </c>
      <c r="R124">
        <f>Blad1!S84</f>
        <v>282</v>
      </c>
      <c r="S124">
        <f>Blad1!T84</f>
        <v>295</v>
      </c>
      <c r="T124">
        <f>Blad1!U84</f>
        <v>313</v>
      </c>
      <c r="U124">
        <f>Blad1!V84</f>
        <v>345</v>
      </c>
      <c r="V124">
        <f>Blad1!W84</f>
        <v>373</v>
      </c>
      <c r="W124">
        <f>Blad1!X84</f>
        <v>388</v>
      </c>
      <c r="X124">
        <f>Blad1!Y84</f>
        <v>406</v>
      </c>
      <c r="Y124">
        <f>Blad1!Z84</f>
        <v>432</v>
      </c>
      <c r="Z124">
        <f>Blad1!AA84</f>
        <v>427</v>
      </c>
      <c r="AA124">
        <f>Blad1!AB84</f>
        <v>429</v>
      </c>
      <c r="AB124">
        <f>Blad1!AC84</f>
        <v>436</v>
      </c>
      <c r="AD124">
        <f>C124/C126</f>
        <v>1.044776119402985</v>
      </c>
      <c r="AE124">
        <f t="shared" ref="AE124:AE125" si="558">D124/D126</f>
        <v>1.125</v>
      </c>
      <c r="AF124">
        <f t="shared" ref="AF124:AF125" si="559">E124/E126</f>
        <v>1.0465116279069768</v>
      </c>
      <c r="AG124">
        <f t="shared" ref="AG124:AG125" si="560">F124/F126</f>
        <v>1.0217391304347827</v>
      </c>
      <c r="AH124">
        <f t="shared" ref="AH124:AH125" si="561">G124/G126</f>
        <v>0.87610619469026552</v>
      </c>
      <c r="AI124">
        <f t="shared" ref="AI124:AI125" si="562">H124/H126</f>
        <v>1</v>
      </c>
      <c r="AJ124">
        <f t="shared" ref="AJ124:AJ125" si="563">I124/I126</f>
        <v>0.8920863309352518</v>
      </c>
      <c r="AK124">
        <f t="shared" ref="AK124:AK125" si="564">J124/J126</f>
        <v>0.89610389610389607</v>
      </c>
      <c r="AL124">
        <f t="shared" ref="AL124:AL125" si="565">K124/K126</f>
        <v>0.88505747126436785</v>
      </c>
      <c r="AM124">
        <f t="shared" ref="AM124:AM125" si="566">L124/L126</f>
        <v>0.89795918367346939</v>
      </c>
      <c r="AN124">
        <f t="shared" ref="AN124:AN125" si="567">M124/M126</f>
        <v>0.94570135746606332</v>
      </c>
      <c r="AO124">
        <f t="shared" ref="AO124:AO125" si="568">N124/N126</f>
        <v>0.9285714285714286</v>
      </c>
      <c r="AP124">
        <f t="shared" ref="AP124:AP125" si="569">O124/O126</f>
        <v>0.9221789883268483</v>
      </c>
      <c r="AQ124">
        <f t="shared" ref="AQ124:AQ125" si="570">P124/P126</f>
        <v>0.88571428571428568</v>
      </c>
      <c r="AR124">
        <f t="shared" ref="AR124:AR125" si="571">Q124/Q126</f>
        <v>0.88926174496644295</v>
      </c>
      <c r="AS124">
        <f t="shared" ref="AS124:AS125" si="572">R124/R126</f>
        <v>0.92763157894736847</v>
      </c>
      <c r="AT124">
        <f t="shared" ref="AT124:AT125" si="573">S124/S126</f>
        <v>0.93949044585987262</v>
      </c>
      <c r="AU124">
        <f t="shared" ref="AU124:AU125" si="574">T124/T126</f>
        <v>0.93993993993993996</v>
      </c>
      <c r="AV124">
        <f t="shared" ref="AV124:AV125" si="575">U124/U126</f>
        <v>0.9691011235955056</v>
      </c>
      <c r="AW124">
        <f t="shared" ref="AW124:AW125" si="576">V124/V126</f>
        <v>1.008108108108108</v>
      </c>
      <c r="AX124">
        <f t="shared" ref="AX124:AX125" si="577">W124/W126</f>
        <v>1.0319148936170213</v>
      </c>
      <c r="AY124">
        <f t="shared" ref="AY124:AY125" si="578">X124/X126</f>
        <v>1.0226700251889169</v>
      </c>
      <c r="AZ124">
        <f t="shared" ref="AZ124:AZ125" si="579">Y124/Y126</f>
        <v>1.0588235294117647</v>
      </c>
      <c r="BA124">
        <f t="shared" ref="BA124:BA125" si="580">Z124/Z126</f>
        <v>1.0166666666666666</v>
      </c>
      <c r="BB124">
        <f t="shared" ref="BB124:BB125" si="581">AA124/AA126</f>
        <v>0.98620689655172411</v>
      </c>
      <c r="BC124">
        <f t="shared" ref="BC124:BC125" si="582">AB124/AB126</f>
        <v>0.97757847533632292</v>
      </c>
      <c r="BF124">
        <f>C124/SUM(C$109,C$114,C$119,C$124,C$129)</f>
        <v>3.1250000000000002E-3</v>
      </c>
      <c r="BG124">
        <f t="shared" ref="BG124:CE124" si="583">D124/SUM(D$109,D$114,D$119,D$124,D$129)</f>
        <v>3.6020812024725396E-3</v>
      </c>
      <c r="BH124">
        <f t="shared" si="583"/>
        <v>3.9879475363346333E-3</v>
      </c>
      <c r="BI124">
        <f t="shared" si="583"/>
        <v>4.1482789055604591E-3</v>
      </c>
      <c r="BJ124">
        <f t="shared" si="583"/>
        <v>4.3527963418923676E-3</v>
      </c>
      <c r="BK124">
        <f t="shared" si="583"/>
        <v>5.1699964949176308E-3</v>
      </c>
      <c r="BL124">
        <f t="shared" si="583"/>
        <v>5.4139015019210616E-3</v>
      </c>
      <c r="BM124">
        <f t="shared" si="583"/>
        <v>5.9958289885297181E-3</v>
      </c>
      <c r="BN124">
        <f t="shared" si="583"/>
        <v>6.664358663666263E-3</v>
      </c>
      <c r="BO124">
        <f t="shared" si="583"/>
        <v>7.5953737269117902E-3</v>
      </c>
      <c r="BP124">
        <f t="shared" si="583"/>
        <v>8.9919545669663991E-3</v>
      </c>
      <c r="BQ124">
        <f t="shared" si="583"/>
        <v>9.4825366858319743E-3</v>
      </c>
      <c r="BR124">
        <f t="shared" si="583"/>
        <v>1.0136435567341003E-2</v>
      </c>
      <c r="BS124">
        <f t="shared" si="583"/>
        <v>1.0575692963752666E-2</v>
      </c>
      <c r="BT124">
        <f t="shared" si="583"/>
        <v>1.1266527783682666E-2</v>
      </c>
      <c r="BU124">
        <f t="shared" si="583"/>
        <v>1.1947633775367538E-2</v>
      </c>
      <c r="BV124">
        <f t="shared" si="583"/>
        <v>1.2461453977104719E-2</v>
      </c>
      <c r="BW124">
        <f t="shared" si="583"/>
        <v>1.3202851478466275E-2</v>
      </c>
      <c r="BX124">
        <f t="shared" si="583"/>
        <v>1.4501891551071878E-2</v>
      </c>
      <c r="BY124">
        <f t="shared" si="583"/>
        <v>1.5651225243370259E-2</v>
      </c>
      <c r="BZ124">
        <f t="shared" si="583"/>
        <v>1.6240425264744045E-2</v>
      </c>
      <c r="CA124">
        <f t="shared" si="583"/>
        <v>1.6982473752457438E-2</v>
      </c>
      <c r="CB124">
        <f t="shared" si="583"/>
        <v>1.8022528160200252E-2</v>
      </c>
      <c r="CC124">
        <f t="shared" si="583"/>
        <v>1.7810218978102189E-2</v>
      </c>
      <c r="CD124">
        <f t="shared" si="583"/>
        <v>1.7882451021258856E-2</v>
      </c>
      <c r="CE124">
        <f t="shared" si="583"/>
        <v>1.8171209469033923E-2</v>
      </c>
      <c r="CH124">
        <f t="shared" si="317"/>
        <v>700000</v>
      </c>
      <c r="CI124">
        <f t="shared" si="343"/>
        <v>810000</v>
      </c>
      <c r="CJ124">
        <f t="shared" si="344"/>
        <v>900000</v>
      </c>
      <c r="CK124">
        <f t="shared" si="345"/>
        <v>940000</v>
      </c>
      <c r="CL124">
        <f t="shared" si="346"/>
        <v>990000</v>
      </c>
      <c r="CM124">
        <f t="shared" si="347"/>
        <v>1180000</v>
      </c>
      <c r="CN124">
        <f t="shared" si="348"/>
        <v>1240000</v>
      </c>
      <c r="CO124">
        <f t="shared" si="349"/>
        <v>1380000</v>
      </c>
      <c r="CP124">
        <f t="shared" si="350"/>
        <v>1540000</v>
      </c>
      <c r="CQ124">
        <f t="shared" si="351"/>
        <v>1760000</v>
      </c>
      <c r="CR124">
        <f t="shared" si="352"/>
        <v>2090000</v>
      </c>
      <c r="CS124">
        <f t="shared" si="353"/>
        <v>2210000</v>
      </c>
      <c r="CT124">
        <f t="shared" si="354"/>
        <v>2370000</v>
      </c>
      <c r="CU124">
        <f t="shared" si="355"/>
        <v>2480000</v>
      </c>
      <c r="CV124">
        <f t="shared" si="356"/>
        <v>2650000</v>
      </c>
      <c r="CW124">
        <f t="shared" si="357"/>
        <v>2820000</v>
      </c>
      <c r="CX124">
        <f t="shared" si="358"/>
        <v>2950000</v>
      </c>
      <c r="CY124">
        <f t="shared" si="359"/>
        <v>3130000</v>
      </c>
      <c r="CZ124">
        <f t="shared" si="360"/>
        <v>3450000</v>
      </c>
      <c r="DA124">
        <f t="shared" si="361"/>
        <v>3730000</v>
      </c>
      <c r="DB124">
        <f t="shared" si="362"/>
        <v>3880000</v>
      </c>
      <c r="DC124">
        <f t="shared" si="363"/>
        <v>4060000</v>
      </c>
      <c r="DD124">
        <f t="shared" si="339"/>
        <v>4320000</v>
      </c>
      <c r="DE124">
        <f t="shared" si="340"/>
        <v>4270000</v>
      </c>
      <c r="DF124">
        <f t="shared" si="341"/>
        <v>4290000</v>
      </c>
      <c r="DG124">
        <f t="shared" si="342"/>
        <v>4360000</v>
      </c>
    </row>
    <row r="125" spans="1:111" x14ac:dyDescent="0.25">
      <c r="A125" t="s">
        <v>62</v>
      </c>
      <c r="C125">
        <f>Blad2!D84</f>
        <v>70</v>
      </c>
      <c r="D125">
        <f>Blad2!E84</f>
        <v>80</v>
      </c>
      <c r="E125">
        <f>Blad2!F84</f>
        <v>88</v>
      </c>
      <c r="F125">
        <f>Blad2!G84</f>
        <v>92</v>
      </c>
      <c r="G125">
        <f>Blad2!H84</f>
        <v>97</v>
      </c>
      <c r="H125">
        <f>Blad2!I84</f>
        <v>115</v>
      </c>
      <c r="I125">
        <f>Blad2!J84</f>
        <v>120</v>
      </c>
      <c r="J125">
        <f>Blad2!K84</f>
        <v>133</v>
      </c>
      <c r="K125">
        <f>Blad2!L84</f>
        <v>147</v>
      </c>
      <c r="L125">
        <f>Blad2!M84</f>
        <v>167</v>
      </c>
      <c r="M125">
        <f>Blad2!N84</f>
        <v>197</v>
      </c>
      <c r="N125">
        <f>Blad2!O84</f>
        <v>210</v>
      </c>
      <c r="O125">
        <f>Blad2!P84</f>
        <v>222</v>
      </c>
      <c r="P125">
        <f>Blad2!Q84</f>
        <v>230</v>
      </c>
      <c r="Q125">
        <f>Blad2!R84</f>
        <v>239</v>
      </c>
      <c r="R125">
        <f>Blad2!S84</f>
        <v>254</v>
      </c>
      <c r="S125">
        <f>Blad2!T84</f>
        <v>263</v>
      </c>
      <c r="T125">
        <f>Blad2!U84</f>
        <v>278</v>
      </c>
      <c r="U125">
        <f>Blad2!V84</f>
        <v>303</v>
      </c>
      <c r="V125">
        <f>Blad2!W84</f>
        <v>329</v>
      </c>
      <c r="W125">
        <f>Blad2!X84</f>
        <v>341</v>
      </c>
      <c r="X125">
        <f>Blad2!Y84</f>
        <v>352</v>
      </c>
      <c r="Y125">
        <f>Blad2!Z84</f>
        <v>372</v>
      </c>
      <c r="Z125">
        <f>Blad2!AA84</f>
        <v>363</v>
      </c>
      <c r="AA125">
        <f>Blad2!AB84</f>
        <v>364</v>
      </c>
      <c r="AB125">
        <f>Blad2!AC84</f>
        <v>372</v>
      </c>
      <c r="AD125">
        <f>C125/C127</f>
        <v>1.044776119402985</v>
      </c>
      <c r="AE125">
        <f t="shared" si="558"/>
        <v>1.1111111111111112</v>
      </c>
      <c r="AF125">
        <f t="shared" si="559"/>
        <v>1.0476190476190477</v>
      </c>
      <c r="AG125">
        <f t="shared" si="560"/>
        <v>1.0222222222222221</v>
      </c>
      <c r="AH125">
        <f t="shared" si="561"/>
        <v>0.88990825688073394</v>
      </c>
      <c r="AI125">
        <f t="shared" si="562"/>
        <v>1</v>
      </c>
      <c r="AJ125">
        <f t="shared" si="563"/>
        <v>0.88888888888888884</v>
      </c>
      <c r="AK125">
        <f t="shared" si="564"/>
        <v>0.90476190476190477</v>
      </c>
      <c r="AL125">
        <f t="shared" si="565"/>
        <v>0.88554216867469882</v>
      </c>
      <c r="AM125">
        <f t="shared" si="566"/>
        <v>0.88829787234042556</v>
      </c>
      <c r="AN125">
        <f t="shared" si="567"/>
        <v>0.93364928909952605</v>
      </c>
      <c r="AO125">
        <f t="shared" si="568"/>
        <v>0.93333333333333335</v>
      </c>
      <c r="AP125">
        <f t="shared" si="569"/>
        <v>0.93670886075949367</v>
      </c>
      <c r="AQ125">
        <f t="shared" si="570"/>
        <v>0.90551181102362199</v>
      </c>
      <c r="AR125">
        <f t="shared" si="571"/>
        <v>0.88847583643122674</v>
      </c>
      <c r="AS125">
        <f t="shared" si="572"/>
        <v>0.92363636363636359</v>
      </c>
      <c r="AT125">
        <f t="shared" si="573"/>
        <v>0.91637630662020908</v>
      </c>
      <c r="AU125">
        <f t="shared" si="574"/>
        <v>0.91147540983606556</v>
      </c>
      <c r="AV125">
        <f t="shared" si="575"/>
        <v>0.94099378881987583</v>
      </c>
      <c r="AW125">
        <f t="shared" si="576"/>
        <v>0.98208955223880601</v>
      </c>
      <c r="AX125">
        <f t="shared" si="577"/>
        <v>1</v>
      </c>
      <c r="AY125">
        <f t="shared" si="578"/>
        <v>0.97777777777777775</v>
      </c>
      <c r="AZ125">
        <f t="shared" si="579"/>
        <v>1</v>
      </c>
      <c r="BA125">
        <f t="shared" si="580"/>
        <v>0.95526315789473681</v>
      </c>
      <c r="BB125">
        <f t="shared" si="581"/>
        <v>0.93333333333333335</v>
      </c>
      <c r="BC125">
        <f t="shared" si="582"/>
        <v>0.92307692307692313</v>
      </c>
      <c r="BF125">
        <f>C125/SUM(C$110,C$115,C$120,C$125,C$130)</f>
        <v>3.1250000000000002E-3</v>
      </c>
      <c r="BG125">
        <f t="shared" ref="BG125:CE125" si="584">D125/SUM(D$110,D$115,D$120,D$125,D$130)</f>
        <v>3.5576110641704095E-3</v>
      </c>
      <c r="BH125">
        <f t="shared" si="584"/>
        <v>3.8991537064114491E-3</v>
      </c>
      <c r="BI125">
        <f t="shared" si="584"/>
        <v>4.059838489034023E-3</v>
      </c>
      <c r="BJ125">
        <f t="shared" si="584"/>
        <v>4.2644860634836893E-3</v>
      </c>
      <c r="BK125">
        <f t="shared" si="584"/>
        <v>5.0381144309121174E-3</v>
      </c>
      <c r="BL125">
        <f t="shared" si="584"/>
        <v>5.2388020605954773E-3</v>
      </c>
      <c r="BM125">
        <f t="shared" si="584"/>
        <v>5.7773337387602621E-3</v>
      </c>
      <c r="BN125">
        <f t="shared" si="584"/>
        <v>6.3592317009863297E-3</v>
      </c>
      <c r="BO125">
        <f t="shared" si="584"/>
        <v>7.2038650677249587E-3</v>
      </c>
      <c r="BP125">
        <f t="shared" si="584"/>
        <v>8.4723894718733879E-3</v>
      </c>
      <c r="BQ125">
        <f t="shared" si="584"/>
        <v>9.0051457975986286E-3</v>
      </c>
      <c r="BR125">
        <f t="shared" si="584"/>
        <v>9.4888015045306896E-3</v>
      </c>
      <c r="BS125">
        <f t="shared" si="584"/>
        <v>9.8009971449269182E-3</v>
      </c>
      <c r="BT125">
        <f t="shared" si="584"/>
        <v>1.0152068643275848E-2</v>
      </c>
      <c r="BU125">
        <f t="shared" si="584"/>
        <v>1.074995767733198E-2</v>
      </c>
      <c r="BV125">
        <f t="shared" si="584"/>
        <v>1.1095173810327371E-2</v>
      </c>
      <c r="BW125">
        <f t="shared" si="584"/>
        <v>1.1708714147327633E-2</v>
      </c>
      <c r="BX125">
        <f t="shared" si="584"/>
        <v>1.271666596718009E-2</v>
      </c>
      <c r="BY125">
        <f t="shared" si="584"/>
        <v>1.378068191337857E-2</v>
      </c>
      <c r="BZ125">
        <f t="shared" si="584"/>
        <v>1.4245728370305384E-2</v>
      </c>
      <c r="CA125">
        <f t="shared" si="584"/>
        <v>1.4690538792203998E-2</v>
      </c>
      <c r="CB125">
        <f t="shared" si="584"/>
        <v>1.5484515484515484E-2</v>
      </c>
      <c r="CC125">
        <f t="shared" si="584"/>
        <v>1.510486018641811E-2</v>
      </c>
      <c r="CD125">
        <f t="shared" si="584"/>
        <v>1.5131360159627535E-2</v>
      </c>
      <c r="CE125">
        <f t="shared" si="584"/>
        <v>1.5456849628121494E-2</v>
      </c>
      <c r="CH125">
        <f t="shared" si="317"/>
        <v>700000</v>
      </c>
      <c r="CI125">
        <f t="shared" si="343"/>
        <v>800000</v>
      </c>
      <c r="CJ125">
        <f t="shared" si="344"/>
        <v>880000</v>
      </c>
      <c r="CK125">
        <f t="shared" si="345"/>
        <v>920000</v>
      </c>
      <c r="CL125">
        <f t="shared" si="346"/>
        <v>970000</v>
      </c>
      <c r="CM125">
        <f t="shared" si="347"/>
        <v>1150000</v>
      </c>
      <c r="CN125">
        <f t="shared" si="348"/>
        <v>1200000</v>
      </c>
      <c r="CO125">
        <f t="shared" si="349"/>
        <v>1330000</v>
      </c>
      <c r="CP125">
        <f t="shared" si="350"/>
        <v>1470000</v>
      </c>
      <c r="CQ125">
        <f t="shared" si="351"/>
        <v>1670000</v>
      </c>
      <c r="CR125">
        <f t="shared" si="352"/>
        <v>1970000</v>
      </c>
      <c r="CS125">
        <f t="shared" si="353"/>
        <v>2100000</v>
      </c>
      <c r="CT125">
        <f t="shared" si="354"/>
        <v>2220000</v>
      </c>
      <c r="CU125">
        <f t="shared" si="355"/>
        <v>2300000</v>
      </c>
      <c r="CV125">
        <f t="shared" si="356"/>
        <v>2390000</v>
      </c>
      <c r="CW125">
        <f t="shared" si="357"/>
        <v>2540000</v>
      </c>
      <c r="CX125">
        <f t="shared" si="358"/>
        <v>2630000</v>
      </c>
      <c r="CY125">
        <f t="shared" si="359"/>
        <v>2780000</v>
      </c>
      <c r="CZ125">
        <f t="shared" si="360"/>
        <v>3030000</v>
      </c>
      <c r="DA125">
        <f t="shared" si="361"/>
        <v>3290000</v>
      </c>
      <c r="DB125">
        <f t="shared" si="362"/>
        <v>3410000</v>
      </c>
      <c r="DC125">
        <f t="shared" si="363"/>
        <v>3520000</v>
      </c>
      <c r="DD125">
        <f t="shared" si="339"/>
        <v>3720000</v>
      </c>
      <c r="DE125">
        <f t="shared" si="340"/>
        <v>3630000</v>
      </c>
      <c r="DF125">
        <f t="shared" si="341"/>
        <v>3640000</v>
      </c>
      <c r="DG125">
        <f t="shared" si="342"/>
        <v>3720000</v>
      </c>
    </row>
    <row r="126" spans="1:111" x14ac:dyDescent="0.25">
      <c r="A126" t="s">
        <v>47</v>
      </c>
      <c r="C126">
        <v>67</v>
      </c>
      <c r="D126">
        <v>72</v>
      </c>
      <c r="E126">
        <v>86</v>
      </c>
      <c r="F126">
        <v>92</v>
      </c>
      <c r="G126">
        <v>113</v>
      </c>
      <c r="H126">
        <v>118</v>
      </c>
      <c r="I126">
        <v>139</v>
      </c>
      <c r="J126">
        <v>154</v>
      </c>
      <c r="K126">
        <v>174</v>
      </c>
      <c r="L126">
        <v>196</v>
      </c>
      <c r="M126">
        <v>221</v>
      </c>
      <c r="N126">
        <v>238</v>
      </c>
      <c r="O126">
        <v>257</v>
      </c>
      <c r="P126">
        <v>280</v>
      </c>
      <c r="Q126">
        <v>298</v>
      </c>
      <c r="R126">
        <v>304</v>
      </c>
      <c r="S126">
        <v>314</v>
      </c>
      <c r="T126">
        <v>333</v>
      </c>
      <c r="U126">
        <v>356</v>
      </c>
      <c r="V126">
        <v>370</v>
      </c>
      <c r="W126">
        <v>376</v>
      </c>
      <c r="X126">
        <v>397</v>
      </c>
      <c r="Y126">
        <v>408</v>
      </c>
      <c r="Z126">
        <v>420</v>
      </c>
      <c r="AA126">
        <v>435</v>
      </c>
      <c r="AB126">
        <v>446</v>
      </c>
      <c r="BF126">
        <f>C126/SUM(C$111,C$116,C$121,C$126,C$131)</f>
        <v>2.9910714285714284E-3</v>
      </c>
      <c r="BG126">
        <f t="shared" ref="BG126:CE126" si="585">D126/SUM(D$111,D$116,D$121,D$126,D$131)</f>
        <v>3.1933294895107995E-3</v>
      </c>
      <c r="BH126">
        <f t="shared" si="585"/>
        <v>3.785211267605634E-3</v>
      </c>
      <c r="BI126">
        <f t="shared" si="585"/>
        <v>4.0248490681599443E-3</v>
      </c>
      <c r="BJ126">
        <f t="shared" si="585"/>
        <v>4.9124027300786856E-3</v>
      </c>
      <c r="BK126">
        <f t="shared" si="585"/>
        <v>5.1124301373424025E-3</v>
      </c>
      <c r="BL126">
        <f t="shared" si="585"/>
        <v>6.0014679849747423E-3</v>
      </c>
      <c r="BM126">
        <f t="shared" si="585"/>
        <v>6.6213775905064921E-3</v>
      </c>
      <c r="BN126">
        <f t="shared" si="585"/>
        <v>7.4649277103264831E-3</v>
      </c>
      <c r="BO126">
        <f t="shared" si="585"/>
        <v>8.3764263430061107E-3</v>
      </c>
      <c r="BP126">
        <f t="shared" si="585"/>
        <v>9.4154737559645537E-3</v>
      </c>
      <c r="BQ126">
        <f t="shared" si="585"/>
        <v>1.0107015457788348E-2</v>
      </c>
      <c r="BR126">
        <f t="shared" si="585"/>
        <v>1.0888446383934245E-2</v>
      </c>
      <c r="BS126">
        <f t="shared" si="585"/>
        <v>1.1831319192089918E-2</v>
      </c>
      <c r="BT126">
        <f t="shared" si="585"/>
        <v>1.2566946400708472E-2</v>
      </c>
      <c r="BU126">
        <f t="shared" si="585"/>
        <v>1.2789230122002525E-2</v>
      </c>
      <c r="BV126">
        <f t="shared" si="585"/>
        <v>1.319161450237365E-2</v>
      </c>
      <c r="BW126">
        <f t="shared" si="585"/>
        <v>1.3952319101688523E-2</v>
      </c>
      <c r="BX126">
        <f t="shared" si="585"/>
        <v>1.4863680013360612E-2</v>
      </c>
      <c r="BY126">
        <f t="shared" si="585"/>
        <v>1.5425664971233219E-2</v>
      </c>
      <c r="BZ126">
        <f t="shared" si="585"/>
        <v>1.5664055990668221E-2</v>
      </c>
      <c r="CA126">
        <f t="shared" si="585"/>
        <v>1.6504531470857238E-2</v>
      </c>
      <c r="CB126">
        <f t="shared" si="585"/>
        <v>1.6922438822065532E-2</v>
      </c>
      <c r="CC126">
        <f t="shared" si="585"/>
        <v>1.7384105960264899E-2</v>
      </c>
      <c r="CD126">
        <f t="shared" si="585"/>
        <v>1.7979664379598248E-2</v>
      </c>
      <c r="CE126">
        <f t="shared" si="585"/>
        <v>1.8410732714138286E-2</v>
      </c>
      <c r="CH126">
        <f t="shared" si="317"/>
        <v>670000</v>
      </c>
      <c r="CI126">
        <f t="shared" si="343"/>
        <v>720000</v>
      </c>
      <c r="CJ126">
        <f t="shared" si="344"/>
        <v>860000</v>
      </c>
      <c r="CK126">
        <f t="shared" si="345"/>
        <v>920000</v>
      </c>
      <c r="CL126">
        <f t="shared" si="346"/>
        <v>1130000</v>
      </c>
      <c r="CM126">
        <f t="shared" si="347"/>
        <v>1180000</v>
      </c>
      <c r="CN126">
        <f t="shared" si="348"/>
        <v>1390000</v>
      </c>
      <c r="CO126">
        <f t="shared" si="349"/>
        <v>1540000</v>
      </c>
      <c r="CP126">
        <f t="shared" si="350"/>
        <v>1740000</v>
      </c>
      <c r="CQ126">
        <f t="shared" si="351"/>
        <v>1960000</v>
      </c>
      <c r="CR126">
        <f t="shared" si="352"/>
        <v>2210000</v>
      </c>
      <c r="CS126">
        <f t="shared" si="353"/>
        <v>2380000</v>
      </c>
      <c r="CT126">
        <f t="shared" si="354"/>
        <v>2570000</v>
      </c>
      <c r="CU126">
        <f t="shared" si="355"/>
        <v>2800000</v>
      </c>
      <c r="CV126">
        <f t="shared" si="356"/>
        <v>2980000</v>
      </c>
      <c r="CW126">
        <f t="shared" si="357"/>
        <v>3040000</v>
      </c>
      <c r="CX126">
        <f t="shared" si="358"/>
        <v>3140000</v>
      </c>
      <c r="CY126">
        <f t="shared" si="359"/>
        <v>3330000</v>
      </c>
      <c r="CZ126">
        <f t="shared" si="360"/>
        <v>3560000</v>
      </c>
      <c r="DA126">
        <f t="shared" si="361"/>
        <v>3700000</v>
      </c>
      <c r="DB126">
        <f t="shared" si="362"/>
        <v>3760000</v>
      </c>
      <c r="DC126">
        <f t="shared" si="363"/>
        <v>3970000</v>
      </c>
      <c r="DD126">
        <f t="shared" si="339"/>
        <v>4080000</v>
      </c>
      <c r="DE126">
        <f t="shared" si="340"/>
        <v>4200000</v>
      </c>
      <c r="DF126">
        <f t="shared" si="341"/>
        <v>4350000</v>
      </c>
      <c r="DG126">
        <f t="shared" si="342"/>
        <v>4460000</v>
      </c>
    </row>
    <row r="127" spans="1:111" x14ac:dyDescent="0.25">
      <c r="A127" t="s">
        <v>63</v>
      </c>
      <c r="C127">
        <v>67</v>
      </c>
      <c r="D127">
        <v>72</v>
      </c>
      <c r="E127">
        <v>84</v>
      </c>
      <c r="F127">
        <v>90</v>
      </c>
      <c r="G127">
        <v>109</v>
      </c>
      <c r="H127">
        <v>115</v>
      </c>
      <c r="I127">
        <v>135</v>
      </c>
      <c r="J127">
        <v>147</v>
      </c>
      <c r="K127">
        <v>166</v>
      </c>
      <c r="L127">
        <v>188</v>
      </c>
      <c r="M127">
        <v>211</v>
      </c>
      <c r="N127">
        <v>225</v>
      </c>
      <c r="O127">
        <v>237</v>
      </c>
      <c r="P127">
        <v>254</v>
      </c>
      <c r="Q127">
        <v>269</v>
      </c>
      <c r="R127">
        <v>275</v>
      </c>
      <c r="S127">
        <v>287</v>
      </c>
      <c r="T127">
        <v>305</v>
      </c>
      <c r="U127">
        <v>322</v>
      </c>
      <c r="V127">
        <v>335</v>
      </c>
      <c r="W127">
        <v>341</v>
      </c>
      <c r="X127">
        <v>360</v>
      </c>
      <c r="Y127">
        <v>372</v>
      </c>
      <c r="Z127">
        <v>380</v>
      </c>
      <c r="AA127">
        <v>390</v>
      </c>
      <c r="AB127">
        <v>403</v>
      </c>
      <c r="BF127">
        <f>C127/SUM(C$112,C$117,C$122,C$127,C$132)</f>
        <v>2.9910714285714284E-3</v>
      </c>
      <c r="BG127">
        <f t="shared" ref="BG127:CE127" si="586">D127/SUM(D$112,D$117,D$122,D$127,D$132)</f>
        <v>3.1933294895107995E-3</v>
      </c>
      <c r="BH127">
        <f t="shared" si="586"/>
        <v>3.6971830985915491E-3</v>
      </c>
      <c r="BI127">
        <f t="shared" si="586"/>
        <v>3.9373523492869014E-3</v>
      </c>
      <c r="BJ127">
        <f t="shared" si="586"/>
        <v>4.7383063814988701E-3</v>
      </c>
      <c r="BK127">
        <f t="shared" si="586"/>
        <v>4.9820214010310622E-3</v>
      </c>
      <c r="BL127">
        <f t="shared" si="586"/>
        <v>5.8280089794508719E-3</v>
      </c>
      <c r="BM127">
        <f t="shared" si="586"/>
        <v>6.3193190611297396E-3</v>
      </c>
      <c r="BN127">
        <f t="shared" si="586"/>
        <v>7.1198799056401462E-3</v>
      </c>
      <c r="BO127">
        <f t="shared" si="586"/>
        <v>8.031785363352844E-3</v>
      </c>
      <c r="BP127">
        <f t="shared" si="586"/>
        <v>8.9856059960821046E-3</v>
      </c>
      <c r="BQ127">
        <f t="shared" si="586"/>
        <v>9.5504902584999368E-3</v>
      </c>
      <c r="BR127">
        <f t="shared" si="586"/>
        <v>1.0034719281903633E-2</v>
      </c>
      <c r="BS127">
        <f t="shared" si="586"/>
        <v>1.072544548602314E-2</v>
      </c>
      <c r="BT127">
        <f t="shared" si="586"/>
        <v>1.1334428854337842E-2</v>
      </c>
      <c r="BU127">
        <f t="shared" si="586"/>
        <v>1.1557535513154577E-2</v>
      </c>
      <c r="BV127">
        <f t="shared" si="586"/>
        <v>1.204364246747797E-2</v>
      </c>
      <c r="BW127">
        <f t="shared" si="586"/>
        <v>1.276310833995899E-2</v>
      </c>
      <c r="BX127">
        <f t="shared" si="586"/>
        <v>1.3425617078052034E-2</v>
      </c>
      <c r="BY127">
        <f t="shared" si="586"/>
        <v>1.3943808532778356E-2</v>
      </c>
      <c r="BZ127">
        <f t="shared" si="586"/>
        <v>1.4178204648455366E-2</v>
      </c>
      <c r="CA127">
        <f t="shared" si="586"/>
        <v>1.4937139537778515E-2</v>
      </c>
      <c r="CB127">
        <f t="shared" si="586"/>
        <v>1.5396713712180788E-2</v>
      </c>
      <c r="CC127">
        <f t="shared" si="586"/>
        <v>1.5693400512100438E-2</v>
      </c>
      <c r="CD127">
        <f t="shared" si="586"/>
        <v>1.6079821885049889E-2</v>
      </c>
      <c r="CE127">
        <f t="shared" si="586"/>
        <v>1.6590506772055494E-2</v>
      </c>
      <c r="CH127">
        <f t="shared" si="317"/>
        <v>670000</v>
      </c>
      <c r="CI127">
        <f t="shared" si="343"/>
        <v>720000</v>
      </c>
      <c r="CJ127">
        <f t="shared" si="344"/>
        <v>840000</v>
      </c>
      <c r="CK127">
        <f t="shared" si="345"/>
        <v>900000</v>
      </c>
      <c r="CL127">
        <f t="shared" si="346"/>
        <v>1090000</v>
      </c>
      <c r="CM127">
        <f t="shared" si="347"/>
        <v>1150000</v>
      </c>
      <c r="CN127">
        <f t="shared" si="348"/>
        <v>1350000</v>
      </c>
      <c r="CO127">
        <f t="shared" si="349"/>
        <v>1470000</v>
      </c>
      <c r="CP127">
        <f t="shared" si="350"/>
        <v>1660000</v>
      </c>
      <c r="CQ127">
        <f t="shared" si="351"/>
        <v>1880000</v>
      </c>
      <c r="CR127">
        <f t="shared" si="352"/>
        <v>2110000</v>
      </c>
      <c r="CS127">
        <f t="shared" si="353"/>
        <v>2250000</v>
      </c>
      <c r="CT127">
        <f t="shared" si="354"/>
        <v>2370000</v>
      </c>
      <c r="CU127">
        <f t="shared" si="355"/>
        <v>2540000</v>
      </c>
      <c r="CV127">
        <f t="shared" si="356"/>
        <v>2690000</v>
      </c>
      <c r="CW127">
        <f t="shared" si="357"/>
        <v>2750000</v>
      </c>
      <c r="CX127">
        <f t="shared" si="358"/>
        <v>2870000</v>
      </c>
      <c r="CY127">
        <f t="shared" si="359"/>
        <v>3050000</v>
      </c>
      <c r="CZ127">
        <f t="shared" si="360"/>
        <v>3220000</v>
      </c>
      <c r="DA127">
        <f t="shared" si="361"/>
        <v>3350000</v>
      </c>
      <c r="DB127">
        <f t="shared" si="362"/>
        <v>3410000</v>
      </c>
      <c r="DC127">
        <f t="shared" si="363"/>
        <v>3600000</v>
      </c>
      <c r="DD127">
        <f t="shared" si="339"/>
        <v>3720000</v>
      </c>
      <c r="DE127">
        <f t="shared" si="340"/>
        <v>3800000</v>
      </c>
      <c r="DF127">
        <f t="shared" si="341"/>
        <v>3900000</v>
      </c>
      <c r="DG127">
        <f t="shared" si="342"/>
        <v>4030000</v>
      </c>
    </row>
    <row r="128" spans="1:111" x14ac:dyDescent="0.25">
      <c r="CH128">
        <f t="shared" si="317"/>
        <v>0</v>
      </c>
      <c r="CI128">
        <f t="shared" si="343"/>
        <v>0</v>
      </c>
      <c r="CJ128">
        <f t="shared" si="344"/>
        <v>0</v>
      </c>
      <c r="CK128">
        <f t="shared" si="345"/>
        <v>0</v>
      </c>
      <c r="CL128">
        <f t="shared" si="346"/>
        <v>0</v>
      </c>
      <c r="CM128">
        <f t="shared" si="347"/>
        <v>0</v>
      </c>
      <c r="CN128">
        <f t="shared" si="348"/>
        <v>0</v>
      </c>
      <c r="CO128">
        <f t="shared" si="349"/>
        <v>0</v>
      </c>
      <c r="CP128">
        <f t="shared" si="350"/>
        <v>0</v>
      </c>
      <c r="CQ128">
        <f t="shared" si="351"/>
        <v>0</v>
      </c>
      <c r="CR128">
        <f t="shared" si="352"/>
        <v>0</v>
      </c>
      <c r="CS128">
        <f t="shared" si="353"/>
        <v>0</v>
      </c>
      <c r="CT128">
        <f t="shared" si="354"/>
        <v>0</v>
      </c>
      <c r="CU128">
        <f t="shared" si="355"/>
        <v>0</v>
      </c>
      <c r="CV128">
        <f t="shared" si="356"/>
        <v>0</v>
      </c>
      <c r="CW128">
        <f t="shared" si="357"/>
        <v>0</v>
      </c>
      <c r="CX128">
        <f t="shared" si="358"/>
        <v>0</v>
      </c>
      <c r="CY128">
        <f t="shared" si="359"/>
        <v>0</v>
      </c>
      <c r="CZ128">
        <f t="shared" si="360"/>
        <v>0</v>
      </c>
      <c r="DA128">
        <f t="shared" si="361"/>
        <v>0</v>
      </c>
      <c r="DB128">
        <f t="shared" si="362"/>
        <v>0</v>
      </c>
      <c r="DC128">
        <f t="shared" si="363"/>
        <v>0</v>
      </c>
      <c r="DD128">
        <f t="shared" si="339"/>
        <v>0</v>
      </c>
      <c r="DE128">
        <f t="shared" si="340"/>
        <v>0</v>
      </c>
      <c r="DF128">
        <f t="shared" si="341"/>
        <v>0</v>
      </c>
      <c r="DG128">
        <f t="shared" si="342"/>
        <v>0</v>
      </c>
    </row>
    <row r="129" spans="1:111" x14ac:dyDescent="0.25">
      <c r="A129" t="s">
        <v>45</v>
      </c>
      <c r="B129" t="s">
        <v>5</v>
      </c>
      <c r="C129">
        <f>Blad1!D85</f>
        <v>5</v>
      </c>
      <c r="D129">
        <f>Blad1!E85</f>
        <v>5</v>
      </c>
      <c r="E129">
        <f>Blad1!F85</f>
        <v>4</v>
      </c>
      <c r="F129">
        <f>Blad1!G85</f>
        <v>6</v>
      </c>
      <c r="G129">
        <f>Blad1!H85</f>
        <v>5</v>
      </c>
      <c r="H129">
        <f>Blad1!I85</f>
        <v>7</v>
      </c>
      <c r="I129">
        <f>Blad1!J85</f>
        <v>7</v>
      </c>
      <c r="J129">
        <f>Blad1!K85</f>
        <v>5</v>
      </c>
      <c r="K129">
        <f>Blad1!L85</f>
        <v>6</v>
      </c>
      <c r="L129">
        <f>Blad1!M85</f>
        <v>6</v>
      </c>
      <c r="M129">
        <f>Blad1!N85</f>
        <v>3</v>
      </c>
      <c r="N129">
        <f>Blad1!O85</f>
        <v>6</v>
      </c>
      <c r="O129">
        <f>Blad1!P85</f>
        <v>8</v>
      </c>
      <c r="P129">
        <f>Blad1!Q85</f>
        <v>13</v>
      </c>
      <c r="Q129">
        <f>Blad1!R85</f>
        <v>14</v>
      </c>
      <c r="R129">
        <f>Blad1!S85</f>
        <v>15</v>
      </c>
      <c r="S129">
        <f>Blad1!T85</f>
        <v>12</v>
      </c>
      <c r="T129">
        <f>Blad1!U85</f>
        <v>15</v>
      </c>
      <c r="U129">
        <f>Blad1!V85</f>
        <v>14</v>
      </c>
      <c r="V129">
        <f>Blad1!W85</f>
        <v>15</v>
      </c>
      <c r="W129">
        <f>Blad1!X85</f>
        <v>17</v>
      </c>
      <c r="X129">
        <f>Blad1!Y85</f>
        <v>19</v>
      </c>
      <c r="Y129">
        <f>Blad1!Z85</f>
        <v>16</v>
      </c>
      <c r="Z129">
        <f>Blad1!AA85</f>
        <v>22</v>
      </c>
      <c r="AA129">
        <f>Blad1!AB85</f>
        <v>25</v>
      </c>
      <c r="AB129">
        <f>Blad1!AC85</f>
        <v>20</v>
      </c>
      <c r="AD129">
        <f>C129/C131</f>
        <v>0.83333333333333337</v>
      </c>
      <c r="AE129">
        <f t="shared" ref="AE129:AE130" si="587">D129/D131</f>
        <v>5</v>
      </c>
      <c r="AF129" t="e">
        <f t="shared" ref="AF129:AF130" si="588">E129/E131</f>
        <v>#DIV/0!</v>
      </c>
      <c r="AG129">
        <f t="shared" ref="AG129:AG130" si="589">F129/F131</f>
        <v>2</v>
      </c>
      <c r="AH129" t="e">
        <f t="shared" ref="AH129:AH130" si="590">G129/G131</f>
        <v>#DIV/0!</v>
      </c>
      <c r="AI129">
        <f t="shared" ref="AI129:AI130" si="591">H129/H131</f>
        <v>2.3333333333333335</v>
      </c>
      <c r="AJ129">
        <f t="shared" ref="AJ129:AJ130" si="592">I129/I131</f>
        <v>2.3333333333333335</v>
      </c>
      <c r="AK129">
        <f t="shared" ref="AK129:AK130" si="593">J129/J131</f>
        <v>0.7142857142857143</v>
      </c>
      <c r="AL129">
        <f t="shared" ref="AL129:AL130" si="594">K129/K131</f>
        <v>3</v>
      </c>
      <c r="AM129">
        <f t="shared" ref="AM129:AM130" si="595">L129/L131</f>
        <v>0.8571428571428571</v>
      </c>
      <c r="AN129">
        <f t="shared" ref="AN129:AN130" si="596">M129/M131</f>
        <v>0.75</v>
      </c>
      <c r="AO129">
        <f t="shared" ref="AO129:AO130" si="597">N129/N131</f>
        <v>0.75</v>
      </c>
      <c r="AP129">
        <f t="shared" ref="AP129:AP130" si="598">O129/O131</f>
        <v>1</v>
      </c>
      <c r="AQ129">
        <f t="shared" ref="AQ129:AQ130" si="599">P129/P131</f>
        <v>1.1818181818181819</v>
      </c>
      <c r="AR129">
        <f t="shared" ref="AR129:AR130" si="600">Q129/Q131</f>
        <v>1.1666666666666667</v>
      </c>
      <c r="AS129">
        <f t="shared" ref="AS129:AS130" si="601">R129/R131</f>
        <v>1.25</v>
      </c>
      <c r="AT129">
        <f t="shared" ref="AT129:AT130" si="602">S129/S131</f>
        <v>1</v>
      </c>
      <c r="AU129">
        <f t="shared" ref="AU129:AU130" si="603">T129/T131</f>
        <v>1.1538461538461537</v>
      </c>
      <c r="AV129">
        <f t="shared" ref="AV129:AV130" si="604">U129/U131</f>
        <v>0.93333333333333335</v>
      </c>
      <c r="AW129">
        <f t="shared" ref="AW129:AW130" si="605">V129/V131</f>
        <v>1.1538461538461537</v>
      </c>
      <c r="AX129">
        <f t="shared" ref="AX129:AX130" si="606">W129/W131</f>
        <v>2.8333333333333335</v>
      </c>
      <c r="AY129">
        <f t="shared" ref="AY129:AY130" si="607">X129/X131</f>
        <v>3.1666666666666665</v>
      </c>
      <c r="AZ129">
        <f t="shared" ref="AZ129:AZ130" si="608">Y129/Y131</f>
        <v>1.0666666666666667</v>
      </c>
      <c r="BA129">
        <f t="shared" ref="BA129:BA130" si="609">Z129/Z131</f>
        <v>1.375</v>
      </c>
      <c r="BB129">
        <f t="shared" ref="BB129:BB130" si="610">AA129/AA131</f>
        <v>1.5625</v>
      </c>
      <c r="BC129">
        <f t="shared" ref="BC129:BC130" si="611">AB129/AB131</f>
        <v>1.4285714285714286</v>
      </c>
      <c r="BF129">
        <f>C129/SUM(C$109,C$114,C$119,C$124,C$129)</f>
        <v>2.2321428571428571E-4</v>
      </c>
      <c r="BG129">
        <f t="shared" ref="BG129:CE129" si="612">D129/SUM(D$109,D$114,D$119,D$124,D$129)</f>
        <v>2.2235069151065059E-4</v>
      </c>
      <c r="BH129">
        <f t="shared" si="612"/>
        <v>1.7724211272598369E-4</v>
      </c>
      <c r="BI129">
        <f t="shared" si="612"/>
        <v>2.64783759929391E-4</v>
      </c>
      <c r="BJ129">
        <f t="shared" si="612"/>
        <v>2.198381990854731E-4</v>
      </c>
      <c r="BK129">
        <f t="shared" si="612"/>
        <v>3.0669470732562216E-4</v>
      </c>
      <c r="BL129">
        <f t="shared" si="612"/>
        <v>3.0562347188264059E-4</v>
      </c>
      <c r="BM129">
        <f t="shared" si="612"/>
        <v>2.1724018074383038E-4</v>
      </c>
      <c r="BN129">
        <f t="shared" si="612"/>
        <v>2.5965033754543881E-4</v>
      </c>
      <c r="BO129">
        <f t="shared" si="612"/>
        <v>2.5893319523562919E-4</v>
      </c>
      <c r="BP129">
        <f t="shared" si="612"/>
        <v>1.2907111818612056E-4</v>
      </c>
      <c r="BQ129">
        <f t="shared" si="612"/>
        <v>2.5744443490946539E-4</v>
      </c>
      <c r="BR129">
        <f t="shared" si="612"/>
        <v>3.4215816261066681E-4</v>
      </c>
      <c r="BS129">
        <f t="shared" si="612"/>
        <v>5.5437100213219612E-4</v>
      </c>
      <c r="BT129">
        <f t="shared" si="612"/>
        <v>5.9521278857191449E-4</v>
      </c>
      <c r="BU129">
        <f t="shared" si="612"/>
        <v>6.3551243485997547E-4</v>
      </c>
      <c r="BV129">
        <f t="shared" si="612"/>
        <v>5.0690660245849705E-4</v>
      </c>
      <c r="BW129">
        <f t="shared" si="612"/>
        <v>6.3272451174758515E-4</v>
      </c>
      <c r="BX129">
        <f t="shared" si="612"/>
        <v>5.8848255569567045E-4</v>
      </c>
      <c r="BY129">
        <f t="shared" si="612"/>
        <v>6.2940584088620342E-4</v>
      </c>
      <c r="BZ129">
        <f t="shared" si="612"/>
        <v>7.1156502448620825E-4</v>
      </c>
      <c r="CA129">
        <f t="shared" si="612"/>
        <v>7.9474630861254029E-4</v>
      </c>
      <c r="CB129">
        <f t="shared" si="612"/>
        <v>6.6750104297037967E-4</v>
      </c>
      <c r="CC129">
        <f t="shared" si="612"/>
        <v>9.1762252346193948E-4</v>
      </c>
      <c r="CD129">
        <f t="shared" si="612"/>
        <v>1.0421008753647354E-3</v>
      </c>
      <c r="CE129">
        <f t="shared" si="612"/>
        <v>8.3354171876302407E-4</v>
      </c>
      <c r="CH129">
        <f t="shared" si="317"/>
        <v>50000</v>
      </c>
      <c r="CI129">
        <f t="shared" si="343"/>
        <v>50000</v>
      </c>
      <c r="CJ129">
        <f t="shared" si="344"/>
        <v>40000</v>
      </c>
      <c r="CK129">
        <f t="shared" si="345"/>
        <v>60000</v>
      </c>
      <c r="CL129">
        <f t="shared" si="346"/>
        <v>50000</v>
      </c>
      <c r="CM129">
        <f t="shared" si="347"/>
        <v>70000</v>
      </c>
      <c r="CN129">
        <f t="shared" si="348"/>
        <v>70000</v>
      </c>
      <c r="CO129">
        <f t="shared" si="349"/>
        <v>50000</v>
      </c>
      <c r="CP129">
        <f t="shared" si="350"/>
        <v>60000</v>
      </c>
      <c r="CQ129">
        <f t="shared" si="351"/>
        <v>60000</v>
      </c>
      <c r="CR129">
        <f t="shared" si="352"/>
        <v>30000</v>
      </c>
      <c r="CS129">
        <f t="shared" si="353"/>
        <v>60000</v>
      </c>
      <c r="CT129">
        <f t="shared" si="354"/>
        <v>80000</v>
      </c>
      <c r="CU129">
        <f t="shared" si="355"/>
        <v>130000</v>
      </c>
      <c r="CV129">
        <f t="shared" si="356"/>
        <v>140000</v>
      </c>
      <c r="CW129">
        <f t="shared" si="357"/>
        <v>150000</v>
      </c>
      <c r="CX129">
        <f t="shared" si="358"/>
        <v>120000</v>
      </c>
      <c r="CY129">
        <f t="shared" si="359"/>
        <v>150000</v>
      </c>
      <c r="CZ129">
        <f t="shared" si="360"/>
        <v>140000</v>
      </c>
      <c r="DA129">
        <f t="shared" si="361"/>
        <v>150000</v>
      </c>
      <c r="DB129">
        <f t="shared" si="362"/>
        <v>170000</v>
      </c>
      <c r="DC129">
        <f t="shared" si="363"/>
        <v>190000</v>
      </c>
      <c r="DD129">
        <f t="shared" si="339"/>
        <v>160000</v>
      </c>
      <c r="DE129">
        <f t="shared" si="340"/>
        <v>220000</v>
      </c>
      <c r="DF129">
        <f t="shared" si="341"/>
        <v>250000</v>
      </c>
      <c r="DG129">
        <f t="shared" si="342"/>
        <v>200000</v>
      </c>
    </row>
    <row r="130" spans="1:111" x14ac:dyDescent="0.25">
      <c r="A130" t="s">
        <v>62</v>
      </c>
      <c r="C130">
        <f>Blad2!D85</f>
        <v>5</v>
      </c>
      <c r="D130">
        <f>Blad2!E85</f>
        <v>5</v>
      </c>
      <c r="E130">
        <f>Blad2!F85</f>
        <v>4</v>
      </c>
      <c r="F130">
        <f>Blad2!G85</f>
        <v>6</v>
      </c>
      <c r="G130">
        <f>Blad2!H85</f>
        <v>5</v>
      </c>
      <c r="H130">
        <f>Blad2!I85</f>
        <v>7</v>
      </c>
      <c r="I130">
        <f>Blad2!J85</f>
        <v>7</v>
      </c>
      <c r="J130">
        <f>Blad2!K85</f>
        <v>5</v>
      </c>
      <c r="K130">
        <f>Blad2!L85</f>
        <v>6</v>
      </c>
      <c r="L130">
        <f>Blad2!M85</f>
        <v>5</v>
      </c>
      <c r="M130">
        <f>Blad2!N85</f>
        <v>2</v>
      </c>
      <c r="N130">
        <f>Blad2!O85</f>
        <v>5</v>
      </c>
      <c r="O130">
        <f>Blad2!P85</f>
        <v>8</v>
      </c>
      <c r="P130">
        <f>Blad2!Q85</f>
        <v>12</v>
      </c>
      <c r="Q130">
        <f>Blad2!R85</f>
        <v>14</v>
      </c>
      <c r="R130">
        <f>Blad2!S85</f>
        <v>14</v>
      </c>
      <c r="S130">
        <f>Blad2!T85</f>
        <v>11</v>
      </c>
      <c r="T130">
        <f>Blad2!U85</f>
        <v>13</v>
      </c>
      <c r="U130">
        <f>Blad2!V85</f>
        <v>11</v>
      </c>
      <c r="V130">
        <f>Blad2!W85</f>
        <v>14</v>
      </c>
      <c r="W130">
        <f>Blad2!X85</f>
        <v>16</v>
      </c>
      <c r="X130">
        <f>Blad2!Y85</f>
        <v>18</v>
      </c>
      <c r="Y130">
        <f>Blad2!Z85</f>
        <v>15</v>
      </c>
      <c r="Z130">
        <f>Blad2!AA85</f>
        <v>21</v>
      </c>
      <c r="AA130">
        <f>Blad2!AB85</f>
        <v>21</v>
      </c>
      <c r="AB130">
        <f>Blad2!AC85</f>
        <v>16</v>
      </c>
      <c r="AD130">
        <f>C130/C132</f>
        <v>0.83333333333333337</v>
      </c>
      <c r="AE130">
        <f t="shared" si="587"/>
        <v>5</v>
      </c>
      <c r="AF130" t="e">
        <f t="shared" si="588"/>
        <v>#DIV/0!</v>
      </c>
      <c r="AG130">
        <f t="shared" si="589"/>
        <v>2</v>
      </c>
      <c r="AH130" t="e">
        <f t="shared" si="590"/>
        <v>#DIV/0!</v>
      </c>
      <c r="AI130">
        <f t="shared" si="591"/>
        <v>3.5</v>
      </c>
      <c r="AJ130">
        <f t="shared" si="592"/>
        <v>3.5</v>
      </c>
      <c r="AK130">
        <f t="shared" si="593"/>
        <v>0.7142857142857143</v>
      </c>
      <c r="AL130">
        <f t="shared" si="594"/>
        <v>3</v>
      </c>
      <c r="AM130">
        <f t="shared" si="595"/>
        <v>0.7142857142857143</v>
      </c>
      <c r="AN130">
        <f t="shared" si="596"/>
        <v>0.5</v>
      </c>
      <c r="AO130">
        <f t="shared" si="597"/>
        <v>0.625</v>
      </c>
      <c r="AP130">
        <f t="shared" si="598"/>
        <v>1</v>
      </c>
      <c r="AQ130">
        <f t="shared" si="599"/>
        <v>1.3333333333333333</v>
      </c>
      <c r="AR130">
        <f t="shared" si="600"/>
        <v>1.2727272727272727</v>
      </c>
      <c r="AS130">
        <f t="shared" si="601"/>
        <v>1.2727272727272727</v>
      </c>
      <c r="AT130">
        <f t="shared" si="602"/>
        <v>1.1000000000000001</v>
      </c>
      <c r="AU130">
        <f t="shared" si="603"/>
        <v>1.3</v>
      </c>
      <c r="AV130">
        <f t="shared" si="604"/>
        <v>0.84615384615384615</v>
      </c>
      <c r="AW130">
        <f t="shared" si="605"/>
        <v>1.0769230769230769</v>
      </c>
      <c r="AX130">
        <f t="shared" si="606"/>
        <v>2.6666666666666665</v>
      </c>
      <c r="AY130">
        <f t="shared" si="607"/>
        <v>3.6</v>
      </c>
      <c r="AZ130">
        <f t="shared" si="608"/>
        <v>1.1538461538461537</v>
      </c>
      <c r="BA130">
        <f t="shared" si="609"/>
        <v>1.4</v>
      </c>
      <c r="BB130">
        <f t="shared" si="610"/>
        <v>1.3125</v>
      </c>
      <c r="BC130">
        <f t="shared" si="611"/>
        <v>1.1428571428571428</v>
      </c>
      <c r="BF130">
        <f>C130/SUM(C$110,C$115,C$120,C$125,C$130)</f>
        <v>2.2321428571428571E-4</v>
      </c>
      <c r="BG130">
        <f t="shared" ref="BG130:CE130" si="613">D130/SUM(D$110,D$115,D$120,D$125,D$130)</f>
        <v>2.2235069151065059E-4</v>
      </c>
      <c r="BH130">
        <f t="shared" si="613"/>
        <v>1.772342593823386E-4</v>
      </c>
      <c r="BI130">
        <f t="shared" si="613"/>
        <v>2.647720753717841E-4</v>
      </c>
      <c r="BJ130">
        <f t="shared" si="613"/>
        <v>2.1981886925173658E-4</v>
      </c>
      <c r="BK130">
        <f t="shared" si="613"/>
        <v>3.0666783492508545E-4</v>
      </c>
      <c r="BL130">
        <f t="shared" si="613"/>
        <v>3.055967868680695E-4</v>
      </c>
      <c r="BM130">
        <f t="shared" si="613"/>
        <v>2.1719299769775422E-4</v>
      </c>
      <c r="BN130">
        <f t="shared" si="613"/>
        <v>2.5956047759127874E-4</v>
      </c>
      <c r="BO130">
        <f t="shared" si="613"/>
        <v>2.1568458286601674E-4</v>
      </c>
      <c r="BP130">
        <f t="shared" si="613"/>
        <v>8.6014106313435398E-5</v>
      </c>
      <c r="BQ130">
        <f t="shared" si="613"/>
        <v>2.144082332761578E-4</v>
      </c>
      <c r="BR130">
        <f t="shared" si="613"/>
        <v>3.4193879295606086E-4</v>
      </c>
      <c r="BS130">
        <f t="shared" si="613"/>
        <v>5.1135637277879571E-4</v>
      </c>
      <c r="BT130">
        <f t="shared" si="613"/>
        <v>5.946818452128111E-4</v>
      </c>
      <c r="BU130">
        <f t="shared" si="613"/>
        <v>5.9251735229388859E-4</v>
      </c>
      <c r="BV130">
        <f t="shared" si="613"/>
        <v>4.6405669929125887E-4</v>
      </c>
      <c r="BW130">
        <f t="shared" si="613"/>
        <v>5.4752979825632817E-4</v>
      </c>
      <c r="BX130">
        <f t="shared" si="613"/>
        <v>4.6166114072270951E-4</v>
      </c>
      <c r="BY130">
        <f t="shared" si="613"/>
        <v>5.8641199631398174E-4</v>
      </c>
      <c r="BZ130">
        <f t="shared" si="613"/>
        <v>6.6842127250699753E-4</v>
      </c>
      <c r="CA130">
        <f t="shared" si="613"/>
        <v>7.5122073369224989E-4</v>
      </c>
      <c r="CB130">
        <f t="shared" si="613"/>
        <v>6.2437562437562438E-4</v>
      </c>
      <c r="CC130">
        <f t="shared" si="613"/>
        <v>8.738348868175766E-4</v>
      </c>
      <c r="CD130">
        <f t="shared" si="613"/>
        <v>8.7296308613235779E-4</v>
      </c>
      <c r="CE130">
        <f t="shared" si="613"/>
        <v>6.6481073669339764E-4</v>
      </c>
      <c r="CH130">
        <f t="shared" si="317"/>
        <v>50000</v>
      </c>
      <c r="CI130">
        <f t="shared" si="343"/>
        <v>50000</v>
      </c>
      <c r="CJ130">
        <f t="shared" si="344"/>
        <v>40000</v>
      </c>
      <c r="CK130">
        <f t="shared" si="345"/>
        <v>60000</v>
      </c>
      <c r="CL130">
        <f t="shared" si="346"/>
        <v>50000</v>
      </c>
      <c r="CM130">
        <f t="shared" si="347"/>
        <v>70000</v>
      </c>
      <c r="CN130">
        <f t="shared" si="348"/>
        <v>70000</v>
      </c>
      <c r="CO130">
        <f t="shared" si="349"/>
        <v>50000</v>
      </c>
      <c r="CP130">
        <f t="shared" si="350"/>
        <v>60000</v>
      </c>
      <c r="CQ130">
        <f t="shared" si="351"/>
        <v>50000</v>
      </c>
      <c r="CR130">
        <f t="shared" si="352"/>
        <v>20000</v>
      </c>
      <c r="CS130">
        <f t="shared" si="353"/>
        <v>50000</v>
      </c>
      <c r="CT130">
        <f t="shared" si="354"/>
        <v>80000</v>
      </c>
      <c r="CU130">
        <f t="shared" si="355"/>
        <v>120000</v>
      </c>
      <c r="CV130">
        <f t="shared" si="356"/>
        <v>140000</v>
      </c>
      <c r="CW130">
        <f t="shared" si="357"/>
        <v>140000</v>
      </c>
      <c r="CX130">
        <f t="shared" si="358"/>
        <v>110000</v>
      </c>
      <c r="CY130">
        <f t="shared" si="359"/>
        <v>130000</v>
      </c>
      <c r="CZ130">
        <f t="shared" si="360"/>
        <v>110000</v>
      </c>
      <c r="DA130">
        <f t="shared" si="361"/>
        <v>140000</v>
      </c>
      <c r="DB130">
        <f t="shared" si="362"/>
        <v>160000</v>
      </c>
      <c r="DC130">
        <f t="shared" si="363"/>
        <v>180000</v>
      </c>
      <c r="DD130">
        <f t="shared" si="339"/>
        <v>150000</v>
      </c>
      <c r="DE130">
        <f t="shared" si="340"/>
        <v>210000</v>
      </c>
      <c r="DF130">
        <f t="shared" si="341"/>
        <v>210000</v>
      </c>
      <c r="DG130">
        <f t="shared" si="342"/>
        <v>160000</v>
      </c>
    </row>
    <row r="131" spans="1:111" x14ac:dyDescent="0.25">
      <c r="A131" t="s">
        <v>47</v>
      </c>
      <c r="C131">
        <v>6</v>
      </c>
      <c r="D131">
        <v>1</v>
      </c>
      <c r="E131">
        <v>0</v>
      </c>
      <c r="F131">
        <v>3</v>
      </c>
      <c r="G131">
        <v>0</v>
      </c>
      <c r="H131">
        <v>3</v>
      </c>
      <c r="I131">
        <v>3</v>
      </c>
      <c r="J131">
        <v>7</v>
      </c>
      <c r="K131">
        <v>2</v>
      </c>
      <c r="L131">
        <v>7</v>
      </c>
      <c r="M131">
        <v>4</v>
      </c>
      <c r="N131">
        <v>8</v>
      </c>
      <c r="O131">
        <v>8</v>
      </c>
      <c r="P131">
        <v>11</v>
      </c>
      <c r="Q131">
        <v>12</v>
      </c>
      <c r="R131">
        <v>12</v>
      </c>
      <c r="S131">
        <v>12</v>
      </c>
      <c r="T131">
        <v>13</v>
      </c>
      <c r="U131">
        <v>15</v>
      </c>
      <c r="V131">
        <v>13</v>
      </c>
      <c r="W131">
        <v>6</v>
      </c>
      <c r="X131">
        <v>6</v>
      </c>
      <c r="Y131">
        <v>15</v>
      </c>
      <c r="Z131">
        <v>16</v>
      </c>
      <c r="AA131">
        <v>16</v>
      </c>
      <c r="AB131">
        <v>14</v>
      </c>
      <c r="BF131">
        <f>C131/SUM(C$111,C$116,C$121,C$126,C$131)</f>
        <v>2.6785714285714287E-4</v>
      </c>
      <c r="BG131">
        <f t="shared" ref="BG131:CE131" si="614">D131/SUM(D$111,D$116,D$121,D$126,D$131)</f>
        <v>4.4351798465427771E-5</v>
      </c>
      <c r="BH131">
        <f t="shared" si="614"/>
        <v>0</v>
      </c>
      <c r="BI131">
        <f t="shared" si="614"/>
        <v>1.3124507830956339E-4</v>
      </c>
      <c r="BJ131">
        <f t="shared" si="614"/>
        <v>0</v>
      </c>
      <c r="BK131">
        <f t="shared" si="614"/>
        <v>1.2997703739006108E-4</v>
      </c>
      <c r="BL131">
        <f t="shared" si="614"/>
        <v>1.2952808600664911E-4</v>
      </c>
      <c r="BM131">
        <f t="shared" si="614"/>
        <v>3.0097170865938603E-4</v>
      </c>
      <c r="BN131">
        <f t="shared" si="614"/>
        <v>8.5803766785361881E-5</v>
      </c>
      <c r="BO131">
        <f t="shared" si="614"/>
        <v>2.991580836787897E-4</v>
      </c>
      <c r="BP131">
        <f t="shared" si="614"/>
        <v>1.7041581458759374E-4</v>
      </c>
      <c r="BQ131">
        <f t="shared" si="614"/>
        <v>3.3973161202649905E-4</v>
      </c>
      <c r="BR131">
        <f t="shared" si="614"/>
        <v>3.3893996525865357E-4</v>
      </c>
      <c r="BS131">
        <f t="shared" si="614"/>
        <v>4.6480182540353251E-4</v>
      </c>
      <c r="BT131">
        <f t="shared" si="614"/>
        <v>5.0605153291443511E-4</v>
      </c>
      <c r="BU131">
        <f t="shared" si="614"/>
        <v>5.0483803113167858E-4</v>
      </c>
      <c r="BV131">
        <f t="shared" si="614"/>
        <v>5.0413813384867455E-4</v>
      </c>
      <c r="BW131">
        <f t="shared" si="614"/>
        <v>5.4468513009594838E-4</v>
      </c>
      <c r="BX131">
        <f t="shared" si="614"/>
        <v>6.2627865224834038E-4</v>
      </c>
      <c r="BY131">
        <f t="shared" si="614"/>
        <v>5.4198282331359958E-4</v>
      </c>
      <c r="BZ131">
        <f t="shared" si="614"/>
        <v>2.4995834027662057E-4</v>
      </c>
      <c r="CA131">
        <f t="shared" si="614"/>
        <v>2.4943876278373661E-4</v>
      </c>
      <c r="CB131">
        <f t="shared" si="614"/>
        <v>6.2214848610535052E-4</v>
      </c>
      <c r="CC131">
        <f t="shared" si="614"/>
        <v>6.6225165562913907E-4</v>
      </c>
      <c r="CD131">
        <f t="shared" si="614"/>
        <v>6.6132098867487804E-4</v>
      </c>
      <c r="CE131">
        <f t="shared" si="614"/>
        <v>5.7791537667698661E-4</v>
      </c>
      <c r="CH131">
        <f t="shared" si="317"/>
        <v>60000</v>
      </c>
      <c r="CI131">
        <f t="shared" si="343"/>
        <v>10000</v>
      </c>
      <c r="CJ131">
        <f t="shared" si="344"/>
        <v>0</v>
      </c>
      <c r="CK131">
        <f t="shared" si="345"/>
        <v>30000</v>
      </c>
      <c r="CL131">
        <f t="shared" si="346"/>
        <v>0</v>
      </c>
      <c r="CM131">
        <f t="shared" si="347"/>
        <v>30000</v>
      </c>
      <c r="CN131">
        <f t="shared" si="348"/>
        <v>30000</v>
      </c>
      <c r="CO131">
        <f t="shared" si="349"/>
        <v>70000</v>
      </c>
      <c r="CP131">
        <f t="shared" si="350"/>
        <v>20000</v>
      </c>
      <c r="CQ131">
        <f t="shared" si="351"/>
        <v>70000</v>
      </c>
      <c r="CR131">
        <f t="shared" si="352"/>
        <v>40000</v>
      </c>
      <c r="CS131">
        <f t="shared" si="353"/>
        <v>80000</v>
      </c>
      <c r="CT131">
        <f t="shared" si="354"/>
        <v>80000</v>
      </c>
      <c r="CU131">
        <f t="shared" si="355"/>
        <v>110000</v>
      </c>
      <c r="CV131">
        <f t="shared" si="356"/>
        <v>120000</v>
      </c>
      <c r="CW131">
        <f t="shared" si="357"/>
        <v>120000</v>
      </c>
      <c r="CX131">
        <f t="shared" si="358"/>
        <v>120000</v>
      </c>
      <c r="CY131">
        <f t="shared" si="359"/>
        <v>130000</v>
      </c>
      <c r="CZ131">
        <f t="shared" si="360"/>
        <v>150000</v>
      </c>
      <c r="DA131">
        <f t="shared" si="361"/>
        <v>130000</v>
      </c>
      <c r="DB131">
        <f t="shared" si="362"/>
        <v>60000</v>
      </c>
      <c r="DC131">
        <f t="shared" si="363"/>
        <v>60000</v>
      </c>
      <c r="DD131">
        <f t="shared" si="339"/>
        <v>150000</v>
      </c>
      <c r="DE131">
        <f t="shared" si="340"/>
        <v>160000</v>
      </c>
      <c r="DF131">
        <f t="shared" si="341"/>
        <v>160000</v>
      </c>
      <c r="DG131">
        <f t="shared" si="342"/>
        <v>140000</v>
      </c>
    </row>
    <row r="132" spans="1:111" x14ac:dyDescent="0.25">
      <c r="A132" t="s">
        <v>63</v>
      </c>
      <c r="C132">
        <v>6</v>
      </c>
      <c r="D132">
        <v>1</v>
      </c>
      <c r="E132">
        <v>0</v>
      </c>
      <c r="F132">
        <v>3</v>
      </c>
      <c r="G132">
        <v>0</v>
      </c>
      <c r="H132">
        <v>2</v>
      </c>
      <c r="I132">
        <v>2</v>
      </c>
      <c r="J132">
        <v>7</v>
      </c>
      <c r="K132">
        <v>2</v>
      </c>
      <c r="L132">
        <v>7</v>
      </c>
      <c r="M132">
        <v>4</v>
      </c>
      <c r="N132">
        <v>8</v>
      </c>
      <c r="O132">
        <v>8</v>
      </c>
      <c r="P132">
        <v>9</v>
      </c>
      <c r="Q132">
        <v>11</v>
      </c>
      <c r="R132">
        <v>11</v>
      </c>
      <c r="S132">
        <v>10</v>
      </c>
      <c r="T132">
        <v>10</v>
      </c>
      <c r="U132">
        <v>13</v>
      </c>
      <c r="V132">
        <v>13</v>
      </c>
      <c r="W132">
        <v>6</v>
      </c>
      <c r="X132">
        <v>5</v>
      </c>
      <c r="Y132">
        <v>13</v>
      </c>
      <c r="Z132">
        <v>15</v>
      </c>
      <c r="AA132">
        <v>16</v>
      </c>
      <c r="AB132">
        <v>14</v>
      </c>
      <c r="BF132">
        <f>C132/SUM(C$112,C$117,C$122,C$127,C$132)</f>
        <v>2.6785714285714287E-4</v>
      </c>
      <c r="BG132">
        <f t="shared" ref="BG132:CE132" si="615">D132/SUM(D$112,D$117,D$122,D$127,D$132)</f>
        <v>4.4351798465427771E-5</v>
      </c>
      <c r="BH132">
        <f t="shared" si="615"/>
        <v>0</v>
      </c>
      <c r="BI132">
        <f t="shared" si="615"/>
        <v>1.3124507830956339E-4</v>
      </c>
      <c r="BJ132">
        <f t="shared" si="615"/>
        <v>0</v>
      </c>
      <c r="BK132">
        <f t="shared" si="615"/>
        <v>8.6643850452714115E-5</v>
      </c>
      <c r="BL132">
        <f t="shared" si="615"/>
        <v>8.6340873769642554E-5</v>
      </c>
      <c r="BM132">
        <f t="shared" si="615"/>
        <v>3.0091995529189238E-4</v>
      </c>
      <c r="BN132">
        <f t="shared" si="615"/>
        <v>8.5781685610122234E-5</v>
      </c>
      <c r="BO132">
        <f t="shared" si="615"/>
        <v>2.9905583799718033E-4</v>
      </c>
      <c r="BP132">
        <f t="shared" si="615"/>
        <v>1.7034324163188826E-4</v>
      </c>
      <c r="BQ132">
        <f t="shared" si="615"/>
        <v>3.3957298696888662E-4</v>
      </c>
      <c r="BR132">
        <f t="shared" si="615"/>
        <v>3.3872470149885682E-4</v>
      </c>
      <c r="BS132">
        <f t="shared" si="615"/>
        <v>3.8003546997719787E-4</v>
      </c>
      <c r="BT132">
        <f t="shared" si="615"/>
        <v>4.6348965575359203E-4</v>
      </c>
      <c r="BU132">
        <f t="shared" si="615"/>
        <v>4.6230142052618308E-4</v>
      </c>
      <c r="BV132">
        <f t="shared" si="615"/>
        <v>4.1963911036508602E-4</v>
      </c>
      <c r="BW132">
        <f t="shared" si="615"/>
        <v>4.184625685232456E-4</v>
      </c>
      <c r="BX132">
        <f t="shared" si="615"/>
        <v>5.420280186791194E-4</v>
      </c>
      <c r="BY132">
        <f t="shared" si="615"/>
        <v>5.4110301768990632E-4</v>
      </c>
      <c r="BZ132">
        <f t="shared" si="615"/>
        <v>2.4946987651241115E-4</v>
      </c>
      <c r="CA132">
        <f t="shared" si="615"/>
        <v>2.0746027135803494E-4</v>
      </c>
      <c r="CB132">
        <f t="shared" si="615"/>
        <v>5.380571996192211E-4</v>
      </c>
      <c r="CC132">
        <f t="shared" si="615"/>
        <v>6.1947633600396466E-4</v>
      </c>
      <c r="CD132">
        <f t="shared" si="615"/>
        <v>6.5968500041230314E-4</v>
      </c>
      <c r="CE132">
        <f t="shared" si="615"/>
        <v>5.7634514840887571E-4</v>
      </c>
      <c r="CH132">
        <f t="shared" si="317"/>
        <v>60000</v>
      </c>
      <c r="CI132">
        <f t="shared" si="343"/>
        <v>10000</v>
      </c>
      <c r="CJ132">
        <f t="shared" si="344"/>
        <v>0</v>
      </c>
      <c r="CK132">
        <f t="shared" si="345"/>
        <v>30000</v>
      </c>
      <c r="CL132">
        <f t="shared" si="346"/>
        <v>0</v>
      </c>
      <c r="CM132">
        <f t="shared" si="347"/>
        <v>20000</v>
      </c>
      <c r="CN132">
        <f t="shared" si="348"/>
        <v>20000</v>
      </c>
      <c r="CO132">
        <f t="shared" si="349"/>
        <v>70000</v>
      </c>
      <c r="CP132">
        <f t="shared" si="350"/>
        <v>20000</v>
      </c>
      <c r="CQ132">
        <f t="shared" si="351"/>
        <v>70000</v>
      </c>
      <c r="CR132">
        <f t="shared" si="352"/>
        <v>40000</v>
      </c>
      <c r="CS132">
        <f t="shared" si="353"/>
        <v>80000</v>
      </c>
      <c r="CT132">
        <f t="shared" si="354"/>
        <v>80000</v>
      </c>
      <c r="CU132">
        <f t="shared" si="355"/>
        <v>90000</v>
      </c>
      <c r="CV132">
        <f t="shared" si="356"/>
        <v>110000</v>
      </c>
      <c r="CW132">
        <f t="shared" si="357"/>
        <v>110000</v>
      </c>
      <c r="CX132">
        <f t="shared" si="358"/>
        <v>100000</v>
      </c>
      <c r="CY132">
        <f t="shared" si="359"/>
        <v>100000</v>
      </c>
      <c r="CZ132">
        <f t="shared" si="360"/>
        <v>130000</v>
      </c>
      <c r="DA132">
        <f t="shared" si="361"/>
        <v>130000</v>
      </c>
      <c r="DB132">
        <f t="shared" si="362"/>
        <v>60000</v>
      </c>
      <c r="DC132">
        <f t="shared" si="363"/>
        <v>50000</v>
      </c>
      <c r="DD132">
        <f t="shared" si="339"/>
        <v>130000</v>
      </c>
      <c r="DE132">
        <f t="shared" si="340"/>
        <v>150000</v>
      </c>
      <c r="DF132">
        <f t="shared" si="341"/>
        <v>160000</v>
      </c>
      <c r="DG132">
        <f t="shared" si="342"/>
        <v>140000</v>
      </c>
    </row>
    <row r="133" spans="1:111" x14ac:dyDescent="0.25">
      <c r="CH133">
        <f t="shared" si="317"/>
        <v>0</v>
      </c>
      <c r="CI133">
        <f t="shared" si="343"/>
        <v>0</v>
      </c>
      <c r="CJ133">
        <f t="shared" si="344"/>
        <v>0</v>
      </c>
      <c r="CK133">
        <f t="shared" si="345"/>
        <v>0</v>
      </c>
      <c r="CL133">
        <f t="shared" si="346"/>
        <v>0</v>
      </c>
      <c r="CM133">
        <f t="shared" si="347"/>
        <v>0</v>
      </c>
      <c r="CN133">
        <f t="shared" si="348"/>
        <v>0</v>
      </c>
      <c r="CO133">
        <f t="shared" si="349"/>
        <v>0</v>
      </c>
      <c r="CP133">
        <f t="shared" si="350"/>
        <v>0</v>
      </c>
      <c r="CQ133">
        <f t="shared" si="351"/>
        <v>0</v>
      </c>
      <c r="CR133">
        <f t="shared" si="352"/>
        <v>0</v>
      </c>
      <c r="CS133">
        <f t="shared" si="353"/>
        <v>0</v>
      </c>
      <c r="CT133">
        <f t="shared" si="354"/>
        <v>0</v>
      </c>
      <c r="CU133">
        <f t="shared" si="355"/>
        <v>0</v>
      </c>
      <c r="CV133">
        <f t="shared" si="356"/>
        <v>0</v>
      </c>
      <c r="CW133">
        <f t="shared" si="357"/>
        <v>0</v>
      </c>
      <c r="CX133">
        <f t="shared" si="358"/>
        <v>0</v>
      </c>
      <c r="CY133">
        <f t="shared" si="359"/>
        <v>0</v>
      </c>
      <c r="CZ133">
        <f t="shared" si="360"/>
        <v>0</v>
      </c>
      <c r="DA133">
        <f t="shared" si="361"/>
        <v>0</v>
      </c>
      <c r="DB133">
        <f t="shared" si="362"/>
        <v>0</v>
      </c>
      <c r="DC133">
        <f t="shared" si="363"/>
        <v>0</v>
      </c>
      <c r="DD133">
        <f t="shared" si="339"/>
        <v>0</v>
      </c>
      <c r="DE133">
        <f t="shared" si="340"/>
        <v>0</v>
      </c>
      <c r="DF133">
        <f t="shared" si="341"/>
        <v>0</v>
      </c>
      <c r="DG133">
        <f t="shared" si="342"/>
        <v>0</v>
      </c>
    </row>
    <row r="134" spans="1:111" x14ac:dyDescent="0.25">
      <c r="A134" t="s">
        <v>45</v>
      </c>
      <c r="B134" t="s">
        <v>40</v>
      </c>
      <c r="C134">
        <f>Blad1!D91</f>
        <v>21011</v>
      </c>
      <c r="D134">
        <f>Blad1!E91</f>
        <v>21050</v>
      </c>
      <c r="E134">
        <f>Blad1!F91</f>
        <v>21072</v>
      </c>
      <c r="F134">
        <f>Blad1!G91</f>
        <v>21105</v>
      </c>
      <c r="G134">
        <f>Blad1!H91</f>
        <v>21138</v>
      </c>
      <c r="H134">
        <f>Blad1!I91</f>
        <v>21166</v>
      </c>
      <c r="I134">
        <f>Blad1!J91</f>
        <v>21206</v>
      </c>
      <c r="J134">
        <f>Blad1!K91</f>
        <v>21279</v>
      </c>
      <c r="K134">
        <f>Blad1!L91</f>
        <v>21318</v>
      </c>
      <c r="L134">
        <f>Blad1!M91</f>
        <v>21367</v>
      </c>
      <c r="M134">
        <f>Blad1!N91</f>
        <v>21409</v>
      </c>
      <c r="N134">
        <f>Blad1!O91</f>
        <v>21452</v>
      </c>
      <c r="O134">
        <f>Blad1!P91</f>
        <v>21515</v>
      </c>
      <c r="P134">
        <f>Blad1!Q91</f>
        <v>21566</v>
      </c>
      <c r="Q134">
        <f>Blad1!R91</f>
        <v>21613</v>
      </c>
      <c r="R134">
        <f>Blad1!S91</f>
        <v>21622</v>
      </c>
      <c r="S134">
        <f>Blad1!T91</f>
        <v>21689</v>
      </c>
      <c r="T134">
        <f>Blad1!U91</f>
        <v>21699</v>
      </c>
      <c r="U134">
        <f>Blad1!V91</f>
        <v>21743</v>
      </c>
      <c r="V134">
        <f>Blad1!W91</f>
        <v>21766</v>
      </c>
      <c r="W134">
        <f>Blad1!X91</f>
        <v>21776</v>
      </c>
      <c r="X134">
        <f>Blad1!Y91</f>
        <v>21771</v>
      </c>
      <c r="Y134">
        <f>Blad1!Z91</f>
        <v>21766</v>
      </c>
      <c r="Z134">
        <f>Blad1!AA91</f>
        <v>21765</v>
      </c>
      <c r="AA134">
        <f>Blad1!AB91</f>
        <v>21776</v>
      </c>
      <c r="AB134">
        <f>Blad1!AC91</f>
        <v>21791</v>
      </c>
      <c r="AD134">
        <f>C134/C136</f>
        <v>1.006466756083541</v>
      </c>
      <c r="AE134">
        <f t="shared" ref="AE134:AE135" si="616">D134/D136</f>
        <v>1.0040543763415215</v>
      </c>
      <c r="AF134">
        <f t="shared" ref="AF134:AF135" si="617">E134/E136</f>
        <v>1.0010451306413302</v>
      </c>
      <c r="AG134">
        <f t="shared" ref="AG134:AG135" si="618">F134/F136</f>
        <v>0.99867505796621403</v>
      </c>
      <c r="AH134">
        <f t="shared" ref="AH134:AH135" si="619">G134/G136</f>
        <v>0.99505719531139669</v>
      </c>
      <c r="AI134">
        <f t="shared" ref="AI134:AI135" si="620">H134/H136</f>
        <v>0.99450265470093502</v>
      </c>
      <c r="AJ134">
        <f t="shared" ref="AJ134:AJ135" si="621">I134/I136</f>
        <v>0.99437306574134854</v>
      </c>
      <c r="AK134">
        <f t="shared" ref="AK134:AK135" si="622">J134/J136</f>
        <v>0.99644111449309292</v>
      </c>
      <c r="AL134">
        <f t="shared" ref="AL134:AL135" si="623">K134/K136</f>
        <v>0.9962147763914202</v>
      </c>
      <c r="AM134">
        <f t="shared" ref="AM134:AM135" si="624">L134/L136</f>
        <v>0.99594481215624131</v>
      </c>
      <c r="AN134">
        <f t="shared" ref="AN134:AN135" si="625">M134/M136</f>
        <v>0.99516571375447405</v>
      </c>
      <c r="AO134">
        <f t="shared" ref="AO134:AO135" si="626">N134/N136</f>
        <v>0.99429895712630356</v>
      </c>
      <c r="AP134">
        <f t="shared" ref="AP134:AP135" si="627">O134/O136</f>
        <v>0.99541963542148604</v>
      </c>
      <c r="AQ134">
        <f t="shared" ref="AQ134:AQ135" si="628">P134/P136</f>
        <v>0.99639622990205134</v>
      </c>
      <c r="AR134">
        <f t="shared" ref="AR134:AR135" si="629">Q134/Q136</f>
        <v>0.99750773065029774</v>
      </c>
      <c r="AS134">
        <f t="shared" ref="AS134:AS135" si="630">R134/R136</f>
        <v>0.9964514493755473</v>
      </c>
      <c r="AT134">
        <f t="shared" ref="AT134:AT135" si="631">S134/S136</f>
        <v>1.0001383380983122</v>
      </c>
      <c r="AU134">
        <f t="shared" ref="AU134:AU135" si="632">T134/T136</f>
        <v>0.99880322209436134</v>
      </c>
      <c r="AV134">
        <f t="shared" ref="AV134:AV135" si="633">U134/U136</f>
        <v>0.9981637056420144</v>
      </c>
      <c r="AW134">
        <f t="shared" ref="AW134:AW135" si="634">V134/V136</f>
        <v>0.99834877534171174</v>
      </c>
      <c r="AX134">
        <f t="shared" ref="AX134:AX135" si="635">W134/W136</f>
        <v>0.99812073153962511</v>
      </c>
      <c r="AY134">
        <f t="shared" ref="AY134:AY135" si="636">X134/X136</f>
        <v>0.99624765478424016</v>
      </c>
      <c r="AZ134">
        <f t="shared" ref="AZ134:AZ135" si="637">Y134/Y136</f>
        <v>0.99347300196266375</v>
      </c>
      <c r="BA134">
        <f t="shared" ref="BA134:BA135" si="638">Z134/Z136</f>
        <v>0.99139109046187479</v>
      </c>
      <c r="BB134">
        <f t="shared" ref="BB134:BB135" si="639">AA134/AA136</f>
        <v>0.99166628717154692</v>
      </c>
      <c r="BC134">
        <f t="shared" ref="BC134:BC135" si="640">AB134/AB136</f>
        <v>0.99167197597160284</v>
      </c>
      <c r="BF134">
        <f>C134/(C134+C139)</f>
        <v>0.93799107142857141</v>
      </c>
      <c r="BG134">
        <f t="shared" ref="BG134:CE137" si="641">D134/(D134+D139)</f>
        <v>0.936096411259839</v>
      </c>
      <c r="BH134">
        <f t="shared" si="641"/>
        <v>0.93371144984048204</v>
      </c>
      <c r="BI134">
        <f t="shared" si="641"/>
        <v>0.93137687555163284</v>
      </c>
      <c r="BJ134">
        <f t="shared" si="641"/>
        <v>0.92938797045374599</v>
      </c>
      <c r="BK134">
        <f t="shared" si="641"/>
        <v>0.92735716789344547</v>
      </c>
      <c r="BL134">
        <f t="shared" si="641"/>
        <v>0.92586447782046799</v>
      </c>
      <c r="BM134">
        <f t="shared" si="641"/>
        <v>0.92453076120959332</v>
      </c>
      <c r="BN134">
        <f t="shared" si="641"/>
        <v>0.92253764929894411</v>
      </c>
      <c r="BO134">
        <f t="shared" si="641"/>
        <v>0.92210426376661492</v>
      </c>
      <c r="BP134">
        <f t="shared" si="641"/>
        <v>0.92109452308221829</v>
      </c>
      <c r="BQ134">
        <f t="shared" si="641"/>
        <v>0.92044966961297525</v>
      </c>
      <c r="BR134">
        <f t="shared" si="641"/>
        <v>0.92019160857106197</v>
      </c>
      <c r="BS134">
        <f t="shared" si="641"/>
        <v>0.91965884861407254</v>
      </c>
      <c r="BT134">
        <f t="shared" si="641"/>
        <v>0.91888099995748485</v>
      </c>
      <c r="BU134">
        <f t="shared" si="641"/>
        <v>0.91606999110282594</v>
      </c>
      <c r="BV134">
        <f t="shared" si="641"/>
        <v>0.91619144172686184</v>
      </c>
      <c r="BW134">
        <f t="shared" si="641"/>
        <v>0.91529927869405658</v>
      </c>
      <c r="BX134">
        <f t="shared" si="641"/>
        <v>0.91395544346364022</v>
      </c>
      <c r="BY134">
        <f t="shared" si="641"/>
        <v>0.91330983551527356</v>
      </c>
      <c r="BZ134">
        <f t="shared" si="641"/>
        <v>0.91147293960068643</v>
      </c>
      <c r="CA134">
        <f t="shared" si="641"/>
        <v>0.91065378341071657</v>
      </c>
      <c r="CB134">
        <f t="shared" si="641"/>
        <v>0.90805173133083017</v>
      </c>
      <c r="CC134">
        <f t="shared" si="641"/>
        <v>0.90782064650677785</v>
      </c>
      <c r="CD134">
        <f t="shared" si="641"/>
        <v>0.90771154647769903</v>
      </c>
      <c r="CE134">
        <f t="shared" si="641"/>
        <v>0.90818537967825286</v>
      </c>
      <c r="CH134">
        <f t="shared" si="317"/>
        <v>210110000</v>
      </c>
      <c r="CI134">
        <f t="shared" si="343"/>
        <v>210500000</v>
      </c>
      <c r="CJ134">
        <f t="shared" si="344"/>
        <v>210720000</v>
      </c>
      <c r="CK134">
        <f t="shared" si="345"/>
        <v>211050000</v>
      </c>
      <c r="CL134">
        <f t="shared" si="346"/>
        <v>211380000</v>
      </c>
      <c r="CM134">
        <f t="shared" si="347"/>
        <v>211660000</v>
      </c>
      <c r="CN134">
        <f t="shared" si="348"/>
        <v>212060000</v>
      </c>
      <c r="CO134">
        <f t="shared" si="349"/>
        <v>212790000</v>
      </c>
      <c r="CP134">
        <f t="shared" si="350"/>
        <v>213180000</v>
      </c>
      <c r="CQ134">
        <f t="shared" si="351"/>
        <v>213670000</v>
      </c>
      <c r="CR134">
        <f t="shared" si="352"/>
        <v>214090000</v>
      </c>
      <c r="CS134">
        <f t="shared" si="353"/>
        <v>214520000</v>
      </c>
      <c r="CT134">
        <f t="shared" si="354"/>
        <v>215150000</v>
      </c>
      <c r="CU134">
        <f t="shared" si="355"/>
        <v>215660000</v>
      </c>
      <c r="CV134">
        <f t="shared" si="356"/>
        <v>216130000</v>
      </c>
      <c r="CW134">
        <f t="shared" si="357"/>
        <v>216220000</v>
      </c>
      <c r="CX134">
        <f t="shared" si="358"/>
        <v>216890000</v>
      </c>
      <c r="CY134">
        <f t="shared" si="359"/>
        <v>216990000</v>
      </c>
      <c r="CZ134">
        <f t="shared" si="360"/>
        <v>217430000</v>
      </c>
      <c r="DA134">
        <f t="shared" si="361"/>
        <v>217660000</v>
      </c>
      <c r="DB134">
        <f t="shared" si="362"/>
        <v>217760000</v>
      </c>
      <c r="DC134">
        <f t="shared" si="363"/>
        <v>217710000</v>
      </c>
      <c r="DD134">
        <f t="shared" si="339"/>
        <v>217660000</v>
      </c>
      <c r="DE134">
        <f t="shared" si="340"/>
        <v>217650000</v>
      </c>
      <c r="DF134">
        <f t="shared" si="341"/>
        <v>217760000</v>
      </c>
      <c r="DG134">
        <f t="shared" si="342"/>
        <v>217910000</v>
      </c>
    </row>
    <row r="135" spans="1:111" x14ac:dyDescent="0.25">
      <c r="A135" t="s">
        <v>62</v>
      </c>
      <c r="C135">
        <f>Blad2!D91</f>
        <v>21011</v>
      </c>
      <c r="D135">
        <f>Blad2!E91</f>
        <v>21050</v>
      </c>
      <c r="E135">
        <f>Blad2!F91</f>
        <v>21073</v>
      </c>
      <c r="F135">
        <f>Blad2!G91</f>
        <v>21107</v>
      </c>
      <c r="G135">
        <f>Blad2!H91</f>
        <v>21141</v>
      </c>
      <c r="H135">
        <f>Blad2!I91</f>
        <v>21171</v>
      </c>
      <c r="I135">
        <f>Blad2!J91</f>
        <v>21212</v>
      </c>
      <c r="J135">
        <f>Blad2!K91</f>
        <v>21288</v>
      </c>
      <c r="K135">
        <f>Blad2!L91</f>
        <v>21328</v>
      </c>
      <c r="L135">
        <f>Blad2!M91</f>
        <v>21383</v>
      </c>
      <c r="M135">
        <f>Blad2!N91</f>
        <v>21428</v>
      </c>
      <c r="N135">
        <f>Blad2!O91</f>
        <v>21475</v>
      </c>
      <c r="O135">
        <f>Blad2!P91</f>
        <v>21544</v>
      </c>
      <c r="P135">
        <f>Blad2!Q91</f>
        <v>21598</v>
      </c>
      <c r="Q135">
        <f>Blad2!R91</f>
        <v>21648</v>
      </c>
      <c r="R135">
        <f>Blad2!S91</f>
        <v>21665</v>
      </c>
      <c r="S135">
        <f>Blad2!T91</f>
        <v>21742</v>
      </c>
      <c r="T135">
        <f>Blad2!U91</f>
        <v>21762</v>
      </c>
      <c r="U135">
        <f>Blad2!V91</f>
        <v>21811</v>
      </c>
      <c r="V135">
        <f>Blad2!W91</f>
        <v>21844</v>
      </c>
      <c r="W135">
        <f>Blad2!X91</f>
        <v>21857</v>
      </c>
      <c r="X135">
        <f>Blad2!Y91</f>
        <v>21856</v>
      </c>
      <c r="Y135">
        <f>Blad2!Z91</f>
        <v>21853</v>
      </c>
      <c r="Z135">
        <f>Blad2!AA91</f>
        <v>21863</v>
      </c>
      <c r="AA135">
        <f>Blad2!AB91</f>
        <v>21881</v>
      </c>
      <c r="AB135">
        <f>Blad2!AC91</f>
        <v>21907</v>
      </c>
      <c r="AD135">
        <f>C135/C137</f>
        <v>1.006466756083541</v>
      </c>
      <c r="AE135">
        <f t="shared" si="616"/>
        <v>1.0040543763415215</v>
      </c>
      <c r="AF135">
        <f t="shared" si="617"/>
        <v>1.0010926365795725</v>
      </c>
      <c r="AG135">
        <f t="shared" si="618"/>
        <v>0.99867518334516203</v>
      </c>
      <c r="AH135">
        <f t="shared" si="619"/>
        <v>0.99496423192771088</v>
      </c>
      <c r="AI135">
        <f t="shared" si="620"/>
        <v>0.99441052137153596</v>
      </c>
      <c r="AJ135">
        <f t="shared" si="621"/>
        <v>0.99418822647169103</v>
      </c>
      <c r="AK135">
        <f t="shared" si="622"/>
        <v>0.99634934007301323</v>
      </c>
      <c r="AL135">
        <f t="shared" si="623"/>
        <v>0.99589092267463575</v>
      </c>
      <c r="AM135">
        <f t="shared" si="624"/>
        <v>0.99580868998276906</v>
      </c>
      <c r="AN135">
        <f t="shared" si="625"/>
        <v>0.99503134432319484</v>
      </c>
      <c r="AO135">
        <f t="shared" si="626"/>
        <v>0.99416693671589274</v>
      </c>
      <c r="AP135">
        <f t="shared" si="627"/>
        <v>0.99514989144995147</v>
      </c>
      <c r="AQ135">
        <f t="shared" si="628"/>
        <v>0.99607987824563027</v>
      </c>
      <c r="AR135">
        <f t="shared" si="629"/>
        <v>0.99723604201216143</v>
      </c>
      <c r="AS135">
        <f t="shared" si="630"/>
        <v>0.9962293649698809</v>
      </c>
      <c r="AT135">
        <f t="shared" si="631"/>
        <v>1.0002760397497239</v>
      </c>
      <c r="AU135">
        <f t="shared" si="632"/>
        <v>0.99912768008815023</v>
      </c>
      <c r="AV135">
        <f t="shared" si="633"/>
        <v>0.99839787604138053</v>
      </c>
      <c r="AW135">
        <f t="shared" si="634"/>
        <v>0.99876548854647706</v>
      </c>
      <c r="AX135">
        <f t="shared" si="635"/>
        <v>0.99849246231155775</v>
      </c>
      <c r="AY135">
        <f t="shared" si="636"/>
        <v>0.99662562699498403</v>
      </c>
      <c r="AZ135">
        <f t="shared" si="637"/>
        <v>0.99367951982539104</v>
      </c>
      <c r="BA135">
        <f t="shared" si="638"/>
        <v>0.99178914897477777</v>
      </c>
      <c r="BB135">
        <f t="shared" si="639"/>
        <v>0.99197570042614924</v>
      </c>
      <c r="BC135">
        <f t="shared" si="640"/>
        <v>0.99234462764993658</v>
      </c>
      <c r="BF135">
        <f t="shared" ref="BF135:BF137" si="642">C135/(C135+C140)</f>
        <v>0.93799107142857141</v>
      </c>
      <c r="BG135">
        <f t="shared" si="641"/>
        <v>0.936096411259839</v>
      </c>
      <c r="BH135">
        <f t="shared" si="641"/>
        <v>0.9337143869910054</v>
      </c>
      <c r="BI135">
        <f t="shared" si="641"/>
        <v>0.93142403247870786</v>
      </c>
      <c r="BJ135">
        <f t="shared" si="641"/>
        <v>0.92943814297019256</v>
      </c>
      <c r="BK135">
        <f t="shared" si="641"/>
        <v>0.92749496188556912</v>
      </c>
      <c r="BL135">
        <f t="shared" si="641"/>
        <v>0.92604557757792716</v>
      </c>
      <c r="BM135">
        <f t="shared" si="641"/>
        <v>0.92472090699795839</v>
      </c>
      <c r="BN135">
        <f t="shared" si="641"/>
        <v>0.92265097767779891</v>
      </c>
      <c r="BO135">
        <f t="shared" si="641"/>
        <v>0.92239668708480715</v>
      </c>
      <c r="BP135">
        <f t="shared" si="641"/>
        <v>0.92155513504214692</v>
      </c>
      <c r="BQ135">
        <f t="shared" si="641"/>
        <v>0.92088336192109777</v>
      </c>
      <c r="BR135">
        <f t="shared" si="641"/>
        <v>0.92084116943067196</v>
      </c>
      <c r="BS135">
        <f t="shared" si="641"/>
        <v>0.92035624493970258</v>
      </c>
      <c r="BT135">
        <f t="shared" si="641"/>
        <v>0.91954804179763827</v>
      </c>
      <c r="BU135">
        <f t="shared" si="641"/>
        <v>0.91692060267479258</v>
      </c>
      <c r="BV135">
        <f t="shared" si="641"/>
        <v>0.91722915963550455</v>
      </c>
      <c r="BW135">
        <f t="shared" si="641"/>
        <v>0.91656488228109334</v>
      </c>
      <c r="BX135">
        <f t="shared" si="641"/>
        <v>0.91539010366391071</v>
      </c>
      <c r="BY135">
        <f t="shared" si="641"/>
        <v>0.91497026053447261</v>
      </c>
      <c r="BZ135">
        <f t="shared" si="641"/>
        <v>0.91310523457409032</v>
      </c>
      <c r="CA135">
        <f t="shared" si="641"/>
        <v>0.91214890864321185</v>
      </c>
      <c r="CB135">
        <f t="shared" si="641"/>
        <v>0.90963203463203468</v>
      </c>
      <c r="CC135">
        <f t="shared" si="641"/>
        <v>0.90974533954727033</v>
      </c>
      <c r="CD135">
        <f t="shared" si="641"/>
        <v>0.90958596607914866</v>
      </c>
      <c r="CE135">
        <f t="shared" si="641"/>
        <v>0.91025055054639137</v>
      </c>
      <c r="CH135">
        <f t="shared" ref="CH135:CH198" si="643">C135*10000</f>
        <v>210110000</v>
      </c>
      <c r="CI135">
        <f t="shared" si="343"/>
        <v>210500000</v>
      </c>
      <c r="CJ135">
        <f t="shared" si="344"/>
        <v>210730000</v>
      </c>
      <c r="CK135">
        <f t="shared" si="345"/>
        <v>211070000</v>
      </c>
      <c r="CL135">
        <f t="shared" si="346"/>
        <v>211410000</v>
      </c>
      <c r="CM135">
        <f t="shared" si="347"/>
        <v>211710000</v>
      </c>
      <c r="CN135">
        <f t="shared" si="348"/>
        <v>212120000</v>
      </c>
      <c r="CO135">
        <f t="shared" si="349"/>
        <v>212880000</v>
      </c>
      <c r="CP135">
        <f t="shared" si="350"/>
        <v>213280000</v>
      </c>
      <c r="CQ135">
        <f t="shared" si="351"/>
        <v>213830000</v>
      </c>
      <c r="CR135">
        <f t="shared" si="352"/>
        <v>214280000</v>
      </c>
      <c r="CS135">
        <f t="shared" si="353"/>
        <v>214750000</v>
      </c>
      <c r="CT135">
        <f t="shared" si="354"/>
        <v>215440000</v>
      </c>
      <c r="CU135">
        <f t="shared" si="355"/>
        <v>215980000</v>
      </c>
      <c r="CV135">
        <f t="shared" si="356"/>
        <v>216480000</v>
      </c>
      <c r="CW135">
        <f t="shared" si="357"/>
        <v>216650000</v>
      </c>
      <c r="CX135">
        <f t="shared" si="358"/>
        <v>217420000</v>
      </c>
      <c r="CY135">
        <f t="shared" si="359"/>
        <v>217620000</v>
      </c>
      <c r="CZ135">
        <f t="shared" si="360"/>
        <v>218110000</v>
      </c>
      <c r="DA135">
        <f t="shared" si="361"/>
        <v>218440000</v>
      </c>
      <c r="DB135">
        <f t="shared" si="362"/>
        <v>218570000</v>
      </c>
      <c r="DC135">
        <f t="shared" si="363"/>
        <v>218560000</v>
      </c>
      <c r="DD135">
        <f t="shared" si="339"/>
        <v>218530000</v>
      </c>
      <c r="DE135">
        <f t="shared" si="340"/>
        <v>218630000</v>
      </c>
      <c r="DF135">
        <f t="shared" si="341"/>
        <v>218810000</v>
      </c>
      <c r="DG135">
        <f t="shared" si="342"/>
        <v>219070000</v>
      </c>
    </row>
    <row r="136" spans="1:111" x14ac:dyDescent="0.25">
      <c r="A136" t="s">
        <v>47</v>
      </c>
      <c r="C136">
        <f>C48-C141</f>
        <v>20876</v>
      </c>
      <c r="D136">
        <f t="shared" ref="D136:AB136" si="644">D48-D141</f>
        <v>20965</v>
      </c>
      <c r="E136">
        <f t="shared" si="644"/>
        <v>21050</v>
      </c>
      <c r="F136">
        <f t="shared" si="644"/>
        <v>21133</v>
      </c>
      <c r="G136">
        <f t="shared" si="644"/>
        <v>21243</v>
      </c>
      <c r="H136">
        <f t="shared" si="644"/>
        <v>21283</v>
      </c>
      <c r="I136">
        <f t="shared" si="644"/>
        <v>21326</v>
      </c>
      <c r="J136">
        <f t="shared" si="644"/>
        <v>21355</v>
      </c>
      <c r="K136">
        <f t="shared" si="644"/>
        <v>21399</v>
      </c>
      <c r="L136">
        <f t="shared" si="644"/>
        <v>21454</v>
      </c>
      <c r="M136">
        <f t="shared" si="644"/>
        <v>21513</v>
      </c>
      <c r="N136">
        <f t="shared" si="644"/>
        <v>21575</v>
      </c>
      <c r="O136">
        <f t="shared" si="644"/>
        <v>21614</v>
      </c>
      <c r="P136">
        <f t="shared" si="644"/>
        <v>21644</v>
      </c>
      <c r="Q136">
        <f t="shared" si="644"/>
        <v>21667</v>
      </c>
      <c r="R136">
        <f t="shared" si="644"/>
        <v>21699</v>
      </c>
      <c r="S136">
        <f t="shared" si="644"/>
        <v>21686</v>
      </c>
      <c r="T136">
        <f t="shared" si="644"/>
        <v>21725</v>
      </c>
      <c r="U136">
        <f t="shared" si="644"/>
        <v>21783</v>
      </c>
      <c r="V136">
        <f t="shared" si="644"/>
        <v>21802</v>
      </c>
      <c r="W136">
        <f t="shared" si="644"/>
        <v>21817</v>
      </c>
      <c r="X136">
        <f t="shared" si="644"/>
        <v>21853</v>
      </c>
      <c r="Y136">
        <f t="shared" si="644"/>
        <v>21909</v>
      </c>
      <c r="Z136">
        <f t="shared" si="644"/>
        <v>21954</v>
      </c>
      <c r="AA136">
        <f t="shared" si="644"/>
        <v>21959</v>
      </c>
      <c r="AB136">
        <f t="shared" si="644"/>
        <v>21974</v>
      </c>
      <c r="BF136">
        <f t="shared" si="642"/>
        <v>0.93196428571428569</v>
      </c>
      <c r="BG136">
        <f t="shared" si="641"/>
        <v>0.92983545482769325</v>
      </c>
      <c r="BH136">
        <f t="shared" si="641"/>
        <v>0.92649647887323938</v>
      </c>
      <c r="BI136">
        <f t="shared" si="641"/>
        <v>0.9245340799720011</v>
      </c>
      <c r="BJ136">
        <f t="shared" si="641"/>
        <v>0.92348824066426116</v>
      </c>
      <c r="BK136">
        <f t="shared" si="641"/>
        <v>0.92210042892422339</v>
      </c>
      <c r="BL136">
        <f t="shared" si="641"/>
        <v>0.92077198739259958</v>
      </c>
      <c r="BM136">
        <f t="shared" si="641"/>
        <v>0.91817869120302686</v>
      </c>
      <c r="BN136">
        <f t="shared" si="641"/>
        <v>0.91805740271997938</v>
      </c>
      <c r="BO136">
        <f t="shared" si="641"/>
        <v>0.91687678960639341</v>
      </c>
      <c r="BP136">
        <f t="shared" si="641"/>
        <v>0.91653885480572594</v>
      </c>
      <c r="BQ136">
        <f t="shared" si="641"/>
        <v>0.91621369118396467</v>
      </c>
      <c r="BR136">
        <f t="shared" si="641"/>
        <v>0.91573105113756725</v>
      </c>
      <c r="BS136">
        <f t="shared" si="641"/>
        <v>0.9145609735485507</v>
      </c>
      <c r="BT136">
        <f t="shared" si="641"/>
        <v>0.91371821363808881</v>
      </c>
      <c r="BU136">
        <f t="shared" si="641"/>
        <v>0.9128733697938578</v>
      </c>
      <c r="BV136">
        <f t="shared" si="641"/>
        <v>0.91106163088686298</v>
      </c>
      <c r="BW136">
        <f t="shared" si="641"/>
        <v>0.91025265010265222</v>
      </c>
      <c r="BX136">
        <f t="shared" si="641"/>
        <v>0.90948185879503984</v>
      </c>
      <c r="BY136">
        <f t="shared" si="641"/>
        <v>0.90894688568331528</v>
      </c>
      <c r="BZ136">
        <f t="shared" si="641"/>
        <v>0.90889018496917184</v>
      </c>
      <c r="CA136">
        <f t="shared" si="641"/>
        <v>0.90849754718549924</v>
      </c>
      <c r="CB136">
        <f t="shared" si="641"/>
        <v>0.90871007880547494</v>
      </c>
      <c r="CC136">
        <f t="shared" si="641"/>
        <v>0.90869205298013245</v>
      </c>
      <c r="CD136">
        <f t="shared" si="641"/>
        <v>0.90762172439447797</v>
      </c>
      <c r="CE136">
        <f t="shared" si="641"/>
        <v>0.90707946336429313</v>
      </c>
      <c r="CH136">
        <f t="shared" si="643"/>
        <v>208760000</v>
      </c>
      <c r="CI136">
        <f t="shared" si="343"/>
        <v>209650000</v>
      </c>
      <c r="CJ136">
        <f t="shared" si="344"/>
        <v>210500000</v>
      </c>
      <c r="CK136">
        <f t="shared" si="345"/>
        <v>211330000</v>
      </c>
      <c r="CL136">
        <f t="shared" si="346"/>
        <v>212430000</v>
      </c>
      <c r="CM136">
        <f t="shared" si="347"/>
        <v>212830000</v>
      </c>
      <c r="CN136">
        <f t="shared" si="348"/>
        <v>213260000</v>
      </c>
      <c r="CO136">
        <f t="shared" si="349"/>
        <v>213550000</v>
      </c>
      <c r="CP136">
        <f t="shared" si="350"/>
        <v>213990000</v>
      </c>
      <c r="CQ136">
        <f t="shared" si="351"/>
        <v>214540000</v>
      </c>
      <c r="CR136">
        <f t="shared" si="352"/>
        <v>215130000</v>
      </c>
      <c r="CS136">
        <f t="shared" si="353"/>
        <v>215750000</v>
      </c>
      <c r="CT136">
        <f t="shared" si="354"/>
        <v>216140000</v>
      </c>
      <c r="CU136">
        <f t="shared" si="355"/>
        <v>216440000</v>
      </c>
      <c r="CV136">
        <f t="shared" si="356"/>
        <v>216670000</v>
      </c>
      <c r="CW136">
        <f t="shared" si="357"/>
        <v>216990000</v>
      </c>
      <c r="CX136">
        <f t="shared" si="358"/>
        <v>216860000</v>
      </c>
      <c r="CY136">
        <f t="shared" si="359"/>
        <v>217250000</v>
      </c>
      <c r="CZ136">
        <f t="shared" si="360"/>
        <v>217830000</v>
      </c>
      <c r="DA136">
        <f t="shared" si="361"/>
        <v>218020000</v>
      </c>
      <c r="DB136">
        <f t="shared" si="362"/>
        <v>218170000</v>
      </c>
      <c r="DC136">
        <f t="shared" si="363"/>
        <v>218530000</v>
      </c>
      <c r="DD136">
        <f t="shared" si="339"/>
        <v>219090000</v>
      </c>
      <c r="DE136">
        <f t="shared" si="340"/>
        <v>219540000</v>
      </c>
      <c r="DF136">
        <f t="shared" si="341"/>
        <v>219590000</v>
      </c>
      <c r="DG136">
        <f t="shared" si="342"/>
        <v>219740000</v>
      </c>
    </row>
    <row r="137" spans="1:111" x14ac:dyDescent="0.25">
      <c r="A137" t="s">
        <v>63</v>
      </c>
      <c r="C137">
        <f>C49-C142</f>
        <v>20876</v>
      </c>
      <c r="D137">
        <f t="shared" ref="D137:AB137" si="645">D49-D142</f>
        <v>20965</v>
      </c>
      <c r="E137">
        <f t="shared" si="645"/>
        <v>21050</v>
      </c>
      <c r="F137">
        <f t="shared" si="645"/>
        <v>21135</v>
      </c>
      <c r="G137">
        <f t="shared" si="645"/>
        <v>21248</v>
      </c>
      <c r="H137">
        <f t="shared" si="645"/>
        <v>21290</v>
      </c>
      <c r="I137">
        <f t="shared" si="645"/>
        <v>21336</v>
      </c>
      <c r="J137">
        <f t="shared" si="645"/>
        <v>21366</v>
      </c>
      <c r="K137">
        <f t="shared" si="645"/>
        <v>21416</v>
      </c>
      <c r="L137">
        <f t="shared" si="645"/>
        <v>21473</v>
      </c>
      <c r="M137">
        <f t="shared" si="645"/>
        <v>21535</v>
      </c>
      <c r="N137">
        <f t="shared" si="645"/>
        <v>21601</v>
      </c>
      <c r="O137">
        <f t="shared" si="645"/>
        <v>21649</v>
      </c>
      <c r="P137">
        <f t="shared" si="645"/>
        <v>21683</v>
      </c>
      <c r="Q137">
        <f t="shared" si="645"/>
        <v>21708</v>
      </c>
      <c r="R137">
        <f t="shared" si="645"/>
        <v>21747</v>
      </c>
      <c r="S137">
        <f t="shared" si="645"/>
        <v>21736</v>
      </c>
      <c r="T137">
        <f t="shared" si="645"/>
        <v>21781</v>
      </c>
      <c r="U137">
        <f t="shared" si="645"/>
        <v>21846</v>
      </c>
      <c r="V137">
        <f t="shared" si="645"/>
        <v>21871</v>
      </c>
      <c r="W137">
        <f t="shared" si="645"/>
        <v>21890</v>
      </c>
      <c r="X137">
        <f t="shared" si="645"/>
        <v>21930</v>
      </c>
      <c r="Y137">
        <f t="shared" si="645"/>
        <v>21992</v>
      </c>
      <c r="Z137">
        <f t="shared" si="645"/>
        <v>22044</v>
      </c>
      <c r="AA137">
        <f t="shared" si="645"/>
        <v>22058</v>
      </c>
      <c r="AB137">
        <f t="shared" si="645"/>
        <v>22076</v>
      </c>
      <c r="BF137">
        <f t="shared" si="642"/>
        <v>0.93196428571428569</v>
      </c>
      <c r="BG137">
        <f t="shared" si="641"/>
        <v>0.92983545482769325</v>
      </c>
      <c r="BH137">
        <f t="shared" si="641"/>
        <v>0.92649647887323938</v>
      </c>
      <c r="BI137">
        <f t="shared" si="641"/>
        <v>0.92462157669087408</v>
      </c>
      <c r="BJ137">
        <f t="shared" si="641"/>
        <v>0.92366544948704576</v>
      </c>
      <c r="BK137">
        <f t="shared" si="641"/>
        <v>0.92232378806914184</v>
      </c>
      <c r="BL137">
        <f t="shared" si="641"/>
        <v>0.9210844413745467</v>
      </c>
      <c r="BM137">
        <f t="shared" si="641"/>
        <v>0.91849368068093884</v>
      </c>
      <c r="BN137">
        <f t="shared" si="641"/>
        <v>0.91855028951318896</v>
      </c>
      <c r="BO137">
        <f t="shared" si="641"/>
        <v>0.91737514418763622</v>
      </c>
      <c r="BP137">
        <f t="shared" si="641"/>
        <v>0.91708542713567842</v>
      </c>
      <c r="BQ137">
        <f t="shared" si="641"/>
        <v>0.91688951143936503</v>
      </c>
      <c r="BR137">
        <f t="shared" si="641"/>
        <v>0.91663138284359391</v>
      </c>
      <c r="BS137">
        <f t="shared" si="641"/>
        <v>0.91558989950173131</v>
      </c>
      <c r="BT137">
        <f t="shared" si="641"/>
        <v>0.91467576791808869</v>
      </c>
      <c r="BU137">
        <f t="shared" si="641"/>
        <v>0.91396990838026393</v>
      </c>
      <c r="BV137">
        <f t="shared" si="641"/>
        <v>0.91212757028955094</v>
      </c>
      <c r="BW137">
        <f t="shared" si="641"/>
        <v>0.91145332050048122</v>
      </c>
      <c r="BX137">
        <f t="shared" si="641"/>
        <v>0.91085723815877251</v>
      </c>
      <c r="BY137">
        <f t="shared" si="641"/>
        <v>0.91034339229968786</v>
      </c>
      <c r="BZ137">
        <f t="shared" si="641"/>
        <v>0.91014926614277991</v>
      </c>
      <c r="CA137">
        <f t="shared" si="641"/>
        <v>0.90992075017634122</v>
      </c>
      <c r="CB137">
        <f t="shared" si="641"/>
        <v>0.9102272256943007</v>
      </c>
      <c r="CC137">
        <f t="shared" si="641"/>
        <v>0.9103824233914265</v>
      </c>
      <c r="CD137">
        <f t="shared" si="641"/>
        <v>0.90945823369341139</v>
      </c>
      <c r="CE137">
        <f t="shared" si="641"/>
        <v>0.90881396401959569</v>
      </c>
      <c r="CH137">
        <f t="shared" si="643"/>
        <v>208760000</v>
      </c>
      <c r="CI137">
        <f t="shared" si="343"/>
        <v>209650000</v>
      </c>
      <c r="CJ137">
        <f t="shared" si="344"/>
        <v>210500000</v>
      </c>
      <c r="CK137">
        <f t="shared" si="345"/>
        <v>211350000</v>
      </c>
      <c r="CL137">
        <f t="shared" si="346"/>
        <v>212480000</v>
      </c>
      <c r="CM137">
        <f t="shared" si="347"/>
        <v>212900000</v>
      </c>
      <c r="CN137">
        <f t="shared" si="348"/>
        <v>213360000</v>
      </c>
      <c r="CO137">
        <f t="shared" si="349"/>
        <v>213660000</v>
      </c>
      <c r="CP137">
        <f t="shared" si="350"/>
        <v>214160000</v>
      </c>
      <c r="CQ137">
        <f t="shared" si="351"/>
        <v>214730000</v>
      </c>
      <c r="CR137">
        <f t="shared" si="352"/>
        <v>215350000</v>
      </c>
      <c r="CS137">
        <f t="shared" si="353"/>
        <v>216010000</v>
      </c>
      <c r="CT137">
        <f t="shared" si="354"/>
        <v>216490000</v>
      </c>
      <c r="CU137">
        <f t="shared" si="355"/>
        <v>216830000</v>
      </c>
      <c r="CV137">
        <f t="shared" si="356"/>
        <v>217080000</v>
      </c>
      <c r="CW137">
        <f t="shared" si="357"/>
        <v>217470000</v>
      </c>
      <c r="CX137">
        <f t="shared" si="358"/>
        <v>217360000</v>
      </c>
      <c r="CY137">
        <f t="shared" si="359"/>
        <v>217810000</v>
      </c>
      <c r="CZ137">
        <f t="shared" si="360"/>
        <v>218460000</v>
      </c>
      <c r="DA137">
        <f t="shared" si="361"/>
        <v>218710000</v>
      </c>
      <c r="DB137">
        <f t="shared" si="362"/>
        <v>218900000</v>
      </c>
      <c r="DC137">
        <f t="shared" si="363"/>
        <v>219300000</v>
      </c>
      <c r="DD137">
        <f t="shared" si="339"/>
        <v>219920000</v>
      </c>
      <c r="DE137">
        <f t="shared" si="340"/>
        <v>220440000</v>
      </c>
      <c r="DF137">
        <f t="shared" si="341"/>
        <v>220580000</v>
      </c>
      <c r="DG137">
        <f t="shared" si="342"/>
        <v>220760000</v>
      </c>
    </row>
    <row r="138" spans="1:111" x14ac:dyDescent="0.25">
      <c r="CH138">
        <f t="shared" si="643"/>
        <v>0</v>
      </c>
      <c r="CI138">
        <f t="shared" si="343"/>
        <v>0</v>
      </c>
      <c r="CJ138">
        <f t="shared" si="344"/>
        <v>0</v>
      </c>
      <c r="CK138">
        <f t="shared" si="345"/>
        <v>0</v>
      </c>
      <c r="CL138">
        <f t="shared" si="346"/>
        <v>0</v>
      </c>
      <c r="CM138">
        <f t="shared" si="347"/>
        <v>0</v>
      </c>
      <c r="CN138">
        <f t="shared" si="348"/>
        <v>0</v>
      </c>
      <c r="CO138">
        <f t="shared" si="349"/>
        <v>0</v>
      </c>
      <c r="CP138">
        <f t="shared" si="350"/>
        <v>0</v>
      </c>
      <c r="CQ138">
        <f t="shared" si="351"/>
        <v>0</v>
      </c>
      <c r="CR138">
        <f t="shared" si="352"/>
        <v>0</v>
      </c>
      <c r="CS138">
        <f t="shared" si="353"/>
        <v>0</v>
      </c>
      <c r="CT138">
        <f t="shared" si="354"/>
        <v>0</v>
      </c>
      <c r="CU138">
        <f t="shared" si="355"/>
        <v>0</v>
      </c>
      <c r="CV138">
        <f t="shared" si="356"/>
        <v>0</v>
      </c>
      <c r="CW138">
        <f t="shared" si="357"/>
        <v>0</v>
      </c>
      <c r="CX138">
        <f t="shared" si="358"/>
        <v>0</v>
      </c>
      <c r="CY138">
        <f t="shared" si="359"/>
        <v>0</v>
      </c>
      <c r="CZ138">
        <f t="shared" si="360"/>
        <v>0</v>
      </c>
      <c r="DA138">
        <f t="shared" si="361"/>
        <v>0</v>
      </c>
      <c r="DB138">
        <f t="shared" si="362"/>
        <v>0</v>
      </c>
      <c r="DC138">
        <f t="shared" si="363"/>
        <v>0</v>
      </c>
      <c r="DD138">
        <f t="shared" si="339"/>
        <v>0</v>
      </c>
      <c r="DE138">
        <f t="shared" si="340"/>
        <v>0</v>
      </c>
      <c r="DF138">
        <f t="shared" si="341"/>
        <v>0</v>
      </c>
      <c r="DG138">
        <f t="shared" si="342"/>
        <v>0</v>
      </c>
    </row>
    <row r="139" spans="1:111" x14ac:dyDescent="0.25">
      <c r="A139" t="s">
        <v>45</v>
      </c>
      <c r="B139" t="s">
        <v>7</v>
      </c>
      <c r="C139">
        <f>Blad1!D92</f>
        <v>1389</v>
      </c>
      <c r="D139">
        <f>Blad1!E92</f>
        <v>1437</v>
      </c>
      <c r="E139">
        <f>Blad1!F92</f>
        <v>1496</v>
      </c>
      <c r="F139">
        <f>Blad1!G92</f>
        <v>1555</v>
      </c>
      <c r="G139">
        <f>Blad1!H92</f>
        <v>1606</v>
      </c>
      <c r="H139">
        <f>Blad1!I92</f>
        <v>1658</v>
      </c>
      <c r="I139">
        <f>Blad1!J92</f>
        <v>1698</v>
      </c>
      <c r="J139">
        <f>Blad1!K92</f>
        <v>1737</v>
      </c>
      <c r="K139">
        <f>Blad1!L92</f>
        <v>1790</v>
      </c>
      <c r="L139">
        <f>Blad1!M92</f>
        <v>1805</v>
      </c>
      <c r="M139">
        <f>Blad1!N92</f>
        <v>1834</v>
      </c>
      <c r="N139">
        <f>Blad1!O92</f>
        <v>1854</v>
      </c>
      <c r="O139">
        <f>Blad1!P92</f>
        <v>1866</v>
      </c>
      <c r="P139">
        <f>Blad1!Q92</f>
        <v>1884</v>
      </c>
      <c r="Q139">
        <f>Blad1!R92</f>
        <v>1908</v>
      </c>
      <c r="R139">
        <f>Blad1!S92</f>
        <v>1981</v>
      </c>
      <c r="S139">
        <f>Blad1!T92</f>
        <v>1984</v>
      </c>
      <c r="T139">
        <f>Blad1!U92</f>
        <v>2008</v>
      </c>
      <c r="U139">
        <f>Blad1!V92</f>
        <v>2047</v>
      </c>
      <c r="V139">
        <f>Blad1!W92</f>
        <v>2066</v>
      </c>
      <c r="W139">
        <f>Blad1!X92</f>
        <v>2115</v>
      </c>
      <c r="X139">
        <f>Blad1!Y92</f>
        <v>2136</v>
      </c>
      <c r="Y139">
        <f>Blad1!Z92</f>
        <v>2204</v>
      </c>
      <c r="Z139">
        <f>Blad1!AA92</f>
        <v>2210</v>
      </c>
      <c r="AA139">
        <f>Blad1!AB92</f>
        <v>2214</v>
      </c>
      <c r="AB139">
        <f>Blad1!AC92</f>
        <v>2203</v>
      </c>
      <c r="AD139">
        <f>C139/C141</f>
        <v>0.91141732283464572</v>
      </c>
      <c r="AE139">
        <f t="shared" ref="AE139:AE140" si="646">D139/D141</f>
        <v>0.90834386852085969</v>
      </c>
      <c r="AF139">
        <f t="shared" ref="AF139:AF140" si="647">E139/E141</f>
        <v>0.89580838323353296</v>
      </c>
      <c r="AG139">
        <f t="shared" ref="AG139:AG140" si="648">F139/F141</f>
        <v>0.90144927536231889</v>
      </c>
      <c r="AH139">
        <f t="shared" ref="AH139:AH140" si="649">G139/G141</f>
        <v>0.91249999999999998</v>
      </c>
      <c r="AI139">
        <f t="shared" ref="AI139:AI140" si="650">H139/H141</f>
        <v>0.92213570634037823</v>
      </c>
      <c r="AJ139">
        <f t="shared" ref="AJ139:AJ140" si="651">I139/I141</f>
        <v>0.92534059945504088</v>
      </c>
      <c r="AK139">
        <f t="shared" ref="AK139:AK140" si="652">J139/J141</f>
        <v>0.91276931161324226</v>
      </c>
      <c r="AL139">
        <f t="shared" ref="AL139:AL140" si="653">K139/K141</f>
        <v>0.93717277486910999</v>
      </c>
      <c r="AM139">
        <f t="shared" ref="AM139:AM140" si="654">L139/L141</f>
        <v>0.92802056555269918</v>
      </c>
      <c r="AN139">
        <f t="shared" ref="AN139:AN140" si="655">M139/M141</f>
        <v>0.93619193466054107</v>
      </c>
      <c r="AO139">
        <f t="shared" ref="AO139:AO140" si="656">N139/N141</f>
        <v>0.93968575772934615</v>
      </c>
      <c r="AP139">
        <f t="shared" ref="AP139:AP140" si="657">O139/O141</f>
        <v>0.93815987933634992</v>
      </c>
      <c r="AQ139">
        <f t="shared" ref="AQ139:AQ140" si="658">P139/P141</f>
        <v>0.93175074183976259</v>
      </c>
      <c r="AR139">
        <f t="shared" ref="AR139:AR140" si="659">Q139/Q141</f>
        <v>0.93255131964809379</v>
      </c>
      <c r="AS139">
        <f t="shared" ref="AS139:AS140" si="660">R139/R141</f>
        <v>0.95654273297923709</v>
      </c>
      <c r="AT139">
        <f t="shared" ref="AT139:AT140" si="661">S139/S141</f>
        <v>0.93717524799244212</v>
      </c>
      <c r="AU139">
        <f t="shared" ref="AU139:AU140" si="662">T139/T141</f>
        <v>0.93744164332399627</v>
      </c>
      <c r="AV139">
        <f t="shared" ref="AV139:AV140" si="663">U139/U141</f>
        <v>0.94418819188191883</v>
      </c>
      <c r="AW139">
        <f t="shared" ref="AW139:AW140" si="664">V139/V141</f>
        <v>0.94597069597069594</v>
      </c>
      <c r="AX139">
        <f t="shared" ref="AX139:AX140" si="665">W139/W141</f>
        <v>0.96707818930041156</v>
      </c>
      <c r="AY139">
        <f t="shared" ref="AY139:AY140" si="666">X139/X141</f>
        <v>0.97046796910495225</v>
      </c>
      <c r="AZ139">
        <f t="shared" ref="AZ139:AZ140" si="667">Y139/Y141</f>
        <v>1.0013630168105407</v>
      </c>
      <c r="BA139">
        <f t="shared" ref="BA139:BA140" si="668">Z139/Z141</f>
        <v>1.00181323662738</v>
      </c>
      <c r="BB139">
        <f t="shared" ref="BB139:BB140" si="669">AA139/AA141</f>
        <v>0.99060402684563753</v>
      </c>
      <c r="BC139">
        <f t="shared" ref="BC139:BC140" si="670">AB139/AB141</f>
        <v>0.97867614393602842</v>
      </c>
      <c r="BF139">
        <f>C139/(C139+C134)</f>
        <v>6.2008928571428569E-2</v>
      </c>
      <c r="BG139">
        <f t="shared" ref="BG139:CE139" si="671">D139/(D139+D134)</f>
        <v>6.3903588740160985E-2</v>
      </c>
      <c r="BH139">
        <f t="shared" si="671"/>
        <v>6.6288550159517901E-2</v>
      </c>
      <c r="BI139">
        <f t="shared" si="671"/>
        <v>6.862312444836717E-2</v>
      </c>
      <c r="BJ139">
        <f t="shared" si="671"/>
        <v>7.0612029546253952E-2</v>
      </c>
      <c r="BK139">
        <f t="shared" si="671"/>
        <v>7.2642832106554506E-2</v>
      </c>
      <c r="BL139">
        <f t="shared" si="671"/>
        <v>7.4135522179531954E-2</v>
      </c>
      <c r="BM139">
        <f t="shared" si="671"/>
        <v>7.5469238790406679E-2</v>
      </c>
      <c r="BN139">
        <f t="shared" si="671"/>
        <v>7.7462350701055907E-2</v>
      </c>
      <c r="BO139">
        <f t="shared" si="671"/>
        <v>7.7895736233385124E-2</v>
      </c>
      <c r="BP139">
        <f t="shared" si="671"/>
        <v>7.89054769177817E-2</v>
      </c>
      <c r="BQ139">
        <f t="shared" si="671"/>
        <v>7.9550330387024804E-2</v>
      </c>
      <c r="BR139">
        <f t="shared" si="671"/>
        <v>7.980839142893803E-2</v>
      </c>
      <c r="BS139">
        <f t="shared" si="671"/>
        <v>8.0341151385927512E-2</v>
      </c>
      <c r="BT139">
        <f t="shared" si="671"/>
        <v>8.1119000042515196E-2</v>
      </c>
      <c r="BU139">
        <f t="shared" si="671"/>
        <v>8.3930008897174085E-2</v>
      </c>
      <c r="BV139">
        <f t="shared" si="671"/>
        <v>8.380855827313817E-2</v>
      </c>
      <c r="BW139">
        <f t="shared" si="671"/>
        <v>8.4700721305943388E-2</v>
      </c>
      <c r="BX139">
        <f t="shared" si="671"/>
        <v>8.6044556536359812E-2</v>
      </c>
      <c r="BY139">
        <f t="shared" si="671"/>
        <v>8.6690164484726412E-2</v>
      </c>
      <c r="BZ139">
        <f t="shared" si="671"/>
        <v>8.8527060399313545E-2</v>
      </c>
      <c r="CA139">
        <f t="shared" si="671"/>
        <v>8.9346216589283475E-2</v>
      </c>
      <c r="CB139">
        <f t="shared" si="671"/>
        <v>9.1948268669169789E-2</v>
      </c>
      <c r="CC139">
        <f t="shared" si="671"/>
        <v>9.2179353493222108E-2</v>
      </c>
      <c r="CD139">
        <f t="shared" si="671"/>
        <v>9.2288453522300959E-2</v>
      </c>
      <c r="CE139">
        <f t="shared" si="671"/>
        <v>9.1814620321747101E-2</v>
      </c>
      <c r="CH139">
        <f t="shared" si="643"/>
        <v>13890000</v>
      </c>
      <c r="CI139">
        <f t="shared" si="343"/>
        <v>14370000</v>
      </c>
      <c r="CJ139">
        <f t="shared" si="344"/>
        <v>14960000</v>
      </c>
      <c r="CK139">
        <f t="shared" si="345"/>
        <v>15550000</v>
      </c>
      <c r="CL139">
        <f t="shared" si="346"/>
        <v>16060000</v>
      </c>
      <c r="CM139">
        <f t="shared" si="347"/>
        <v>16580000</v>
      </c>
      <c r="CN139">
        <f t="shared" si="348"/>
        <v>16980000</v>
      </c>
      <c r="CO139">
        <f t="shared" si="349"/>
        <v>17370000</v>
      </c>
      <c r="CP139">
        <f t="shared" si="350"/>
        <v>17900000</v>
      </c>
      <c r="CQ139">
        <f t="shared" si="351"/>
        <v>18050000</v>
      </c>
      <c r="CR139">
        <f t="shared" si="352"/>
        <v>18340000</v>
      </c>
      <c r="CS139">
        <f t="shared" si="353"/>
        <v>18540000</v>
      </c>
      <c r="CT139">
        <f t="shared" si="354"/>
        <v>18660000</v>
      </c>
      <c r="CU139">
        <f t="shared" si="355"/>
        <v>18840000</v>
      </c>
      <c r="CV139">
        <f t="shared" si="356"/>
        <v>19080000</v>
      </c>
      <c r="CW139">
        <f t="shared" si="357"/>
        <v>19810000</v>
      </c>
      <c r="CX139">
        <f t="shared" si="358"/>
        <v>19840000</v>
      </c>
      <c r="CY139">
        <f t="shared" si="359"/>
        <v>20080000</v>
      </c>
      <c r="CZ139">
        <f t="shared" si="360"/>
        <v>20470000</v>
      </c>
      <c r="DA139">
        <f t="shared" si="361"/>
        <v>20660000</v>
      </c>
      <c r="DB139">
        <f t="shared" si="362"/>
        <v>21150000</v>
      </c>
      <c r="DC139">
        <f t="shared" si="363"/>
        <v>21360000</v>
      </c>
      <c r="DD139">
        <f t="shared" si="339"/>
        <v>22040000</v>
      </c>
      <c r="DE139">
        <f t="shared" si="340"/>
        <v>22100000</v>
      </c>
      <c r="DF139">
        <f t="shared" si="341"/>
        <v>22140000</v>
      </c>
      <c r="DG139">
        <f t="shared" si="342"/>
        <v>22030000</v>
      </c>
    </row>
    <row r="140" spans="1:111" x14ac:dyDescent="0.25">
      <c r="A140" t="s">
        <v>62</v>
      </c>
      <c r="C140">
        <f>Blad2!D92</f>
        <v>1389</v>
      </c>
      <c r="D140">
        <f>Blad2!E92</f>
        <v>1437</v>
      </c>
      <c r="E140">
        <f>Blad2!F92</f>
        <v>1496</v>
      </c>
      <c r="F140">
        <f>Blad2!G92</f>
        <v>1554</v>
      </c>
      <c r="G140">
        <f>Blad2!H92</f>
        <v>1605</v>
      </c>
      <c r="H140">
        <f>Blad2!I92</f>
        <v>1655</v>
      </c>
      <c r="I140">
        <f>Blad2!J92</f>
        <v>1694</v>
      </c>
      <c r="J140">
        <f>Blad2!K92</f>
        <v>1733</v>
      </c>
      <c r="K140">
        <f>Blad2!L92</f>
        <v>1788</v>
      </c>
      <c r="L140">
        <f>Blad2!M92</f>
        <v>1799</v>
      </c>
      <c r="M140">
        <f>Blad2!N92</f>
        <v>1824</v>
      </c>
      <c r="N140">
        <f>Blad2!O92</f>
        <v>1845</v>
      </c>
      <c r="O140">
        <f>Blad2!P92</f>
        <v>1852</v>
      </c>
      <c r="P140">
        <f>Blad2!Q92</f>
        <v>1869</v>
      </c>
      <c r="Q140">
        <f>Blad2!R92</f>
        <v>1894</v>
      </c>
      <c r="R140">
        <f>Blad2!S92</f>
        <v>1963</v>
      </c>
      <c r="S140">
        <f>Blad2!T92</f>
        <v>1962</v>
      </c>
      <c r="T140">
        <f>Blad2!U92</f>
        <v>1981</v>
      </c>
      <c r="U140">
        <f>Blad2!V92</f>
        <v>2016</v>
      </c>
      <c r="V140">
        <f>Blad2!W92</f>
        <v>2030</v>
      </c>
      <c r="W140">
        <f>Blad2!X92</f>
        <v>2080</v>
      </c>
      <c r="X140">
        <f>Blad2!Y92</f>
        <v>2105</v>
      </c>
      <c r="Y140">
        <f>Blad2!Z92</f>
        <v>2171</v>
      </c>
      <c r="Z140">
        <f>Blad2!AA92</f>
        <v>2169</v>
      </c>
      <c r="AA140">
        <f>Blad2!AB92</f>
        <v>2175</v>
      </c>
      <c r="AB140">
        <f>Blad2!AC92</f>
        <v>2160</v>
      </c>
      <c r="AD140">
        <f>C140/C142</f>
        <v>0.91141732283464572</v>
      </c>
      <c r="AE140">
        <f t="shared" si="646"/>
        <v>0.90834386852085969</v>
      </c>
      <c r="AF140">
        <f t="shared" si="647"/>
        <v>0.89580838323353296</v>
      </c>
      <c r="AG140">
        <f t="shared" si="648"/>
        <v>0.90191526407428901</v>
      </c>
      <c r="AH140">
        <f t="shared" si="649"/>
        <v>0.91400911161731202</v>
      </c>
      <c r="AI140">
        <f t="shared" si="650"/>
        <v>0.9230340211935304</v>
      </c>
      <c r="AJ140">
        <f t="shared" si="651"/>
        <v>0.92669584245076586</v>
      </c>
      <c r="AK140">
        <f t="shared" si="652"/>
        <v>0.91402953586497893</v>
      </c>
      <c r="AL140">
        <f t="shared" si="653"/>
        <v>0.94154818325434442</v>
      </c>
      <c r="AM140">
        <f t="shared" si="654"/>
        <v>0.93019648397104449</v>
      </c>
      <c r="AN140">
        <f t="shared" si="655"/>
        <v>0.93682588597842831</v>
      </c>
      <c r="AO140">
        <f t="shared" si="656"/>
        <v>0.94228804902962204</v>
      </c>
      <c r="AP140">
        <f t="shared" si="657"/>
        <v>0.9405789740985272</v>
      </c>
      <c r="AQ140">
        <f t="shared" si="658"/>
        <v>0.93496748374187089</v>
      </c>
      <c r="AR140">
        <f t="shared" si="659"/>
        <v>0.93530864197530861</v>
      </c>
      <c r="AS140">
        <f t="shared" si="660"/>
        <v>0.95896433805569126</v>
      </c>
      <c r="AT140">
        <f t="shared" si="661"/>
        <v>0.93696275071633239</v>
      </c>
      <c r="AU140">
        <f t="shared" si="662"/>
        <v>0.93620037807183365</v>
      </c>
      <c r="AV140">
        <f t="shared" si="663"/>
        <v>0.94293732460243218</v>
      </c>
      <c r="AW140">
        <f t="shared" si="664"/>
        <v>0.94243268337975861</v>
      </c>
      <c r="AX140">
        <f t="shared" si="665"/>
        <v>0.96251735307727904</v>
      </c>
      <c r="AY140">
        <f t="shared" si="666"/>
        <v>0.96959926301243671</v>
      </c>
      <c r="AZ140">
        <f t="shared" si="667"/>
        <v>1.0009220839096358</v>
      </c>
      <c r="BA140">
        <f t="shared" si="668"/>
        <v>0.99953917050691243</v>
      </c>
      <c r="BB140">
        <f t="shared" si="669"/>
        <v>0.9904371584699454</v>
      </c>
      <c r="BC140">
        <f t="shared" si="670"/>
        <v>0.97516930022573367</v>
      </c>
      <c r="BF140">
        <f>C140/(C140+C135)</f>
        <v>6.2008928571428569E-2</v>
      </c>
      <c r="BG140">
        <f t="shared" ref="BG140:CE140" si="672">D140/(D140+D135)</f>
        <v>6.3903588740160985E-2</v>
      </c>
      <c r="BH140">
        <f t="shared" si="672"/>
        <v>6.6285613008994645E-2</v>
      </c>
      <c r="BI140">
        <f t="shared" si="672"/>
        <v>6.8575967521292094E-2</v>
      </c>
      <c r="BJ140">
        <f t="shared" si="672"/>
        <v>7.056185702980744E-2</v>
      </c>
      <c r="BK140">
        <f t="shared" si="672"/>
        <v>7.2505038114430917E-2</v>
      </c>
      <c r="BL140">
        <f t="shared" si="672"/>
        <v>7.3954422422072813E-2</v>
      </c>
      <c r="BM140">
        <f t="shared" si="672"/>
        <v>7.5279093002041608E-2</v>
      </c>
      <c r="BN140">
        <f t="shared" si="672"/>
        <v>7.7349022322201075E-2</v>
      </c>
      <c r="BO140">
        <f t="shared" si="672"/>
        <v>7.7603312915192818E-2</v>
      </c>
      <c r="BP140">
        <f t="shared" si="672"/>
        <v>7.8444864957853092E-2</v>
      </c>
      <c r="BQ140">
        <f t="shared" si="672"/>
        <v>7.9116638078902235E-2</v>
      </c>
      <c r="BR140">
        <f t="shared" si="672"/>
        <v>7.9158830569328084E-2</v>
      </c>
      <c r="BS140">
        <f t="shared" si="672"/>
        <v>7.9643755060297444E-2</v>
      </c>
      <c r="BT140">
        <f t="shared" si="672"/>
        <v>8.0451958202361742E-2</v>
      </c>
      <c r="BU140">
        <f t="shared" si="672"/>
        <v>8.3079397325207374E-2</v>
      </c>
      <c r="BV140">
        <f t="shared" si="672"/>
        <v>8.2770840364495446E-2</v>
      </c>
      <c r="BW140">
        <f t="shared" si="672"/>
        <v>8.3435117718906632E-2</v>
      </c>
      <c r="BX140">
        <f t="shared" si="672"/>
        <v>8.4609896336089313E-2</v>
      </c>
      <c r="BY140">
        <f t="shared" si="672"/>
        <v>8.5029739465527346E-2</v>
      </c>
      <c r="BZ140">
        <f t="shared" si="672"/>
        <v>8.6894765425909681E-2</v>
      </c>
      <c r="CA140">
        <f t="shared" si="672"/>
        <v>8.7851091356788119E-2</v>
      </c>
      <c r="CB140">
        <f t="shared" si="672"/>
        <v>9.0367965367965361E-2</v>
      </c>
      <c r="CC140">
        <f t="shared" si="672"/>
        <v>9.0254660452729688E-2</v>
      </c>
      <c r="CD140">
        <f t="shared" si="672"/>
        <v>9.0414033920851344E-2</v>
      </c>
      <c r="CE140">
        <f t="shared" si="672"/>
        <v>8.9749449453608673E-2</v>
      </c>
      <c r="CH140">
        <f t="shared" si="643"/>
        <v>13890000</v>
      </c>
      <c r="CI140">
        <f t="shared" si="343"/>
        <v>14370000</v>
      </c>
      <c r="CJ140">
        <f t="shared" si="344"/>
        <v>14960000</v>
      </c>
      <c r="CK140">
        <f t="shared" si="345"/>
        <v>15540000</v>
      </c>
      <c r="CL140">
        <f t="shared" si="346"/>
        <v>16050000</v>
      </c>
      <c r="CM140">
        <f t="shared" si="347"/>
        <v>16550000</v>
      </c>
      <c r="CN140">
        <f t="shared" si="348"/>
        <v>16940000</v>
      </c>
      <c r="CO140">
        <f t="shared" si="349"/>
        <v>17330000</v>
      </c>
      <c r="CP140">
        <f t="shared" si="350"/>
        <v>17880000</v>
      </c>
      <c r="CQ140">
        <f t="shared" si="351"/>
        <v>17990000</v>
      </c>
      <c r="CR140">
        <f t="shared" si="352"/>
        <v>18240000</v>
      </c>
      <c r="CS140">
        <f t="shared" si="353"/>
        <v>18450000</v>
      </c>
      <c r="CT140">
        <f t="shared" si="354"/>
        <v>18520000</v>
      </c>
      <c r="CU140">
        <f t="shared" si="355"/>
        <v>18690000</v>
      </c>
      <c r="CV140">
        <f t="shared" si="356"/>
        <v>18940000</v>
      </c>
      <c r="CW140">
        <f t="shared" si="357"/>
        <v>19630000</v>
      </c>
      <c r="CX140">
        <f t="shared" si="358"/>
        <v>19620000</v>
      </c>
      <c r="CY140">
        <f t="shared" si="359"/>
        <v>19810000</v>
      </c>
      <c r="CZ140">
        <f t="shared" si="360"/>
        <v>20160000</v>
      </c>
      <c r="DA140">
        <f t="shared" si="361"/>
        <v>20300000</v>
      </c>
      <c r="DB140">
        <f t="shared" si="362"/>
        <v>20800000</v>
      </c>
      <c r="DC140">
        <f t="shared" si="363"/>
        <v>21050000</v>
      </c>
      <c r="DD140">
        <f t="shared" ref="DD140:DD203" si="673">Y140*10000</f>
        <v>21710000</v>
      </c>
      <c r="DE140">
        <f t="shared" ref="DE140:DE203" si="674">Z140*10000</f>
        <v>21690000</v>
      </c>
      <c r="DF140">
        <f t="shared" ref="DF140:DF203" si="675">AA140*10000</f>
        <v>21750000</v>
      </c>
      <c r="DG140">
        <f t="shared" ref="DG140:DG203" si="676">AB140*10000</f>
        <v>21600000</v>
      </c>
    </row>
    <row r="141" spans="1:111" x14ac:dyDescent="0.25">
      <c r="A141" t="s">
        <v>47</v>
      </c>
      <c r="C141">
        <v>1524</v>
      </c>
      <c r="D141">
        <v>1582</v>
      </c>
      <c r="E141">
        <v>1670</v>
      </c>
      <c r="F141">
        <v>1725</v>
      </c>
      <c r="G141">
        <v>1760</v>
      </c>
      <c r="H141">
        <v>1798</v>
      </c>
      <c r="I141">
        <v>1835</v>
      </c>
      <c r="J141">
        <v>1903</v>
      </c>
      <c r="K141">
        <v>1910</v>
      </c>
      <c r="L141">
        <v>1945</v>
      </c>
      <c r="M141">
        <v>1959</v>
      </c>
      <c r="N141">
        <v>1973</v>
      </c>
      <c r="O141">
        <v>1989</v>
      </c>
      <c r="P141">
        <v>2022</v>
      </c>
      <c r="Q141">
        <v>2046</v>
      </c>
      <c r="R141">
        <v>2071</v>
      </c>
      <c r="S141">
        <v>2117</v>
      </c>
      <c r="T141">
        <v>2142</v>
      </c>
      <c r="U141">
        <v>2168</v>
      </c>
      <c r="V141">
        <v>2184</v>
      </c>
      <c r="W141">
        <v>2187</v>
      </c>
      <c r="X141">
        <v>2201</v>
      </c>
      <c r="Y141">
        <v>2201</v>
      </c>
      <c r="Z141">
        <v>2206</v>
      </c>
      <c r="AA141">
        <v>2235</v>
      </c>
      <c r="AB141">
        <v>2251</v>
      </c>
      <c r="BF141">
        <f>C141/(C141+C136)</f>
        <v>6.8035714285714283E-2</v>
      </c>
      <c r="BG141">
        <f t="shared" ref="BG141:CE141" si="677">D141/(D141+D136)</f>
        <v>7.0164545172306733E-2</v>
      </c>
      <c r="BH141">
        <f t="shared" si="677"/>
        <v>7.3503521126760563E-2</v>
      </c>
      <c r="BI141">
        <f t="shared" si="677"/>
        <v>7.5465920027998956E-2</v>
      </c>
      <c r="BJ141">
        <f t="shared" si="677"/>
        <v>7.651175933573881E-2</v>
      </c>
      <c r="BK141">
        <f t="shared" si="677"/>
        <v>7.7899571075776608E-2</v>
      </c>
      <c r="BL141">
        <f t="shared" si="677"/>
        <v>7.9228012607400367E-2</v>
      </c>
      <c r="BM141">
        <f t="shared" si="677"/>
        <v>8.182130879697308E-2</v>
      </c>
      <c r="BN141">
        <f t="shared" si="677"/>
        <v>8.1942597280020596E-2</v>
      </c>
      <c r="BO141">
        <f t="shared" si="677"/>
        <v>8.3123210393606567E-2</v>
      </c>
      <c r="BP141">
        <f t="shared" si="677"/>
        <v>8.3461145194274028E-2</v>
      </c>
      <c r="BQ141">
        <f t="shared" si="677"/>
        <v>8.3786308816035326E-2</v>
      </c>
      <c r="BR141">
        <f t="shared" si="677"/>
        <v>8.4268948862432747E-2</v>
      </c>
      <c r="BS141">
        <f t="shared" si="677"/>
        <v>8.5439026451449337E-2</v>
      </c>
      <c r="BT141">
        <f t="shared" si="677"/>
        <v>8.6281786361911195E-2</v>
      </c>
      <c r="BU141">
        <f t="shared" si="677"/>
        <v>8.7126630206142197E-2</v>
      </c>
      <c r="BV141">
        <f t="shared" si="677"/>
        <v>8.8938369113137003E-2</v>
      </c>
      <c r="BW141">
        <f t="shared" si="677"/>
        <v>8.9747349897347797E-2</v>
      </c>
      <c r="BX141">
        <f t="shared" si="677"/>
        <v>9.0518141204960129E-2</v>
      </c>
      <c r="BY141">
        <f t="shared" si="677"/>
        <v>9.1053114316684738E-2</v>
      </c>
      <c r="BZ141">
        <f t="shared" si="677"/>
        <v>9.1109815030828198E-2</v>
      </c>
      <c r="CA141">
        <f t="shared" si="677"/>
        <v>9.1502452814500701E-2</v>
      </c>
      <c r="CB141">
        <f t="shared" si="677"/>
        <v>9.1289921194525087E-2</v>
      </c>
      <c r="CC141">
        <f t="shared" si="677"/>
        <v>9.1307947019867552E-2</v>
      </c>
      <c r="CD141">
        <f t="shared" si="677"/>
        <v>9.2378275605522031E-2</v>
      </c>
      <c r="CE141">
        <f t="shared" si="677"/>
        <v>9.2920536635706916E-2</v>
      </c>
      <c r="CH141">
        <f t="shared" si="643"/>
        <v>15240000</v>
      </c>
      <c r="CI141">
        <f t="shared" ref="CI141:CI204" si="678">D141*10000</f>
        <v>15820000</v>
      </c>
      <c r="CJ141">
        <f t="shared" ref="CJ141:CJ204" si="679">E141*10000</f>
        <v>16700000</v>
      </c>
      <c r="CK141">
        <f t="shared" ref="CK141:CK204" si="680">F141*10000</f>
        <v>17250000</v>
      </c>
      <c r="CL141">
        <f t="shared" ref="CL141:CL204" si="681">G141*10000</f>
        <v>17600000</v>
      </c>
      <c r="CM141">
        <f t="shared" ref="CM141:CM204" si="682">H141*10000</f>
        <v>17980000</v>
      </c>
      <c r="CN141">
        <f t="shared" ref="CN141:CN204" si="683">I141*10000</f>
        <v>18350000</v>
      </c>
      <c r="CO141">
        <f t="shared" ref="CO141:CO204" si="684">J141*10000</f>
        <v>19030000</v>
      </c>
      <c r="CP141">
        <f t="shared" ref="CP141:CP204" si="685">K141*10000</f>
        <v>19100000</v>
      </c>
      <c r="CQ141">
        <f t="shared" ref="CQ141:CQ204" si="686">L141*10000</f>
        <v>19450000</v>
      </c>
      <c r="CR141">
        <f t="shared" ref="CR141:CR204" si="687">M141*10000</f>
        <v>19590000</v>
      </c>
      <c r="CS141">
        <f t="shared" ref="CS141:CS204" si="688">N141*10000</f>
        <v>19730000</v>
      </c>
      <c r="CT141">
        <f t="shared" ref="CT141:CT204" si="689">O141*10000</f>
        <v>19890000</v>
      </c>
      <c r="CU141">
        <f t="shared" ref="CU141:CU204" si="690">P141*10000</f>
        <v>20220000</v>
      </c>
      <c r="CV141">
        <f t="shared" ref="CV141:CV204" si="691">Q141*10000</f>
        <v>20460000</v>
      </c>
      <c r="CW141">
        <f t="shared" ref="CW141:CW204" si="692">R141*10000</f>
        <v>20710000</v>
      </c>
      <c r="CX141">
        <f t="shared" ref="CX141:CX204" si="693">S141*10000</f>
        <v>21170000</v>
      </c>
      <c r="CY141">
        <f t="shared" ref="CY141:CY204" si="694">T141*10000</f>
        <v>21420000</v>
      </c>
      <c r="CZ141">
        <f t="shared" ref="CZ141:CZ204" si="695">U141*10000</f>
        <v>21680000</v>
      </c>
      <c r="DA141">
        <f t="shared" ref="DA141:DA204" si="696">V141*10000</f>
        <v>21840000</v>
      </c>
      <c r="DB141">
        <f t="shared" ref="DB141:DB204" si="697">W141*10000</f>
        <v>21870000</v>
      </c>
      <c r="DC141">
        <f t="shared" ref="DC141:DC204" si="698">X141*10000</f>
        <v>22010000</v>
      </c>
      <c r="DD141">
        <f t="shared" si="673"/>
        <v>22010000</v>
      </c>
      <c r="DE141">
        <f t="shared" si="674"/>
        <v>22060000</v>
      </c>
      <c r="DF141">
        <f t="shared" si="675"/>
        <v>22350000</v>
      </c>
      <c r="DG141">
        <f t="shared" si="676"/>
        <v>22510000</v>
      </c>
    </row>
    <row r="142" spans="1:111" x14ac:dyDescent="0.25">
      <c r="A142" t="s">
        <v>63</v>
      </c>
      <c r="C142">
        <v>1524</v>
      </c>
      <c r="D142">
        <v>1582</v>
      </c>
      <c r="E142">
        <v>1670</v>
      </c>
      <c r="F142">
        <v>1723</v>
      </c>
      <c r="G142">
        <v>1756</v>
      </c>
      <c r="H142">
        <v>1793</v>
      </c>
      <c r="I142">
        <v>1828</v>
      </c>
      <c r="J142">
        <v>1896</v>
      </c>
      <c r="K142">
        <v>1899</v>
      </c>
      <c r="L142">
        <v>1934</v>
      </c>
      <c r="M142">
        <v>1947</v>
      </c>
      <c r="N142">
        <v>1958</v>
      </c>
      <c r="O142">
        <v>1969</v>
      </c>
      <c r="P142">
        <v>1999</v>
      </c>
      <c r="Q142">
        <v>2025</v>
      </c>
      <c r="R142">
        <v>2047</v>
      </c>
      <c r="S142">
        <v>2094</v>
      </c>
      <c r="T142">
        <v>2116</v>
      </c>
      <c r="U142">
        <v>2138</v>
      </c>
      <c r="V142">
        <v>2154</v>
      </c>
      <c r="W142">
        <v>2161</v>
      </c>
      <c r="X142">
        <v>2171</v>
      </c>
      <c r="Y142">
        <v>2169</v>
      </c>
      <c r="Z142">
        <v>2170</v>
      </c>
      <c r="AA142">
        <v>2196</v>
      </c>
      <c r="AB142">
        <v>2215</v>
      </c>
      <c r="BF142">
        <f>C142/(C142+C137)</f>
        <v>6.8035714285714283E-2</v>
      </c>
      <c r="BG142">
        <f t="shared" ref="BG142:CE142" si="699">D142/(D142+D137)</f>
        <v>7.0164545172306733E-2</v>
      </c>
      <c r="BH142">
        <f t="shared" si="699"/>
        <v>7.3503521126760563E-2</v>
      </c>
      <c r="BI142">
        <f t="shared" si="699"/>
        <v>7.5378423309125905E-2</v>
      </c>
      <c r="BJ142">
        <f t="shared" si="699"/>
        <v>7.6334550512954263E-2</v>
      </c>
      <c r="BK142">
        <f t="shared" si="699"/>
        <v>7.7676211930858205E-2</v>
      </c>
      <c r="BL142">
        <f t="shared" si="699"/>
        <v>7.8915558625453283E-2</v>
      </c>
      <c r="BM142">
        <f t="shared" si="699"/>
        <v>8.1506319319061132E-2</v>
      </c>
      <c r="BN142">
        <f t="shared" si="699"/>
        <v>8.1449710486811072E-2</v>
      </c>
      <c r="BO142">
        <f t="shared" si="699"/>
        <v>8.2624855812363826E-2</v>
      </c>
      <c r="BP142">
        <f t="shared" si="699"/>
        <v>8.2914572864321606E-2</v>
      </c>
      <c r="BQ142">
        <f t="shared" si="699"/>
        <v>8.3110488560635007E-2</v>
      </c>
      <c r="BR142">
        <f t="shared" si="699"/>
        <v>8.336861715640613E-2</v>
      </c>
      <c r="BS142">
        <f t="shared" si="699"/>
        <v>8.4410100498268734E-2</v>
      </c>
      <c r="BT142">
        <f t="shared" si="699"/>
        <v>8.5324232081911269E-2</v>
      </c>
      <c r="BU142">
        <f t="shared" si="699"/>
        <v>8.6030091619736071E-2</v>
      </c>
      <c r="BV142">
        <f t="shared" si="699"/>
        <v>8.7872429710449007E-2</v>
      </c>
      <c r="BW142">
        <f t="shared" si="699"/>
        <v>8.8546679499518763E-2</v>
      </c>
      <c r="BX142">
        <f t="shared" si="699"/>
        <v>8.9142761841227491E-2</v>
      </c>
      <c r="BY142">
        <f t="shared" si="699"/>
        <v>8.9656607700312169E-2</v>
      </c>
      <c r="BZ142">
        <f t="shared" si="699"/>
        <v>8.9850733857220075E-2</v>
      </c>
      <c r="CA142">
        <f t="shared" si="699"/>
        <v>9.0079249823658766E-2</v>
      </c>
      <c r="CB142">
        <f t="shared" si="699"/>
        <v>8.9772774305699271E-2</v>
      </c>
      <c r="CC142">
        <f t="shared" si="699"/>
        <v>8.9617576608573557E-2</v>
      </c>
      <c r="CD142">
        <f t="shared" si="699"/>
        <v>9.0541766306588597E-2</v>
      </c>
      <c r="CE142">
        <f t="shared" si="699"/>
        <v>9.118603598040427E-2</v>
      </c>
      <c r="CH142">
        <f t="shared" si="643"/>
        <v>15240000</v>
      </c>
      <c r="CI142">
        <f t="shared" si="678"/>
        <v>15820000</v>
      </c>
      <c r="CJ142">
        <f t="shared" si="679"/>
        <v>16700000</v>
      </c>
      <c r="CK142">
        <f t="shared" si="680"/>
        <v>17230000</v>
      </c>
      <c r="CL142">
        <f t="shared" si="681"/>
        <v>17560000</v>
      </c>
      <c r="CM142">
        <f t="shared" si="682"/>
        <v>17930000</v>
      </c>
      <c r="CN142">
        <f t="shared" si="683"/>
        <v>18280000</v>
      </c>
      <c r="CO142">
        <f t="shared" si="684"/>
        <v>18960000</v>
      </c>
      <c r="CP142">
        <f t="shared" si="685"/>
        <v>18990000</v>
      </c>
      <c r="CQ142">
        <f t="shared" si="686"/>
        <v>19340000</v>
      </c>
      <c r="CR142">
        <f t="shared" si="687"/>
        <v>19470000</v>
      </c>
      <c r="CS142">
        <f t="shared" si="688"/>
        <v>19580000</v>
      </c>
      <c r="CT142">
        <f t="shared" si="689"/>
        <v>19690000</v>
      </c>
      <c r="CU142">
        <f t="shared" si="690"/>
        <v>19990000</v>
      </c>
      <c r="CV142">
        <f t="shared" si="691"/>
        <v>20250000</v>
      </c>
      <c r="CW142">
        <f t="shared" si="692"/>
        <v>20470000</v>
      </c>
      <c r="CX142">
        <f t="shared" si="693"/>
        <v>20940000</v>
      </c>
      <c r="CY142">
        <f t="shared" si="694"/>
        <v>21160000</v>
      </c>
      <c r="CZ142">
        <f t="shared" si="695"/>
        <v>21380000</v>
      </c>
      <c r="DA142">
        <f t="shared" si="696"/>
        <v>21540000</v>
      </c>
      <c r="DB142">
        <f t="shared" si="697"/>
        <v>21610000</v>
      </c>
      <c r="DC142">
        <f t="shared" si="698"/>
        <v>21710000</v>
      </c>
      <c r="DD142">
        <f t="shared" si="673"/>
        <v>21690000</v>
      </c>
      <c r="DE142">
        <f t="shared" si="674"/>
        <v>21700000</v>
      </c>
      <c r="DF142">
        <f t="shared" si="675"/>
        <v>21960000</v>
      </c>
      <c r="DG142">
        <f t="shared" si="676"/>
        <v>22150000</v>
      </c>
    </row>
    <row r="143" spans="1:111" x14ac:dyDescent="0.25">
      <c r="CH143">
        <f t="shared" si="643"/>
        <v>0</v>
      </c>
      <c r="CI143">
        <f t="shared" si="678"/>
        <v>0</v>
      </c>
      <c r="CJ143">
        <f t="shared" si="679"/>
        <v>0</v>
      </c>
      <c r="CK143">
        <f t="shared" si="680"/>
        <v>0</v>
      </c>
      <c r="CL143">
        <f t="shared" si="681"/>
        <v>0</v>
      </c>
      <c r="CM143">
        <f t="shared" si="682"/>
        <v>0</v>
      </c>
      <c r="CN143">
        <f t="shared" si="683"/>
        <v>0</v>
      </c>
      <c r="CO143">
        <f t="shared" si="684"/>
        <v>0</v>
      </c>
      <c r="CP143">
        <f t="shared" si="685"/>
        <v>0</v>
      </c>
      <c r="CQ143">
        <f t="shared" si="686"/>
        <v>0</v>
      </c>
      <c r="CR143">
        <f t="shared" si="687"/>
        <v>0</v>
      </c>
      <c r="CS143">
        <f t="shared" si="688"/>
        <v>0</v>
      </c>
      <c r="CT143">
        <f t="shared" si="689"/>
        <v>0</v>
      </c>
      <c r="CU143">
        <f t="shared" si="690"/>
        <v>0</v>
      </c>
      <c r="CV143">
        <f t="shared" si="691"/>
        <v>0</v>
      </c>
      <c r="CW143">
        <f t="shared" si="692"/>
        <v>0</v>
      </c>
      <c r="CX143">
        <f t="shared" si="693"/>
        <v>0</v>
      </c>
      <c r="CY143">
        <f t="shared" si="694"/>
        <v>0</v>
      </c>
      <c r="CZ143">
        <f t="shared" si="695"/>
        <v>0</v>
      </c>
      <c r="DA143">
        <f t="shared" si="696"/>
        <v>0</v>
      </c>
      <c r="DB143">
        <f t="shared" si="697"/>
        <v>0</v>
      </c>
      <c r="DC143">
        <f t="shared" si="698"/>
        <v>0</v>
      </c>
      <c r="DD143">
        <f t="shared" si="673"/>
        <v>0</v>
      </c>
      <c r="DE143">
        <f t="shared" si="674"/>
        <v>0</v>
      </c>
      <c r="DF143">
        <f t="shared" si="675"/>
        <v>0</v>
      </c>
      <c r="DG143">
        <f t="shared" si="676"/>
        <v>0</v>
      </c>
    </row>
    <row r="144" spans="1:111" x14ac:dyDescent="0.25">
      <c r="A144" t="s">
        <v>45</v>
      </c>
      <c r="B144" t="s">
        <v>41</v>
      </c>
      <c r="C144">
        <f>Blad1!D97</f>
        <v>20198</v>
      </c>
      <c r="D144">
        <f>Blad1!E97</f>
        <v>20201</v>
      </c>
      <c r="E144">
        <f>Blad1!F97</f>
        <v>20184</v>
      </c>
      <c r="F144">
        <f>Blad1!G97</f>
        <v>20168</v>
      </c>
      <c r="G144">
        <f>Blad1!H97</f>
        <v>20160</v>
      </c>
      <c r="H144">
        <f>Blad1!I97</f>
        <v>20091</v>
      </c>
      <c r="I144">
        <f>Blad1!J97</f>
        <v>20084</v>
      </c>
      <c r="J144">
        <f>Blad1!K97</f>
        <v>20080</v>
      </c>
      <c r="K144">
        <f>Blad1!L97</f>
        <v>20045</v>
      </c>
      <c r="L144">
        <f>Blad1!M97</f>
        <v>20037</v>
      </c>
      <c r="M144">
        <f>Blad1!N97</f>
        <v>20019</v>
      </c>
      <c r="N144">
        <f>Blad1!O97</f>
        <v>19980</v>
      </c>
      <c r="O144">
        <f>Blad1!P97</f>
        <v>19916</v>
      </c>
      <c r="P144">
        <f>Blad1!Q97</f>
        <v>19889</v>
      </c>
      <c r="Q144">
        <f>Blad1!R97</f>
        <v>19856</v>
      </c>
      <c r="R144">
        <f>Blad1!S97</f>
        <v>19817</v>
      </c>
      <c r="S144">
        <f>Blad1!T97</f>
        <v>19792</v>
      </c>
      <c r="T144">
        <f>Blad1!U97</f>
        <v>19775</v>
      </c>
      <c r="U144">
        <f>Blad1!V97</f>
        <v>19732</v>
      </c>
      <c r="V144">
        <f>Blad1!W97</f>
        <v>19686</v>
      </c>
      <c r="W144">
        <f>Blad1!X97</f>
        <v>19684</v>
      </c>
      <c r="X144">
        <f>Blad1!Y97</f>
        <v>19647</v>
      </c>
      <c r="Y144">
        <f>Blad1!Z97</f>
        <v>19617</v>
      </c>
      <c r="Z144">
        <f>Blad1!AA97</f>
        <v>19583</v>
      </c>
      <c r="AA144">
        <f>Blad1!AB97</f>
        <v>19563</v>
      </c>
      <c r="AB144">
        <f>Blad1!AC97</f>
        <v>19483</v>
      </c>
      <c r="AD144">
        <f>C144/C146</f>
        <v>0.99703820712804814</v>
      </c>
      <c r="AE144">
        <f t="shared" ref="AE144:AE145" si="700">D144/D146</f>
        <v>0.99404586162779252</v>
      </c>
      <c r="AF144">
        <f t="shared" ref="AF144:AF145" si="701">E144/E146</f>
        <v>0.99169655579030114</v>
      </c>
      <c r="AG144">
        <f t="shared" ref="AG144:AG145" si="702">F144/F146</f>
        <v>0.98867591548605327</v>
      </c>
      <c r="AH144">
        <f t="shared" ref="AH144:AH145" si="703">G144/G146</f>
        <v>0.98707403055229137</v>
      </c>
      <c r="AI144">
        <f t="shared" ref="AI144:AI145" si="704">H144/H146</f>
        <v>0.98567433645685132</v>
      </c>
      <c r="AJ144">
        <f t="shared" ref="AJ144:AJ145" si="705">I144/I146</f>
        <v>0.98591134455844087</v>
      </c>
      <c r="AK144">
        <f t="shared" ref="AK144:AK145" si="706">J144/J146</f>
        <v>0.98775148802203749</v>
      </c>
      <c r="AL144">
        <f t="shared" ref="AL144:AL145" si="707">K144/K146</f>
        <v>0.98802247634069396</v>
      </c>
      <c r="AM144">
        <f t="shared" ref="AM144:AM145" si="708">L144/L146</f>
        <v>0.98845641556903951</v>
      </c>
      <c r="AN144">
        <f t="shared" ref="AN144:AN145" si="709">M144/M146</f>
        <v>0.98917877260598874</v>
      </c>
      <c r="AO144">
        <f t="shared" ref="AO144:AO145" si="710">N144/N146</f>
        <v>0.98734927851354026</v>
      </c>
      <c r="AP144">
        <f t="shared" ref="AP144:AP145" si="711">O144/O146</f>
        <v>0.98652664949474933</v>
      </c>
      <c r="AQ144">
        <f t="shared" ref="AQ144:AQ145" si="712">P144/P146</f>
        <v>0.9880278191753602</v>
      </c>
      <c r="AR144">
        <f t="shared" ref="AR144:AR145" si="713">Q144/Q146</f>
        <v>0.98707496520182936</v>
      </c>
      <c r="AS144">
        <f t="shared" ref="AS144:AS145" si="714">R144/R146</f>
        <v>0.98749252541359378</v>
      </c>
      <c r="AT144">
        <f t="shared" ref="AT144:AT145" si="715">S144/S146</f>
        <v>0.98831519025267156</v>
      </c>
      <c r="AU144">
        <f t="shared" ref="AU144:AU145" si="716">T144/T146</f>
        <v>0.98726909635546678</v>
      </c>
      <c r="AV144">
        <f t="shared" ref="AV144:AV145" si="717">U144/U146</f>
        <v>0.98635341164708823</v>
      </c>
      <c r="AW144">
        <f t="shared" ref="AW144:AW145" si="718">V144/V146</f>
        <v>0.98622313511347126</v>
      </c>
      <c r="AX144">
        <f t="shared" ref="AX144:AX145" si="719">W144/W146</f>
        <v>0.98800381468654319</v>
      </c>
      <c r="AY144">
        <f t="shared" ref="AY144:AY145" si="720">X144/X146</f>
        <v>0.98758419624007243</v>
      </c>
      <c r="AZ144">
        <f t="shared" ref="AZ144:AZ145" si="721">Y144/Y146</f>
        <v>0.98647289550437489</v>
      </c>
      <c r="BA144">
        <f t="shared" ref="BA144:BA145" si="722">Z144/Z146</f>
        <v>0.98585380587998384</v>
      </c>
      <c r="BB144">
        <f t="shared" ref="BB144:BB145" si="723">AA144/AA146</f>
        <v>0.98628686664986132</v>
      </c>
      <c r="BC144">
        <f t="shared" ref="BC144:BC145" si="724">AB144/AB146</f>
        <v>0.98359248788368336</v>
      </c>
      <c r="BF144">
        <f>C144/(C144+C149)</f>
        <v>0.90169642857142862</v>
      </c>
      <c r="BG144">
        <f t="shared" ref="BG144:CE147" si="725">D144/(D144+D149)</f>
        <v>0.89834126384133051</v>
      </c>
      <c r="BH144">
        <f t="shared" si="725"/>
        <v>0.89436370081531369</v>
      </c>
      <c r="BI144">
        <f t="shared" si="725"/>
        <v>0.89002647837599291</v>
      </c>
      <c r="BJ144">
        <f t="shared" si="725"/>
        <v>0.8863876187126275</v>
      </c>
      <c r="BK144">
        <f t="shared" si="725"/>
        <v>0.88025762355415349</v>
      </c>
      <c r="BL144">
        <f t="shared" si="725"/>
        <v>0.87687740132727909</v>
      </c>
      <c r="BM144">
        <f t="shared" si="725"/>
        <v>0.87243656586722285</v>
      </c>
      <c r="BN144">
        <f t="shared" si="725"/>
        <v>0.86744850268305351</v>
      </c>
      <c r="BO144">
        <f t="shared" si="725"/>
        <v>0.86470740548938374</v>
      </c>
      <c r="BP144">
        <f t="shared" si="725"/>
        <v>0.86129157165598247</v>
      </c>
      <c r="BQ144">
        <f t="shared" si="725"/>
        <v>0.85728996824851966</v>
      </c>
      <c r="BR144">
        <f t="shared" si="725"/>
        <v>0.85180274581925497</v>
      </c>
      <c r="BS144">
        <f t="shared" si="725"/>
        <v>0.84814498933901916</v>
      </c>
      <c r="BT144">
        <f t="shared" si="725"/>
        <v>0.84418179499170953</v>
      </c>
      <c r="BU144">
        <f t="shared" si="725"/>
        <v>0.83959666144134215</v>
      </c>
      <c r="BV144">
        <f t="shared" si="725"/>
        <v>0.83605795632154778</v>
      </c>
      <c r="BW144">
        <f t="shared" si="725"/>
        <v>0.83414181465389969</v>
      </c>
      <c r="BX144">
        <f t="shared" si="725"/>
        <v>0.82942412778478347</v>
      </c>
      <c r="BY144">
        <f t="shared" si="725"/>
        <v>0.82603222557905343</v>
      </c>
      <c r="BZ144">
        <f t="shared" si="725"/>
        <v>0.82390858482273654</v>
      </c>
      <c r="CA144">
        <f t="shared" si="725"/>
        <v>0.82180951185845152</v>
      </c>
      <c r="CB144">
        <f t="shared" si="725"/>
        <v>0.81839799749687114</v>
      </c>
      <c r="CC144">
        <f t="shared" si="725"/>
        <v>0.81680917622523463</v>
      </c>
      <c r="CD144">
        <f t="shared" si="725"/>
        <v>0.81546477699041264</v>
      </c>
      <c r="CE144">
        <f t="shared" si="725"/>
        <v>0.81199466533299991</v>
      </c>
      <c r="CH144">
        <f t="shared" si="643"/>
        <v>201980000</v>
      </c>
      <c r="CI144">
        <f t="shared" si="678"/>
        <v>202010000</v>
      </c>
      <c r="CJ144">
        <f t="shared" si="679"/>
        <v>201840000</v>
      </c>
      <c r="CK144">
        <f t="shared" si="680"/>
        <v>201680000</v>
      </c>
      <c r="CL144">
        <f t="shared" si="681"/>
        <v>201600000</v>
      </c>
      <c r="CM144">
        <f t="shared" si="682"/>
        <v>200910000</v>
      </c>
      <c r="CN144">
        <f t="shared" si="683"/>
        <v>200840000</v>
      </c>
      <c r="CO144">
        <f t="shared" si="684"/>
        <v>200800000</v>
      </c>
      <c r="CP144">
        <f t="shared" si="685"/>
        <v>200450000</v>
      </c>
      <c r="CQ144">
        <f t="shared" si="686"/>
        <v>200370000</v>
      </c>
      <c r="CR144">
        <f t="shared" si="687"/>
        <v>200190000</v>
      </c>
      <c r="CS144">
        <f t="shared" si="688"/>
        <v>199800000</v>
      </c>
      <c r="CT144">
        <f t="shared" si="689"/>
        <v>199160000</v>
      </c>
      <c r="CU144">
        <f t="shared" si="690"/>
        <v>198890000</v>
      </c>
      <c r="CV144">
        <f t="shared" si="691"/>
        <v>198560000</v>
      </c>
      <c r="CW144">
        <f t="shared" si="692"/>
        <v>198170000</v>
      </c>
      <c r="CX144">
        <f t="shared" si="693"/>
        <v>197920000</v>
      </c>
      <c r="CY144">
        <f t="shared" si="694"/>
        <v>197750000</v>
      </c>
      <c r="CZ144">
        <f t="shared" si="695"/>
        <v>197320000</v>
      </c>
      <c r="DA144">
        <f t="shared" si="696"/>
        <v>196860000</v>
      </c>
      <c r="DB144">
        <f t="shared" si="697"/>
        <v>196840000</v>
      </c>
      <c r="DC144">
        <f t="shared" si="698"/>
        <v>196470000</v>
      </c>
      <c r="DD144">
        <f t="shared" si="673"/>
        <v>196170000</v>
      </c>
      <c r="DE144">
        <f t="shared" si="674"/>
        <v>195830000</v>
      </c>
      <c r="DF144">
        <f t="shared" si="675"/>
        <v>195630000</v>
      </c>
      <c r="DG144">
        <f t="shared" si="676"/>
        <v>194830000</v>
      </c>
    </row>
    <row r="145" spans="1:111" x14ac:dyDescent="0.25">
      <c r="A145" t="s">
        <v>62</v>
      </c>
      <c r="C145">
        <f>Blad2!D97</f>
        <v>20198</v>
      </c>
      <c r="D145">
        <f>Blad2!E97</f>
        <v>20201</v>
      </c>
      <c r="E145">
        <f>Blad2!F97</f>
        <v>20186</v>
      </c>
      <c r="F145">
        <f>Blad2!G97</f>
        <v>20171</v>
      </c>
      <c r="G145">
        <f>Blad2!H97</f>
        <v>20165</v>
      </c>
      <c r="H145">
        <f>Blad2!I97</f>
        <v>20098</v>
      </c>
      <c r="I145">
        <f>Blad2!J97</f>
        <v>20095</v>
      </c>
      <c r="J145">
        <f>Blad2!K97</f>
        <v>20102</v>
      </c>
      <c r="K145">
        <f>Blad2!L97</f>
        <v>20070</v>
      </c>
      <c r="L145">
        <f>Blad2!M97</f>
        <v>20065</v>
      </c>
      <c r="M145">
        <f>Blad2!N97</f>
        <v>20059</v>
      </c>
      <c r="N145">
        <f>Blad2!O97</f>
        <v>20031</v>
      </c>
      <c r="O145">
        <f>Blad2!P97</f>
        <v>19974</v>
      </c>
      <c r="P145">
        <f>Blad2!Q97</f>
        <v>19955</v>
      </c>
      <c r="Q145">
        <f>Blad2!R97</f>
        <v>19930</v>
      </c>
      <c r="R145">
        <f>Blad2!S97</f>
        <v>19898</v>
      </c>
      <c r="S145">
        <f>Blad2!T97</f>
        <v>19881</v>
      </c>
      <c r="T145">
        <f>Blad2!U97</f>
        <v>19870</v>
      </c>
      <c r="U145">
        <f>Blad2!V97</f>
        <v>19842</v>
      </c>
      <c r="V145">
        <f>Blad2!W97</f>
        <v>19805</v>
      </c>
      <c r="W145">
        <f>Blad2!X97</f>
        <v>19818</v>
      </c>
      <c r="X145">
        <f>Blad2!Y97</f>
        <v>19783</v>
      </c>
      <c r="Y145">
        <f>Blad2!Z97</f>
        <v>19759</v>
      </c>
      <c r="Z145">
        <f>Blad2!AA97</f>
        <v>19741</v>
      </c>
      <c r="AA145">
        <f>Blad2!AB97</f>
        <v>19735</v>
      </c>
      <c r="AB145">
        <f>Blad2!AC97</f>
        <v>19670</v>
      </c>
      <c r="AD145">
        <f>C145/C147</f>
        <v>0.99703820712804814</v>
      </c>
      <c r="AE145">
        <f t="shared" si="700"/>
        <v>0.99404586162779252</v>
      </c>
      <c r="AF145">
        <f t="shared" si="701"/>
        <v>0.99174609413383119</v>
      </c>
      <c r="AG145">
        <f t="shared" si="702"/>
        <v>0.98877450980392156</v>
      </c>
      <c r="AH145">
        <f t="shared" si="703"/>
        <v>0.98698056874357598</v>
      </c>
      <c r="AI145">
        <f t="shared" si="704"/>
        <v>0.9855825814044723</v>
      </c>
      <c r="AJ145">
        <f t="shared" si="705"/>
        <v>0.98572549789070929</v>
      </c>
      <c r="AK145">
        <f t="shared" si="706"/>
        <v>0.98795891286184701</v>
      </c>
      <c r="AL145">
        <f t="shared" si="707"/>
        <v>0.98803721754541429</v>
      </c>
      <c r="AM145">
        <f t="shared" si="708"/>
        <v>0.98827759444417085</v>
      </c>
      <c r="AN145">
        <f t="shared" si="709"/>
        <v>0.98934648581997531</v>
      </c>
      <c r="AO145">
        <f t="shared" si="710"/>
        <v>0.98767319165721612</v>
      </c>
      <c r="AP145">
        <f t="shared" si="711"/>
        <v>0.98680895212687125</v>
      </c>
      <c r="AQ145">
        <f t="shared" si="712"/>
        <v>0.98787128712871286</v>
      </c>
      <c r="AR145">
        <f t="shared" si="713"/>
        <v>0.98682907506436923</v>
      </c>
      <c r="AS145">
        <f t="shared" si="714"/>
        <v>0.98705292921275856</v>
      </c>
      <c r="AT145">
        <f t="shared" si="715"/>
        <v>0.98777761216276638</v>
      </c>
      <c r="AU145">
        <f t="shared" si="716"/>
        <v>0.98654485874584186</v>
      </c>
      <c r="AV145">
        <f t="shared" si="717"/>
        <v>0.9861338899657075</v>
      </c>
      <c r="AW145">
        <f t="shared" si="718"/>
        <v>0.98591198725607332</v>
      </c>
      <c r="AX145">
        <f t="shared" si="719"/>
        <v>0.98798544294331725</v>
      </c>
      <c r="AY145">
        <f t="shared" si="720"/>
        <v>0.98727417905978643</v>
      </c>
      <c r="AZ145">
        <f t="shared" si="721"/>
        <v>0.98612566751509712</v>
      </c>
      <c r="BA145">
        <f t="shared" si="722"/>
        <v>0.98606393606393605</v>
      </c>
      <c r="BB145">
        <f t="shared" si="723"/>
        <v>0.98665133486651335</v>
      </c>
      <c r="BC145">
        <f t="shared" si="724"/>
        <v>0.98389355742296913</v>
      </c>
      <c r="BF145">
        <f t="shared" ref="BF145:BF147" si="726">C145/(C145+C150)</f>
        <v>0.90169642857142862</v>
      </c>
      <c r="BG145">
        <f t="shared" si="725"/>
        <v>0.89834126384133051</v>
      </c>
      <c r="BH145">
        <f t="shared" si="725"/>
        <v>0.89441268997297174</v>
      </c>
      <c r="BI145">
        <f t="shared" si="725"/>
        <v>0.89011958872070962</v>
      </c>
      <c r="BJ145">
        <f t="shared" si="725"/>
        <v>0.88652949969225359</v>
      </c>
      <c r="BK145">
        <f t="shared" si="725"/>
        <v>0.88048716376062386</v>
      </c>
      <c r="BL145">
        <f t="shared" si="725"/>
        <v>0.87728106173055098</v>
      </c>
      <c r="BM145">
        <f t="shared" si="725"/>
        <v>0.87320272794405107</v>
      </c>
      <c r="BN145">
        <f t="shared" si="725"/>
        <v>0.86822979754282747</v>
      </c>
      <c r="BO145">
        <f t="shared" si="725"/>
        <v>0.86554223104132522</v>
      </c>
      <c r="BP145">
        <f t="shared" si="725"/>
        <v>0.86267847927060037</v>
      </c>
      <c r="BQ145">
        <f t="shared" si="725"/>
        <v>0.85896226415094334</v>
      </c>
      <c r="BR145">
        <f t="shared" si="725"/>
        <v>0.853735681313045</v>
      </c>
      <c r="BS145">
        <f t="shared" si="725"/>
        <v>0.85034303490007246</v>
      </c>
      <c r="BT145">
        <f t="shared" si="725"/>
        <v>0.84657208393509475</v>
      </c>
      <c r="BU145">
        <f t="shared" si="725"/>
        <v>0.84213644828169965</v>
      </c>
      <c r="BV145">
        <f t="shared" si="725"/>
        <v>0.8387192035099561</v>
      </c>
      <c r="BW145">
        <f t="shared" si="725"/>
        <v>0.83687823779640313</v>
      </c>
      <c r="BX145">
        <f t="shared" si="725"/>
        <v>0.83275275947454563</v>
      </c>
      <c r="BY145">
        <f t="shared" si="725"/>
        <v>0.82956354192845772</v>
      </c>
      <c r="BZ145">
        <f t="shared" si="725"/>
        <v>0.82792329865897984</v>
      </c>
      <c r="CA145">
        <f t="shared" si="725"/>
        <v>0.82563332081298779</v>
      </c>
      <c r="CB145">
        <f t="shared" si="725"/>
        <v>0.82246919746919744</v>
      </c>
      <c r="CC145">
        <f t="shared" si="725"/>
        <v>0.82144640479360853</v>
      </c>
      <c r="CD145">
        <f t="shared" si="725"/>
        <v>0.82037745261057538</v>
      </c>
      <c r="CE145">
        <f t="shared" si="725"/>
        <v>0.81730169942244568</v>
      </c>
      <c r="CH145">
        <f t="shared" si="643"/>
        <v>201980000</v>
      </c>
      <c r="CI145">
        <f t="shared" si="678"/>
        <v>202010000</v>
      </c>
      <c r="CJ145">
        <f t="shared" si="679"/>
        <v>201860000</v>
      </c>
      <c r="CK145">
        <f t="shared" si="680"/>
        <v>201710000</v>
      </c>
      <c r="CL145">
        <f t="shared" si="681"/>
        <v>201650000</v>
      </c>
      <c r="CM145">
        <f t="shared" si="682"/>
        <v>200980000</v>
      </c>
      <c r="CN145">
        <f t="shared" si="683"/>
        <v>200950000</v>
      </c>
      <c r="CO145">
        <f t="shared" si="684"/>
        <v>201020000</v>
      </c>
      <c r="CP145">
        <f t="shared" si="685"/>
        <v>200700000</v>
      </c>
      <c r="CQ145">
        <f t="shared" si="686"/>
        <v>200650000</v>
      </c>
      <c r="CR145">
        <f t="shared" si="687"/>
        <v>200590000</v>
      </c>
      <c r="CS145">
        <f t="shared" si="688"/>
        <v>200310000</v>
      </c>
      <c r="CT145">
        <f t="shared" si="689"/>
        <v>199740000</v>
      </c>
      <c r="CU145">
        <f t="shared" si="690"/>
        <v>199550000</v>
      </c>
      <c r="CV145">
        <f t="shared" si="691"/>
        <v>199300000</v>
      </c>
      <c r="CW145">
        <f t="shared" si="692"/>
        <v>198980000</v>
      </c>
      <c r="CX145">
        <f t="shared" si="693"/>
        <v>198810000</v>
      </c>
      <c r="CY145">
        <f t="shared" si="694"/>
        <v>198700000</v>
      </c>
      <c r="CZ145">
        <f t="shared" si="695"/>
        <v>198420000</v>
      </c>
      <c r="DA145">
        <f t="shared" si="696"/>
        <v>198050000</v>
      </c>
      <c r="DB145">
        <f t="shared" si="697"/>
        <v>198180000</v>
      </c>
      <c r="DC145">
        <f t="shared" si="698"/>
        <v>197830000</v>
      </c>
      <c r="DD145">
        <f t="shared" si="673"/>
        <v>197590000</v>
      </c>
      <c r="DE145">
        <f t="shared" si="674"/>
        <v>197410000</v>
      </c>
      <c r="DF145">
        <f t="shared" si="675"/>
        <v>197350000</v>
      </c>
      <c r="DG145">
        <f t="shared" si="676"/>
        <v>196700000</v>
      </c>
    </row>
    <row r="146" spans="1:111" x14ac:dyDescent="0.25">
      <c r="A146" t="s">
        <v>47</v>
      </c>
      <c r="C146">
        <f>C48-C151</f>
        <v>20258</v>
      </c>
      <c r="D146">
        <f t="shared" ref="D146:AB146" si="727">D48-D151</f>
        <v>20322</v>
      </c>
      <c r="E146">
        <f t="shared" si="727"/>
        <v>20353</v>
      </c>
      <c r="F146">
        <f t="shared" si="727"/>
        <v>20399</v>
      </c>
      <c r="G146">
        <f t="shared" si="727"/>
        <v>20424</v>
      </c>
      <c r="H146">
        <f t="shared" si="727"/>
        <v>20383</v>
      </c>
      <c r="I146">
        <f t="shared" si="727"/>
        <v>20371</v>
      </c>
      <c r="J146">
        <f t="shared" si="727"/>
        <v>20329</v>
      </c>
      <c r="K146">
        <f t="shared" si="727"/>
        <v>20288</v>
      </c>
      <c r="L146">
        <f t="shared" si="727"/>
        <v>20271</v>
      </c>
      <c r="M146">
        <f t="shared" si="727"/>
        <v>20238</v>
      </c>
      <c r="N146">
        <f t="shared" si="727"/>
        <v>20236</v>
      </c>
      <c r="O146">
        <f t="shared" si="727"/>
        <v>20188</v>
      </c>
      <c r="P146">
        <f t="shared" si="727"/>
        <v>20130</v>
      </c>
      <c r="Q146">
        <f t="shared" si="727"/>
        <v>20116</v>
      </c>
      <c r="R146">
        <f t="shared" si="727"/>
        <v>20068</v>
      </c>
      <c r="S146">
        <f t="shared" si="727"/>
        <v>20026</v>
      </c>
      <c r="T146">
        <f t="shared" si="727"/>
        <v>20030</v>
      </c>
      <c r="U146">
        <f t="shared" si="727"/>
        <v>20005</v>
      </c>
      <c r="V146">
        <f t="shared" si="727"/>
        <v>19961</v>
      </c>
      <c r="W146">
        <f t="shared" si="727"/>
        <v>19923</v>
      </c>
      <c r="X146">
        <f t="shared" si="727"/>
        <v>19894</v>
      </c>
      <c r="Y146">
        <f t="shared" si="727"/>
        <v>19886</v>
      </c>
      <c r="Z146">
        <f t="shared" si="727"/>
        <v>19864</v>
      </c>
      <c r="AA146">
        <f t="shared" si="727"/>
        <v>19835</v>
      </c>
      <c r="AB146">
        <f t="shared" si="727"/>
        <v>19808</v>
      </c>
      <c r="BF146">
        <f t="shared" si="726"/>
        <v>0.90437500000000004</v>
      </c>
      <c r="BG146">
        <f t="shared" si="725"/>
        <v>0.90131724841442318</v>
      </c>
      <c r="BH146">
        <f t="shared" si="725"/>
        <v>0.89581866197183102</v>
      </c>
      <c r="BI146">
        <f t="shared" si="725"/>
        <v>0.89242278414559451</v>
      </c>
      <c r="BJ146">
        <f t="shared" si="725"/>
        <v>0.8878841890188236</v>
      </c>
      <c r="BK146">
        <f t="shared" si="725"/>
        <v>0.88310731770720508</v>
      </c>
      <c r="BL146">
        <f t="shared" si="725"/>
        <v>0.8795388800138163</v>
      </c>
      <c r="BM146">
        <f t="shared" si="725"/>
        <v>0.87406483790523692</v>
      </c>
      <c r="BN146">
        <f t="shared" si="725"/>
        <v>0.87039341027071093</v>
      </c>
      <c r="BO146">
        <f t="shared" si="725"/>
        <v>0.86631907346467796</v>
      </c>
      <c r="BP146">
        <f t="shared" si="725"/>
        <v>0.86221881390593047</v>
      </c>
      <c r="BQ146">
        <f t="shared" si="725"/>
        <v>0.85935111262102937</v>
      </c>
      <c r="BR146">
        <f t="shared" si="725"/>
        <v>0.85531500233021229</v>
      </c>
      <c r="BS146">
        <f t="shared" si="725"/>
        <v>0.85058734048846452</v>
      </c>
      <c r="BT146">
        <f t="shared" si="725"/>
        <v>0.84831105300889809</v>
      </c>
      <c r="BU146">
        <f t="shared" si="725"/>
        <v>0.84425746739587715</v>
      </c>
      <c r="BV146">
        <f t="shared" si="725"/>
        <v>0.8413225223711297</v>
      </c>
      <c r="BW146">
        <f t="shared" si="725"/>
        <v>0.83923408890937279</v>
      </c>
      <c r="BX146">
        <f t="shared" si="725"/>
        <v>0.83524696254853659</v>
      </c>
      <c r="BY146">
        <f t="shared" si="725"/>
        <v>0.83219377970482777</v>
      </c>
      <c r="BZ146">
        <f t="shared" si="725"/>
        <v>0.82998666888851858</v>
      </c>
      <c r="CA146">
        <f t="shared" si="725"/>
        <v>0.82705579113660932</v>
      </c>
      <c r="CB146">
        <f t="shared" si="725"/>
        <v>0.8248029863127333</v>
      </c>
      <c r="CC146">
        <f t="shared" si="725"/>
        <v>0.82218543046357617</v>
      </c>
      <c r="CD146">
        <f t="shared" si="725"/>
        <v>0.81983136314788796</v>
      </c>
      <c r="CE146">
        <f t="shared" si="725"/>
        <v>0.81766769865841071</v>
      </c>
      <c r="CH146">
        <f t="shared" si="643"/>
        <v>202580000</v>
      </c>
      <c r="CI146">
        <f t="shared" si="678"/>
        <v>203220000</v>
      </c>
      <c r="CJ146">
        <f t="shared" si="679"/>
        <v>203530000</v>
      </c>
      <c r="CK146">
        <f t="shared" si="680"/>
        <v>203990000</v>
      </c>
      <c r="CL146">
        <f t="shared" si="681"/>
        <v>204240000</v>
      </c>
      <c r="CM146">
        <f t="shared" si="682"/>
        <v>203830000</v>
      </c>
      <c r="CN146">
        <f t="shared" si="683"/>
        <v>203710000</v>
      </c>
      <c r="CO146">
        <f t="shared" si="684"/>
        <v>203290000</v>
      </c>
      <c r="CP146">
        <f t="shared" si="685"/>
        <v>202880000</v>
      </c>
      <c r="CQ146">
        <f t="shared" si="686"/>
        <v>202710000</v>
      </c>
      <c r="CR146">
        <f t="shared" si="687"/>
        <v>202380000</v>
      </c>
      <c r="CS146">
        <f t="shared" si="688"/>
        <v>202360000</v>
      </c>
      <c r="CT146">
        <f t="shared" si="689"/>
        <v>201880000</v>
      </c>
      <c r="CU146">
        <f t="shared" si="690"/>
        <v>201300000</v>
      </c>
      <c r="CV146">
        <f t="shared" si="691"/>
        <v>201160000</v>
      </c>
      <c r="CW146">
        <f t="shared" si="692"/>
        <v>200680000</v>
      </c>
      <c r="CX146">
        <f t="shared" si="693"/>
        <v>200260000</v>
      </c>
      <c r="CY146">
        <f t="shared" si="694"/>
        <v>200300000</v>
      </c>
      <c r="CZ146">
        <f t="shared" si="695"/>
        <v>200050000</v>
      </c>
      <c r="DA146">
        <f t="shared" si="696"/>
        <v>199610000</v>
      </c>
      <c r="DB146">
        <f t="shared" si="697"/>
        <v>199230000</v>
      </c>
      <c r="DC146">
        <f t="shared" si="698"/>
        <v>198940000</v>
      </c>
      <c r="DD146">
        <f t="shared" si="673"/>
        <v>198860000</v>
      </c>
      <c r="DE146">
        <f t="shared" si="674"/>
        <v>198640000</v>
      </c>
      <c r="DF146">
        <f t="shared" si="675"/>
        <v>198350000</v>
      </c>
      <c r="DG146">
        <f t="shared" si="676"/>
        <v>198080000</v>
      </c>
    </row>
    <row r="147" spans="1:111" x14ac:dyDescent="0.25">
      <c r="A147" t="s">
        <v>63</v>
      </c>
      <c r="C147">
        <f>C49-C152</f>
        <v>20258</v>
      </c>
      <c r="D147">
        <f t="shared" ref="D147:AB147" si="728">D49-D152</f>
        <v>20322</v>
      </c>
      <c r="E147">
        <f t="shared" si="728"/>
        <v>20354</v>
      </c>
      <c r="F147">
        <f t="shared" si="728"/>
        <v>20400</v>
      </c>
      <c r="G147">
        <f t="shared" si="728"/>
        <v>20431</v>
      </c>
      <c r="H147">
        <f t="shared" si="728"/>
        <v>20392</v>
      </c>
      <c r="I147">
        <f t="shared" si="728"/>
        <v>20386</v>
      </c>
      <c r="J147">
        <f t="shared" si="728"/>
        <v>20347</v>
      </c>
      <c r="K147">
        <f t="shared" si="728"/>
        <v>20313</v>
      </c>
      <c r="L147">
        <f t="shared" si="728"/>
        <v>20303</v>
      </c>
      <c r="M147">
        <f t="shared" si="728"/>
        <v>20275</v>
      </c>
      <c r="N147">
        <f t="shared" si="728"/>
        <v>20281</v>
      </c>
      <c r="O147">
        <f t="shared" si="728"/>
        <v>20241</v>
      </c>
      <c r="P147">
        <f t="shared" si="728"/>
        <v>20200</v>
      </c>
      <c r="Q147">
        <f t="shared" si="728"/>
        <v>20196</v>
      </c>
      <c r="R147">
        <f t="shared" si="728"/>
        <v>20159</v>
      </c>
      <c r="S147">
        <f t="shared" si="728"/>
        <v>20127</v>
      </c>
      <c r="T147">
        <f t="shared" si="728"/>
        <v>20141</v>
      </c>
      <c r="U147">
        <f t="shared" si="728"/>
        <v>20121</v>
      </c>
      <c r="V147">
        <f t="shared" si="728"/>
        <v>20088</v>
      </c>
      <c r="W147">
        <f t="shared" si="728"/>
        <v>20059</v>
      </c>
      <c r="X147">
        <f t="shared" si="728"/>
        <v>20038</v>
      </c>
      <c r="Y147">
        <f t="shared" si="728"/>
        <v>20037</v>
      </c>
      <c r="Z147">
        <f t="shared" si="728"/>
        <v>20020</v>
      </c>
      <c r="AA147">
        <f t="shared" si="728"/>
        <v>20002</v>
      </c>
      <c r="AB147">
        <f t="shared" si="728"/>
        <v>19992</v>
      </c>
      <c r="BF147">
        <f t="shared" si="726"/>
        <v>0.90437500000000004</v>
      </c>
      <c r="BG147">
        <f t="shared" si="725"/>
        <v>0.90131724841442318</v>
      </c>
      <c r="BH147">
        <f t="shared" si="725"/>
        <v>0.89586267605633807</v>
      </c>
      <c r="BI147">
        <f t="shared" si="725"/>
        <v>0.89246653250503105</v>
      </c>
      <c r="BJ147">
        <f t="shared" si="725"/>
        <v>0.88814988697617803</v>
      </c>
      <c r="BK147">
        <f t="shared" si="725"/>
        <v>0.88342069921587318</v>
      </c>
      <c r="BL147">
        <f t="shared" si="725"/>
        <v>0.88007252633396649</v>
      </c>
      <c r="BM147">
        <f t="shared" si="725"/>
        <v>0.87468833290344772</v>
      </c>
      <c r="BN147">
        <f t="shared" si="725"/>
        <v>0.87124168989920647</v>
      </c>
      <c r="BO147">
        <f t="shared" si="725"/>
        <v>0.86739009697953606</v>
      </c>
      <c r="BP147">
        <f t="shared" si="725"/>
        <v>0.86342730602163364</v>
      </c>
      <c r="BQ147">
        <f t="shared" si="725"/>
        <v>0.86085996858949876</v>
      </c>
      <c r="BR147">
        <f t="shared" si="725"/>
        <v>0.85701583537979509</v>
      </c>
      <c r="BS147">
        <f t="shared" si="725"/>
        <v>0.85296849928215523</v>
      </c>
      <c r="BT147">
        <f t="shared" si="725"/>
        <v>0.85096700796359503</v>
      </c>
      <c r="BU147">
        <f t="shared" si="725"/>
        <v>0.8472303942170295</v>
      </c>
      <c r="BV147">
        <f t="shared" si="725"/>
        <v>0.84460763743180867</v>
      </c>
      <c r="BW147">
        <f t="shared" si="725"/>
        <v>0.84282545926266894</v>
      </c>
      <c r="BX147">
        <f t="shared" si="725"/>
        <v>0.83893428952635085</v>
      </c>
      <c r="BY147">
        <f t="shared" si="725"/>
        <v>0.83612903225806456</v>
      </c>
      <c r="BZ147">
        <f t="shared" si="725"/>
        <v>0.8340193754937425</v>
      </c>
      <c r="CA147">
        <f t="shared" si="725"/>
        <v>0.83141778349446083</v>
      </c>
      <c r="CB147">
        <f t="shared" si="725"/>
        <v>0.82931170067464099</v>
      </c>
      <c r="CC147">
        <f t="shared" si="725"/>
        <v>0.82679441645329144</v>
      </c>
      <c r="CD147">
        <f t="shared" si="725"/>
        <v>0.82468871114043041</v>
      </c>
      <c r="CE147">
        <f t="shared" si="725"/>
        <v>0.82302087192787454</v>
      </c>
      <c r="CH147">
        <f t="shared" si="643"/>
        <v>202580000</v>
      </c>
      <c r="CI147">
        <f t="shared" si="678"/>
        <v>203220000</v>
      </c>
      <c r="CJ147">
        <f t="shared" si="679"/>
        <v>203540000</v>
      </c>
      <c r="CK147">
        <f t="shared" si="680"/>
        <v>204000000</v>
      </c>
      <c r="CL147">
        <f t="shared" si="681"/>
        <v>204310000</v>
      </c>
      <c r="CM147">
        <f t="shared" si="682"/>
        <v>203920000</v>
      </c>
      <c r="CN147">
        <f t="shared" si="683"/>
        <v>203860000</v>
      </c>
      <c r="CO147">
        <f t="shared" si="684"/>
        <v>203470000</v>
      </c>
      <c r="CP147">
        <f t="shared" si="685"/>
        <v>203130000</v>
      </c>
      <c r="CQ147">
        <f t="shared" si="686"/>
        <v>203030000</v>
      </c>
      <c r="CR147">
        <f t="shared" si="687"/>
        <v>202750000</v>
      </c>
      <c r="CS147">
        <f t="shared" si="688"/>
        <v>202810000</v>
      </c>
      <c r="CT147">
        <f t="shared" si="689"/>
        <v>202410000</v>
      </c>
      <c r="CU147">
        <f t="shared" si="690"/>
        <v>202000000</v>
      </c>
      <c r="CV147">
        <f t="shared" si="691"/>
        <v>201960000</v>
      </c>
      <c r="CW147">
        <f t="shared" si="692"/>
        <v>201590000</v>
      </c>
      <c r="CX147">
        <f t="shared" si="693"/>
        <v>201270000</v>
      </c>
      <c r="CY147">
        <f t="shared" si="694"/>
        <v>201410000</v>
      </c>
      <c r="CZ147">
        <f t="shared" si="695"/>
        <v>201210000</v>
      </c>
      <c r="DA147">
        <f t="shared" si="696"/>
        <v>200880000</v>
      </c>
      <c r="DB147">
        <f t="shared" si="697"/>
        <v>200590000</v>
      </c>
      <c r="DC147">
        <f t="shared" si="698"/>
        <v>200380000</v>
      </c>
      <c r="DD147">
        <f t="shared" si="673"/>
        <v>200370000</v>
      </c>
      <c r="DE147">
        <f t="shared" si="674"/>
        <v>200200000</v>
      </c>
      <c r="DF147">
        <f t="shared" si="675"/>
        <v>200020000</v>
      </c>
      <c r="DG147">
        <f t="shared" si="676"/>
        <v>199920000</v>
      </c>
    </row>
    <row r="148" spans="1:111" x14ac:dyDescent="0.25">
      <c r="CH148">
        <f t="shared" si="643"/>
        <v>0</v>
      </c>
      <c r="CI148">
        <f t="shared" si="678"/>
        <v>0</v>
      </c>
      <c r="CJ148">
        <f t="shared" si="679"/>
        <v>0</v>
      </c>
      <c r="CK148">
        <f t="shared" si="680"/>
        <v>0</v>
      </c>
      <c r="CL148">
        <f t="shared" si="681"/>
        <v>0</v>
      </c>
      <c r="CM148">
        <f t="shared" si="682"/>
        <v>0</v>
      </c>
      <c r="CN148">
        <f t="shared" si="683"/>
        <v>0</v>
      </c>
      <c r="CO148">
        <f t="shared" si="684"/>
        <v>0</v>
      </c>
      <c r="CP148">
        <f t="shared" si="685"/>
        <v>0</v>
      </c>
      <c r="CQ148">
        <f t="shared" si="686"/>
        <v>0</v>
      </c>
      <c r="CR148">
        <f t="shared" si="687"/>
        <v>0</v>
      </c>
      <c r="CS148">
        <f t="shared" si="688"/>
        <v>0</v>
      </c>
      <c r="CT148">
        <f t="shared" si="689"/>
        <v>0</v>
      </c>
      <c r="CU148">
        <f t="shared" si="690"/>
        <v>0</v>
      </c>
      <c r="CV148">
        <f t="shared" si="691"/>
        <v>0</v>
      </c>
      <c r="CW148">
        <f t="shared" si="692"/>
        <v>0</v>
      </c>
      <c r="CX148">
        <f t="shared" si="693"/>
        <v>0</v>
      </c>
      <c r="CY148">
        <f t="shared" si="694"/>
        <v>0</v>
      </c>
      <c r="CZ148">
        <f t="shared" si="695"/>
        <v>0</v>
      </c>
      <c r="DA148">
        <f t="shared" si="696"/>
        <v>0</v>
      </c>
      <c r="DB148">
        <f t="shared" si="697"/>
        <v>0</v>
      </c>
      <c r="DC148">
        <f t="shared" si="698"/>
        <v>0</v>
      </c>
      <c r="DD148">
        <f t="shared" si="673"/>
        <v>0</v>
      </c>
      <c r="DE148">
        <f t="shared" si="674"/>
        <v>0</v>
      </c>
      <c r="DF148">
        <f t="shared" si="675"/>
        <v>0</v>
      </c>
      <c r="DG148">
        <f t="shared" si="676"/>
        <v>0</v>
      </c>
    </row>
    <row r="149" spans="1:111" x14ac:dyDescent="0.25">
      <c r="A149" t="s">
        <v>45</v>
      </c>
      <c r="B149" t="s">
        <v>6</v>
      </c>
      <c r="C149">
        <f>Blad1!D98</f>
        <v>2202</v>
      </c>
      <c r="D149">
        <f>Blad1!E98</f>
        <v>2286</v>
      </c>
      <c r="E149">
        <f>Blad1!F98</f>
        <v>2384</v>
      </c>
      <c r="F149">
        <f>Blad1!G98</f>
        <v>2492</v>
      </c>
      <c r="G149">
        <f>Blad1!H98</f>
        <v>2584</v>
      </c>
      <c r="H149">
        <f>Blad1!I98</f>
        <v>2733</v>
      </c>
      <c r="I149">
        <f>Blad1!J98</f>
        <v>2820</v>
      </c>
      <c r="J149">
        <f>Blad1!K98</f>
        <v>2936</v>
      </c>
      <c r="K149">
        <f>Blad1!L98</f>
        <v>3063</v>
      </c>
      <c r="L149">
        <f>Blad1!M98</f>
        <v>3135</v>
      </c>
      <c r="M149">
        <f>Blad1!N98</f>
        <v>3224</v>
      </c>
      <c r="N149">
        <f>Blad1!O98</f>
        <v>3326</v>
      </c>
      <c r="O149">
        <f>Blad1!P98</f>
        <v>3465</v>
      </c>
      <c r="P149">
        <f>Blad1!Q98</f>
        <v>3561</v>
      </c>
      <c r="Q149">
        <f>Blad1!R98</f>
        <v>3665</v>
      </c>
      <c r="R149">
        <f>Blad1!S98</f>
        <v>3786</v>
      </c>
      <c r="S149">
        <f>Blad1!T98</f>
        <v>3881</v>
      </c>
      <c r="T149">
        <f>Blad1!U98</f>
        <v>3932</v>
      </c>
      <c r="U149">
        <f>Blad1!V98</f>
        <v>4058</v>
      </c>
      <c r="V149">
        <f>Blad1!W98</f>
        <v>4146</v>
      </c>
      <c r="W149">
        <f>Blad1!X98</f>
        <v>4207</v>
      </c>
      <c r="X149">
        <f>Blad1!Y98</f>
        <v>4260</v>
      </c>
      <c r="Y149">
        <f>Blad1!Z98</f>
        <v>4353</v>
      </c>
      <c r="Z149">
        <f>Blad1!AA98</f>
        <v>4392</v>
      </c>
      <c r="AA149">
        <f>Blad1!AB98</f>
        <v>4427</v>
      </c>
      <c r="AB149">
        <f>Blad1!AC98</f>
        <v>4511</v>
      </c>
      <c r="AD149">
        <f>C149/C151</f>
        <v>1.0280112044817926</v>
      </c>
      <c r="AE149">
        <f t="shared" ref="AE149:AE150" si="729">D149/D151</f>
        <v>1.0274157303370786</v>
      </c>
      <c r="AF149">
        <f t="shared" ref="AF149:AF150" si="730">E149/E151</f>
        <v>1.0071820870299957</v>
      </c>
      <c r="AG149">
        <f t="shared" ref="AG149:AG150" si="731">F149/F151</f>
        <v>1.0134200894672631</v>
      </c>
      <c r="AH149">
        <f t="shared" ref="AH149:AH150" si="732">G149/G151</f>
        <v>1.0019387359441645</v>
      </c>
      <c r="AI149">
        <f t="shared" ref="AI149:AI150" si="733">H149/H151</f>
        <v>1.0129725722757599</v>
      </c>
      <c r="AJ149">
        <f t="shared" ref="AJ149:AJ150" si="734">I149/I151</f>
        <v>1.010752688172043</v>
      </c>
      <c r="AK149">
        <f t="shared" ref="AK149:AK150" si="735">J149/J151</f>
        <v>1.0023898941618299</v>
      </c>
      <c r="AL149">
        <f t="shared" ref="AL149:AL150" si="736">K149/K151</f>
        <v>1.0139026812313803</v>
      </c>
      <c r="AM149">
        <f t="shared" ref="AM149:AM150" si="737">L149/L151</f>
        <v>1.0022378516624042</v>
      </c>
      <c r="AN149">
        <f t="shared" ref="AN149:AN150" si="738">M149/M151</f>
        <v>0.99690785405071114</v>
      </c>
      <c r="AO149">
        <f t="shared" ref="AO149:AO150" si="739">N149/N151</f>
        <v>1.0042270531400965</v>
      </c>
      <c r="AP149">
        <f t="shared" ref="AP149:AP150" si="740">O149/O151</f>
        <v>1.0146412884333822</v>
      </c>
      <c r="AQ149">
        <f t="shared" ref="AQ149:AQ150" si="741">P149/P151</f>
        <v>1.0070701357466063</v>
      </c>
      <c r="AR149">
        <f t="shared" ref="AR149:AR150" si="742">Q149/Q151</f>
        <v>1.0189046427578539</v>
      </c>
      <c r="AS149">
        <f t="shared" ref="AS149:AS150" si="743">R149/R151</f>
        <v>1.0226904376012966</v>
      </c>
      <c r="AT149">
        <f t="shared" ref="AT149:AT150" si="744">S149/S151</f>
        <v>1.0275350807519195</v>
      </c>
      <c r="AU149">
        <f t="shared" ref="AU149:AU150" si="745">T149/T151</f>
        <v>1.0247589262444619</v>
      </c>
      <c r="AV149">
        <f t="shared" ref="AV149:AV150" si="746">U149/U151</f>
        <v>1.0283831728332489</v>
      </c>
      <c r="AW149">
        <f t="shared" ref="AW149:AW150" si="747">V149/V151</f>
        <v>1.0300621118012423</v>
      </c>
      <c r="AX149">
        <f t="shared" ref="AX149:AX150" si="748">W149/W151</f>
        <v>1.0308747855917668</v>
      </c>
      <c r="AY149">
        <f t="shared" ref="AY149:AY150" si="749">X149/X151</f>
        <v>1.0240384615384615</v>
      </c>
      <c r="AZ149">
        <f t="shared" ref="AZ149:AZ150" si="750">Y149/Y151</f>
        <v>1.0305397727272727</v>
      </c>
      <c r="BA149">
        <f t="shared" ref="BA149:BA150" si="751">Z149/Z151</f>
        <v>1.0223463687150838</v>
      </c>
      <c r="BB149">
        <f t="shared" ref="BB149:BB150" si="752">AA149/AA151</f>
        <v>1.015599908235834</v>
      </c>
      <c r="BC149">
        <f t="shared" ref="BC149:BC150" si="753">AB149/AB151</f>
        <v>1.0212814127235681</v>
      </c>
      <c r="BF149">
        <f>C149/(C149+C144)</f>
        <v>9.8303571428571435E-2</v>
      </c>
      <c r="BG149">
        <f t="shared" ref="BG149:CE149" si="754">D149/(D149+D144)</f>
        <v>0.10165873615866945</v>
      </c>
      <c r="BH149">
        <f t="shared" si="754"/>
        <v>0.10563629918468628</v>
      </c>
      <c r="BI149">
        <f t="shared" si="754"/>
        <v>0.10997352162400706</v>
      </c>
      <c r="BJ149">
        <f t="shared" si="754"/>
        <v>0.1136123812873725</v>
      </c>
      <c r="BK149">
        <f t="shared" si="754"/>
        <v>0.11974237644584648</v>
      </c>
      <c r="BL149">
        <f t="shared" si="754"/>
        <v>0.12312259867272092</v>
      </c>
      <c r="BM149">
        <f t="shared" si="754"/>
        <v>0.12756343413277721</v>
      </c>
      <c r="BN149">
        <f t="shared" si="754"/>
        <v>0.13255149731694651</v>
      </c>
      <c r="BO149">
        <f t="shared" si="754"/>
        <v>0.13529259451061626</v>
      </c>
      <c r="BP149">
        <f t="shared" si="754"/>
        <v>0.13870842834401756</v>
      </c>
      <c r="BQ149">
        <f t="shared" si="754"/>
        <v>0.14271003175148031</v>
      </c>
      <c r="BR149">
        <f t="shared" si="754"/>
        <v>0.14819725418074506</v>
      </c>
      <c r="BS149">
        <f t="shared" si="754"/>
        <v>0.15185501066098081</v>
      </c>
      <c r="BT149">
        <f t="shared" si="754"/>
        <v>0.15581820500829047</v>
      </c>
      <c r="BU149">
        <f t="shared" si="754"/>
        <v>0.16040333855865779</v>
      </c>
      <c r="BV149">
        <f t="shared" si="754"/>
        <v>0.16394204367845225</v>
      </c>
      <c r="BW149">
        <f t="shared" si="754"/>
        <v>0.16585818534610031</v>
      </c>
      <c r="BX149">
        <f t="shared" si="754"/>
        <v>0.17057587221521647</v>
      </c>
      <c r="BY149">
        <f t="shared" si="754"/>
        <v>0.17396777442094663</v>
      </c>
      <c r="BZ149">
        <f t="shared" si="754"/>
        <v>0.1760914151772634</v>
      </c>
      <c r="CA149">
        <f t="shared" si="754"/>
        <v>0.1781904881415485</v>
      </c>
      <c r="CB149">
        <f t="shared" si="754"/>
        <v>0.18160200250312891</v>
      </c>
      <c r="CC149">
        <f t="shared" si="754"/>
        <v>0.18319082377476539</v>
      </c>
      <c r="CD149">
        <f t="shared" si="754"/>
        <v>0.18453522300958733</v>
      </c>
      <c r="CE149">
        <f t="shared" si="754"/>
        <v>0.18800533466700009</v>
      </c>
      <c r="CH149">
        <f t="shared" si="643"/>
        <v>22020000</v>
      </c>
      <c r="CI149">
        <f t="shared" si="678"/>
        <v>22860000</v>
      </c>
      <c r="CJ149">
        <f t="shared" si="679"/>
        <v>23840000</v>
      </c>
      <c r="CK149">
        <f t="shared" si="680"/>
        <v>24920000</v>
      </c>
      <c r="CL149">
        <f t="shared" si="681"/>
        <v>25840000</v>
      </c>
      <c r="CM149">
        <f t="shared" si="682"/>
        <v>27330000</v>
      </c>
      <c r="CN149">
        <f t="shared" si="683"/>
        <v>28200000</v>
      </c>
      <c r="CO149">
        <f t="shared" si="684"/>
        <v>29360000</v>
      </c>
      <c r="CP149">
        <f t="shared" si="685"/>
        <v>30630000</v>
      </c>
      <c r="CQ149">
        <f t="shared" si="686"/>
        <v>31350000</v>
      </c>
      <c r="CR149">
        <f t="shared" si="687"/>
        <v>32240000</v>
      </c>
      <c r="CS149">
        <f t="shared" si="688"/>
        <v>33260000</v>
      </c>
      <c r="CT149">
        <f t="shared" si="689"/>
        <v>34650000</v>
      </c>
      <c r="CU149">
        <f t="shared" si="690"/>
        <v>35610000</v>
      </c>
      <c r="CV149">
        <f t="shared" si="691"/>
        <v>36650000</v>
      </c>
      <c r="CW149">
        <f t="shared" si="692"/>
        <v>37860000</v>
      </c>
      <c r="CX149">
        <f t="shared" si="693"/>
        <v>38810000</v>
      </c>
      <c r="CY149">
        <f t="shared" si="694"/>
        <v>39320000</v>
      </c>
      <c r="CZ149">
        <f t="shared" si="695"/>
        <v>40580000</v>
      </c>
      <c r="DA149">
        <f t="shared" si="696"/>
        <v>41460000</v>
      </c>
      <c r="DB149">
        <f t="shared" si="697"/>
        <v>42070000</v>
      </c>
      <c r="DC149">
        <f t="shared" si="698"/>
        <v>42600000</v>
      </c>
      <c r="DD149">
        <f t="shared" si="673"/>
        <v>43530000</v>
      </c>
      <c r="DE149">
        <f t="shared" si="674"/>
        <v>43920000</v>
      </c>
      <c r="DF149">
        <f t="shared" si="675"/>
        <v>44270000</v>
      </c>
      <c r="DG149">
        <f t="shared" si="676"/>
        <v>45110000</v>
      </c>
    </row>
    <row r="150" spans="1:111" x14ac:dyDescent="0.25">
      <c r="A150" t="s">
        <v>62</v>
      </c>
      <c r="C150">
        <f>Blad2!D98</f>
        <v>2202</v>
      </c>
      <c r="D150">
        <f>Blad2!E98</f>
        <v>2286</v>
      </c>
      <c r="E150">
        <f>Blad2!F98</f>
        <v>2383</v>
      </c>
      <c r="F150">
        <f>Blad2!G98</f>
        <v>2490</v>
      </c>
      <c r="G150">
        <f>Blad2!H98</f>
        <v>2581</v>
      </c>
      <c r="H150">
        <f>Blad2!I98</f>
        <v>2728</v>
      </c>
      <c r="I150">
        <f>Blad2!J98</f>
        <v>2811</v>
      </c>
      <c r="J150">
        <f>Blad2!K98</f>
        <v>2919</v>
      </c>
      <c r="K150">
        <f>Blad2!L98</f>
        <v>3046</v>
      </c>
      <c r="L150">
        <f>Blad2!M98</f>
        <v>3117</v>
      </c>
      <c r="M150">
        <f>Blad2!N98</f>
        <v>3193</v>
      </c>
      <c r="N150">
        <f>Blad2!O98</f>
        <v>3289</v>
      </c>
      <c r="O150">
        <f>Blad2!P98</f>
        <v>3422</v>
      </c>
      <c r="P150">
        <f>Blad2!Q98</f>
        <v>3512</v>
      </c>
      <c r="Q150">
        <f>Blad2!R98</f>
        <v>3612</v>
      </c>
      <c r="R150">
        <f>Blad2!S98</f>
        <v>3730</v>
      </c>
      <c r="S150">
        <f>Blad2!T98</f>
        <v>3823</v>
      </c>
      <c r="T150">
        <f>Blad2!U98</f>
        <v>3873</v>
      </c>
      <c r="U150">
        <f>Blad2!V98</f>
        <v>3985</v>
      </c>
      <c r="V150">
        <f>Blad2!W98</f>
        <v>4069</v>
      </c>
      <c r="W150">
        <f>Blad2!X98</f>
        <v>4119</v>
      </c>
      <c r="X150">
        <f>Blad2!Y98</f>
        <v>4178</v>
      </c>
      <c r="Y150">
        <f>Blad2!Z98</f>
        <v>4265</v>
      </c>
      <c r="Z150">
        <f>Blad2!AA98</f>
        <v>4291</v>
      </c>
      <c r="AA150">
        <f>Blad2!AB98</f>
        <v>4321</v>
      </c>
      <c r="AB150">
        <f>Blad2!AC98</f>
        <v>4397</v>
      </c>
      <c r="AD150">
        <f>C150/C152</f>
        <v>1.0280112044817926</v>
      </c>
      <c r="AE150">
        <f t="shared" si="729"/>
        <v>1.0274157303370786</v>
      </c>
      <c r="AF150">
        <f t="shared" si="730"/>
        <v>1.0071851225697379</v>
      </c>
      <c r="AG150">
        <f t="shared" si="731"/>
        <v>1.0130187144019529</v>
      </c>
      <c r="AH150">
        <f t="shared" si="732"/>
        <v>1.0031092110376991</v>
      </c>
      <c r="AI150">
        <f t="shared" si="733"/>
        <v>1.0137495354886659</v>
      </c>
      <c r="AJ150">
        <f t="shared" si="734"/>
        <v>1.0118790496760259</v>
      </c>
      <c r="AK150">
        <f t="shared" si="735"/>
        <v>1.0013722126929674</v>
      </c>
      <c r="AL150">
        <f t="shared" si="736"/>
        <v>1.0146568954030646</v>
      </c>
      <c r="AM150">
        <f t="shared" si="737"/>
        <v>1.004188144329897</v>
      </c>
      <c r="AN150">
        <f t="shared" si="738"/>
        <v>0.99563454942313689</v>
      </c>
      <c r="AO150">
        <f t="shared" si="739"/>
        <v>1.0033557046979866</v>
      </c>
      <c r="AP150">
        <f t="shared" si="740"/>
        <v>1.0133254367782054</v>
      </c>
      <c r="AQ150">
        <f t="shared" si="741"/>
        <v>1.0086157380815624</v>
      </c>
      <c r="AR150">
        <f t="shared" si="742"/>
        <v>1.0212044105173876</v>
      </c>
      <c r="AS150">
        <f t="shared" si="743"/>
        <v>1.0261348005502062</v>
      </c>
      <c r="AT150">
        <f t="shared" si="744"/>
        <v>1.0324061571698622</v>
      </c>
      <c r="AU150">
        <f t="shared" si="745"/>
        <v>1.031150159744409</v>
      </c>
      <c r="AV150">
        <f t="shared" si="746"/>
        <v>1.0315816722754336</v>
      </c>
      <c r="AW150">
        <f t="shared" si="747"/>
        <v>1.0335280670561342</v>
      </c>
      <c r="AX150">
        <f t="shared" si="748"/>
        <v>1.0318136272545091</v>
      </c>
      <c r="AY150">
        <f t="shared" si="749"/>
        <v>1.0283042087127738</v>
      </c>
      <c r="AZ150">
        <f t="shared" si="750"/>
        <v>1.0341901066925314</v>
      </c>
      <c r="BA150">
        <f t="shared" si="751"/>
        <v>1.0231282784930853</v>
      </c>
      <c r="BB150">
        <f t="shared" si="752"/>
        <v>1.0162276575729068</v>
      </c>
      <c r="BC150">
        <f t="shared" si="753"/>
        <v>1.022795999069551</v>
      </c>
      <c r="BF150">
        <f>C150/(C150+C145)</f>
        <v>9.8303571428571435E-2</v>
      </c>
      <c r="BG150">
        <f t="shared" ref="BG150:CE150" si="755">D150/(D150+D145)</f>
        <v>0.10165873615866945</v>
      </c>
      <c r="BH150">
        <f t="shared" si="755"/>
        <v>0.10558731002702823</v>
      </c>
      <c r="BI150">
        <f t="shared" si="755"/>
        <v>0.10988041127929041</v>
      </c>
      <c r="BJ150">
        <f t="shared" si="755"/>
        <v>0.11347050030774641</v>
      </c>
      <c r="BK150">
        <f t="shared" si="755"/>
        <v>0.11951283623937616</v>
      </c>
      <c r="BL150">
        <f t="shared" si="755"/>
        <v>0.12271893826944905</v>
      </c>
      <c r="BM150">
        <f t="shared" si="755"/>
        <v>0.12679727205594893</v>
      </c>
      <c r="BN150">
        <f t="shared" si="755"/>
        <v>0.13177020245717253</v>
      </c>
      <c r="BO150">
        <f t="shared" si="755"/>
        <v>0.13445776895867484</v>
      </c>
      <c r="BP150">
        <f t="shared" si="755"/>
        <v>0.13732152072939963</v>
      </c>
      <c r="BQ150">
        <f t="shared" si="755"/>
        <v>0.1410377358490566</v>
      </c>
      <c r="BR150">
        <f t="shared" si="755"/>
        <v>0.14626431868695502</v>
      </c>
      <c r="BS150">
        <f t="shared" si="755"/>
        <v>0.14965696509992757</v>
      </c>
      <c r="BT150">
        <f t="shared" si="755"/>
        <v>0.15342791606490527</v>
      </c>
      <c r="BU150">
        <f t="shared" si="755"/>
        <v>0.15786355171830033</v>
      </c>
      <c r="BV150">
        <f t="shared" si="755"/>
        <v>0.16128079649004387</v>
      </c>
      <c r="BW150">
        <f t="shared" si="755"/>
        <v>0.16312176220359684</v>
      </c>
      <c r="BX150">
        <f t="shared" si="755"/>
        <v>0.16724724052545431</v>
      </c>
      <c r="BY150">
        <f t="shared" si="755"/>
        <v>0.17043645807154226</v>
      </c>
      <c r="BZ150">
        <f t="shared" si="755"/>
        <v>0.17207670134102018</v>
      </c>
      <c r="CA150">
        <f t="shared" si="755"/>
        <v>0.17436667918701224</v>
      </c>
      <c r="CB150">
        <f t="shared" si="755"/>
        <v>0.17753080253080253</v>
      </c>
      <c r="CC150">
        <f t="shared" si="755"/>
        <v>0.17855359520639147</v>
      </c>
      <c r="CD150">
        <f t="shared" si="755"/>
        <v>0.17962254738942468</v>
      </c>
      <c r="CE150">
        <f t="shared" si="755"/>
        <v>0.18269830057755432</v>
      </c>
      <c r="CH150">
        <f t="shared" si="643"/>
        <v>22020000</v>
      </c>
      <c r="CI150">
        <f t="shared" si="678"/>
        <v>22860000</v>
      </c>
      <c r="CJ150">
        <f t="shared" si="679"/>
        <v>23830000</v>
      </c>
      <c r="CK150">
        <f t="shared" si="680"/>
        <v>24900000</v>
      </c>
      <c r="CL150">
        <f t="shared" si="681"/>
        <v>25810000</v>
      </c>
      <c r="CM150">
        <f t="shared" si="682"/>
        <v>27280000</v>
      </c>
      <c r="CN150">
        <f t="shared" si="683"/>
        <v>28110000</v>
      </c>
      <c r="CO150">
        <f t="shared" si="684"/>
        <v>29190000</v>
      </c>
      <c r="CP150">
        <f t="shared" si="685"/>
        <v>30460000</v>
      </c>
      <c r="CQ150">
        <f t="shared" si="686"/>
        <v>31170000</v>
      </c>
      <c r="CR150">
        <f t="shared" si="687"/>
        <v>31930000</v>
      </c>
      <c r="CS150">
        <f t="shared" si="688"/>
        <v>32890000</v>
      </c>
      <c r="CT150">
        <f t="shared" si="689"/>
        <v>34220000</v>
      </c>
      <c r="CU150">
        <f t="shared" si="690"/>
        <v>35120000</v>
      </c>
      <c r="CV150">
        <f t="shared" si="691"/>
        <v>36120000</v>
      </c>
      <c r="CW150">
        <f t="shared" si="692"/>
        <v>37300000</v>
      </c>
      <c r="CX150">
        <f t="shared" si="693"/>
        <v>38230000</v>
      </c>
      <c r="CY150">
        <f t="shared" si="694"/>
        <v>38730000</v>
      </c>
      <c r="CZ150">
        <f t="shared" si="695"/>
        <v>39850000</v>
      </c>
      <c r="DA150">
        <f t="shared" si="696"/>
        <v>40690000</v>
      </c>
      <c r="DB150">
        <f t="shared" si="697"/>
        <v>41190000</v>
      </c>
      <c r="DC150">
        <f t="shared" si="698"/>
        <v>41780000</v>
      </c>
      <c r="DD150">
        <f t="shared" si="673"/>
        <v>42650000</v>
      </c>
      <c r="DE150">
        <f t="shared" si="674"/>
        <v>42910000</v>
      </c>
      <c r="DF150">
        <f t="shared" si="675"/>
        <v>43210000</v>
      </c>
      <c r="DG150">
        <f t="shared" si="676"/>
        <v>43970000</v>
      </c>
    </row>
    <row r="151" spans="1:111" x14ac:dyDescent="0.25">
      <c r="A151" t="s">
        <v>47</v>
      </c>
      <c r="C151">
        <v>2142</v>
      </c>
      <c r="D151">
        <v>2225</v>
      </c>
      <c r="E151">
        <v>2367</v>
      </c>
      <c r="F151">
        <v>2459</v>
      </c>
      <c r="G151">
        <v>2579</v>
      </c>
      <c r="H151">
        <v>2698</v>
      </c>
      <c r="I151">
        <v>2790</v>
      </c>
      <c r="J151">
        <v>2929</v>
      </c>
      <c r="K151">
        <v>3021</v>
      </c>
      <c r="L151">
        <v>3128</v>
      </c>
      <c r="M151">
        <v>3234</v>
      </c>
      <c r="N151">
        <v>3312</v>
      </c>
      <c r="O151">
        <v>3415</v>
      </c>
      <c r="P151">
        <v>3536</v>
      </c>
      <c r="Q151">
        <v>3597</v>
      </c>
      <c r="R151">
        <v>3702</v>
      </c>
      <c r="S151">
        <v>3777</v>
      </c>
      <c r="T151">
        <v>3837</v>
      </c>
      <c r="U151">
        <v>3946</v>
      </c>
      <c r="V151">
        <v>4025</v>
      </c>
      <c r="W151">
        <v>4081</v>
      </c>
      <c r="X151">
        <v>4160</v>
      </c>
      <c r="Y151">
        <v>4224</v>
      </c>
      <c r="Z151">
        <v>4296</v>
      </c>
      <c r="AA151">
        <v>4359</v>
      </c>
      <c r="AB151">
        <v>4417</v>
      </c>
      <c r="BF151">
        <f>C151/(C151+C146)</f>
        <v>9.5625000000000002E-2</v>
      </c>
      <c r="BG151">
        <f t="shared" ref="BG151:CE151" si="756">D151/(D151+D146)</f>
        <v>9.8682751585576794E-2</v>
      </c>
      <c r="BH151">
        <f t="shared" si="756"/>
        <v>0.10418133802816902</v>
      </c>
      <c r="BI151">
        <f t="shared" si="756"/>
        <v>0.10757721585440545</v>
      </c>
      <c r="BJ151">
        <f t="shared" si="756"/>
        <v>0.11211581098117637</v>
      </c>
      <c r="BK151">
        <f t="shared" si="756"/>
        <v>0.11689268229279494</v>
      </c>
      <c r="BL151">
        <f t="shared" si="756"/>
        <v>0.12046111998618367</v>
      </c>
      <c r="BM151">
        <f t="shared" si="756"/>
        <v>0.1259351620947631</v>
      </c>
      <c r="BN151">
        <f t="shared" si="756"/>
        <v>0.12960658972928912</v>
      </c>
      <c r="BO151">
        <f t="shared" si="756"/>
        <v>0.13368092653532201</v>
      </c>
      <c r="BP151">
        <f t="shared" si="756"/>
        <v>0.13778118609406953</v>
      </c>
      <c r="BQ151">
        <f t="shared" si="756"/>
        <v>0.14064888737897061</v>
      </c>
      <c r="BR151">
        <f t="shared" si="756"/>
        <v>0.14468499766978773</v>
      </c>
      <c r="BS151">
        <f t="shared" si="756"/>
        <v>0.14941265951153554</v>
      </c>
      <c r="BT151">
        <f t="shared" si="756"/>
        <v>0.15168894699110191</v>
      </c>
      <c r="BU151">
        <f t="shared" si="756"/>
        <v>0.15574253260412285</v>
      </c>
      <c r="BV151">
        <f t="shared" si="756"/>
        <v>0.1586774776288703</v>
      </c>
      <c r="BW151">
        <f t="shared" si="756"/>
        <v>0.16076591109062724</v>
      </c>
      <c r="BX151">
        <f t="shared" si="756"/>
        <v>0.16475303745146341</v>
      </c>
      <c r="BY151">
        <f t="shared" si="756"/>
        <v>0.16780622029517217</v>
      </c>
      <c r="BZ151">
        <f t="shared" si="756"/>
        <v>0.17001333111148142</v>
      </c>
      <c r="CA151">
        <f t="shared" si="756"/>
        <v>0.17294420886339071</v>
      </c>
      <c r="CB151">
        <f t="shared" si="756"/>
        <v>0.1751970136872667</v>
      </c>
      <c r="CC151">
        <f t="shared" si="756"/>
        <v>0.17781456953642383</v>
      </c>
      <c r="CD151">
        <f t="shared" si="756"/>
        <v>0.1801686368521121</v>
      </c>
      <c r="CE151">
        <f t="shared" si="756"/>
        <v>0.18233230134158926</v>
      </c>
      <c r="CH151">
        <f t="shared" si="643"/>
        <v>21420000</v>
      </c>
      <c r="CI151">
        <f t="shared" si="678"/>
        <v>22250000</v>
      </c>
      <c r="CJ151">
        <f t="shared" si="679"/>
        <v>23670000</v>
      </c>
      <c r="CK151">
        <f t="shared" si="680"/>
        <v>24590000</v>
      </c>
      <c r="CL151">
        <f t="shared" si="681"/>
        <v>25790000</v>
      </c>
      <c r="CM151">
        <f t="shared" si="682"/>
        <v>26980000</v>
      </c>
      <c r="CN151">
        <f t="shared" si="683"/>
        <v>27900000</v>
      </c>
      <c r="CO151">
        <f t="shared" si="684"/>
        <v>29290000</v>
      </c>
      <c r="CP151">
        <f t="shared" si="685"/>
        <v>30210000</v>
      </c>
      <c r="CQ151">
        <f t="shared" si="686"/>
        <v>31280000</v>
      </c>
      <c r="CR151">
        <f t="shared" si="687"/>
        <v>32340000</v>
      </c>
      <c r="CS151">
        <f t="shared" si="688"/>
        <v>33120000</v>
      </c>
      <c r="CT151">
        <f t="shared" si="689"/>
        <v>34150000</v>
      </c>
      <c r="CU151">
        <f t="shared" si="690"/>
        <v>35360000</v>
      </c>
      <c r="CV151">
        <f t="shared" si="691"/>
        <v>35970000</v>
      </c>
      <c r="CW151">
        <f t="shared" si="692"/>
        <v>37020000</v>
      </c>
      <c r="CX151">
        <f t="shared" si="693"/>
        <v>37770000</v>
      </c>
      <c r="CY151">
        <f t="shared" si="694"/>
        <v>38370000</v>
      </c>
      <c r="CZ151">
        <f t="shared" si="695"/>
        <v>39460000</v>
      </c>
      <c r="DA151">
        <f t="shared" si="696"/>
        <v>40250000</v>
      </c>
      <c r="DB151">
        <f t="shared" si="697"/>
        <v>40810000</v>
      </c>
      <c r="DC151">
        <f t="shared" si="698"/>
        <v>41600000</v>
      </c>
      <c r="DD151">
        <f t="shared" si="673"/>
        <v>42240000</v>
      </c>
      <c r="DE151">
        <f t="shared" si="674"/>
        <v>42960000</v>
      </c>
      <c r="DF151">
        <f t="shared" si="675"/>
        <v>43590000</v>
      </c>
      <c r="DG151">
        <f t="shared" si="676"/>
        <v>44170000</v>
      </c>
    </row>
    <row r="152" spans="1:111" x14ac:dyDescent="0.25">
      <c r="A152" t="s">
        <v>63</v>
      </c>
      <c r="C152">
        <v>2142</v>
      </c>
      <c r="D152">
        <v>2225</v>
      </c>
      <c r="E152">
        <v>2366</v>
      </c>
      <c r="F152">
        <v>2458</v>
      </c>
      <c r="G152">
        <v>2573</v>
      </c>
      <c r="H152">
        <v>2691</v>
      </c>
      <c r="I152">
        <v>2778</v>
      </c>
      <c r="J152">
        <v>2915</v>
      </c>
      <c r="K152">
        <v>3002</v>
      </c>
      <c r="L152">
        <v>3104</v>
      </c>
      <c r="M152">
        <v>3207</v>
      </c>
      <c r="N152">
        <v>3278</v>
      </c>
      <c r="O152">
        <v>3377</v>
      </c>
      <c r="P152">
        <v>3482</v>
      </c>
      <c r="Q152">
        <v>3537</v>
      </c>
      <c r="R152">
        <v>3635</v>
      </c>
      <c r="S152">
        <v>3703</v>
      </c>
      <c r="T152">
        <v>3756</v>
      </c>
      <c r="U152">
        <v>3863</v>
      </c>
      <c r="V152">
        <v>3937</v>
      </c>
      <c r="W152">
        <v>3992</v>
      </c>
      <c r="X152">
        <v>4063</v>
      </c>
      <c r="Y152">
        <v>4124</v>
      </c>
      <c r="Z152">
        <v>4194</v>
      </c>
      <c r="AA152">
        <v>4252</v>
      </c>
      <c r="AB152">
        <v>4299</v>
      </c>
      <c r="BF152">
        <f>C152/(C152+C147)</f>
        <v>9.5625000000000002E-2</v>
      </c>
      <c r="BG152">
        <f t="shared" ref="BG152:CE152" si="757">D152/(D152+D147)</f>
        <v>9.8682751585576794E-2</v>
      </c>
      <c r="BH152">
        <f t="shared" si="757"/>
        <v>0.10413732394366197</v>
      </c>
      <c r="BI152">
        <f t="shared" si="757"/>
        <v>0.10753346749496893</v>
      </c>
      <c r="BJ152">
        <f t="shared" si="757"/>
        <v>0.11185011302382195</v>
      </c>
      <c r="BK152">
        <f t="shared" si="757"/>
        <v>0.11657930078412684</v>
      </c>
      <c r="BL152">
        <f t="shared" si="757"/>
        <v>0.1199274736660335</v>
      </c>
      <c r="BM152">
        <f t="shared" si="757"/>
        <v>0.12531166709655231</v>
      </c>
      <c r="BN152">
        <f t="shared" si="757"/>
        <v>0.12875831010079347</v>
      </c>
      <c r="BO152">
        <f t="shared" si="757"/>
        <v>0.13260990302046397</v>
      </c>
      <c r="BP152">
        <f t="shared" si="757"/>
        <v>0.13657269397836641</v>
      </c>
      <c r="BQ152">
        <f t="shared" si="757"/>
        <v>0.1391400314105013</v>
      </c>
      <c r="BR152">
        <f t="shared" si="757"/>
        <v>0.14298416462020494</v>
      </c>
      <c r="BS152">
        <f t="shared" si="757"/>
        <v>0.14703150071784477</v>
      </c>
      <c r="BT152">
        <f t="shared" si="757"/>
        <v>0.14903299203640499</v>
      </c>
      <c r="BU152">
        <f t="shared" si="757"/>
        <v>0.1527696057829705</v>
      </c>
      <c r="BV152">
        <f t="shared" si="757"/>
        <v>0.15539236256819136</v>
      </c>
      <c r="BW152">
        <f t="shared" si="757"/>
        <v>0.15717454073733106</v>
      </c>
      <c r="BX152">
        <f t="shared" si="757"/>
        <v>0.16106571047364909</v>
      </c>
      <c r="BY152">
        <f t="shared" si="757"/>
        <v>0.16387096774193549</v>
      </c>
      <c r="BZ152">
        <f t="shared" si="757"/>
        <v>0.16598062450625753</v>
      </c>
      <c r="CA152">
        <f t="shared" si="757"/>
        <v>0.1685822165055392</v>
      </c>
      <c r="CB152">
        <f t="shared" si="757"/>
        <v>0.17068829932535906</v>
      </c>
      <c r="CC152">
        <f t="shared" si="757"/>
        <v>0.17320558354670851</v>
      </c>
      <c r="CD152">
        <f t="shared" si="757"/>
        <v>0.17531128885956956</v>
      </c>
      <c r="CE152">
        <f t="shared" si="757"/>
        <v>0.17697912807212549</v>
      </c>
      <c r="CH152">
        <f t="shared" si="643"/>
        <v>21420000</v>
      </c>
      <c r="CI152">
        <f t="shared" si="678"/>
        <v>22250000</v>
      </c>
      <c r="CJ152">
        <f t="shared" si="679"/>
        <v>23660000</v>
      </c>
      <c r="CK152">
        <f t="shared" si="680"/>
        <v>24580000</v>
      </c>
      <c r="CL152">
        <f t="shared" si="681"/>
        <v>25730000</v>
      </c>
      <c r="CM152">
        <f t="shared" si="682"/>
        <v>26910000</v>
      </c>
      <c r="CN152">
        <f t="shared" si="683"/>
        <v>27780000</v>
      </c>
      <c r="CO152">
        <f t="shared" si="684"/>
        <v>29150000</v>
      </c>
      <c r="CP152">
        <f t="shared" si="685"/>
        <v>30020000</v>
      </c>
      <c r="CQ152">
        <f t="shared" si="686"/>
        <v>31040000</v>
      </c>
      <c r="CR152">
        <f t="shared" si="687"/>
        <v>32070000</v>
      </c>
      <c r="CS152">
        <f t="shared" si="688"/>
        <v>32780000</v>
      </c>
      <c r="CT152">
        <f t="shared" si="689"/>
        <v>33770000</v>
      </c>
      <c r="CU152">
        <f t="shared" si="690"/>
        <v>34820000</v>
      </c>
      <c r="CV152">
        <f t="shared" si="691"/>
        <v>35370000</v>
      </c>
      <c r="CW152">
        <f t="shared" si="692"/>
        <v>36350000</v>
      </c>
      <c r="CX152">
        <f t="shared" si="693"/>
        <v>37030000</v>
      </c>
      <c r="CY152">
        <f t="shared" si="694"/>
        <v>37560000</v>
      </c>
      <c r="CZ152">
        <f t="shared" si="695"/>
        <v>38630000</v>
      </c>
      <c r="DA152">
        <f t="shared" si="696"/>
        <v>39370000</v>
      </c>
      <c r="DB152">
        <f t="shared" si="697"/>
        <v>39920000</v>
      </c>
      <c r="DC152">
        <f t="shared" si="698"/>
        <v>40630000</v>
      </c>
      <c r="DD152">
        <f t="shared" si="673"/>
        <v>41240000</v>
      </c>
      <c r="DE152">
        <f t="shared" si="674"/>
        <v>41940000</v>
      </c>
      <c r="DF152">
        <f t="shared" si="675"/>
        <v>42520000</v>
      </c>
      <c r="DG152">
        <f t="shared" si="676"/>
        <v>42990000</v>
      </c>
    </row>
    <row r="153" spans="1:111" x14ac:dyDescent="0.25">
      <c r="CH153">
        <f t="shared" si="643"/>
        <v>0</v>
      </c>
      <c r="CI153">
        <f t="shared" si="678"/>
        <v>0</v>
      </c>
      <c r="CJ153">
        <f t="shared" si="679"/>
        <v>0</v>
      </c>
      <c r="CK153">
        <f t="shared" si="680"/>
        <v>0</v>
      </c>
      <c r="CL153">
        <f t="shared" si="681"/>
        <v>0</v>
      </c>
      <c r="CM153">
        <f t="shared" si="682"/>
        <v>0</v>
      </c>
      <c r="CN153">
        <f t="shared" si="683"/>
        <v>0</v>
      </c>
      <c r="CO153">
        <f t="shared" si="684"/>
        <v>0</v>
      </c>
      <c r="CP153">
        <f t="shared" si="685"/>
        <v>0</v>
      </c>
      <c r="CQ153">
        <f t="shared" si="686"/>
        <v>0</v>
      </c>
      <c r="CR153">
        <f t="shared" si="687"/>
        <v>0</v>
      </c>
      <c r="CS153">
        <f t="shared" si="688"/>
        <v>0</v>
      </c>
      <c r="CT153">
        <f t="shared" si="689"/>
        <v>0</v>
      </c>
      <c r="CU153">
        <f t="shared" si="690"/>
        <v>0</v>
      </c>
      <c r="CV153">
        <f t="shared" si="691"/>
        <v>0</v>
      </c>
      <c r="CW153">
        <f t="shared" si="692"/>
        <v>0</v>
      </c>
      <c r="CX153">
        <f t="shared" si="693"/>
        <v>0</v>
      </c>
      <c r="CY153">
        <f t="shared" si="694"/>
        <v>0</v>
      </c>
      <c r="CZ153">
        <f t="shared" si="695"/>
        <v>0</v>
      </c>
      <c r="DA153">
        <f t="shared" si="696"/>
        <v>0</v>
      </c>
      <c r="DB153">
        <f t="shared" si="697"/>
        <v>0</v>
      </c>
      <c r="DC153">
        <f t="shared" si="698"/>
        <v>0</v>
      </c>
      <c r="DD153">
        <f t="shared" si="673"/>
        <v>0</v>
      </c>
      <c r="DE153">
        <f t="shared" si="674"/>
        <v>0</v>
      </c>
      <c r="DF153">
        <f t="shared" si="675"/>
        <v>0</v>
      </c>
      <c r="DG153">
        <f t="shared" si="676"/>
        <v>0</v>
      </c>
    </row>
    <row r="154" spans="1:111" x14ac:dyDescent="0.25">
      <c r="A154" t="s">
        <v>45</v>
      </c>
      <c r="B154" s="12" t="s">
        <v>42</v>
      </c>
      <c r="C154">
        <f>Blad1!D103</f>
        <v>6474</v>
      </c>
      <c r="D154">
        <f>Blad1!E103</f>
        <v>6027</v>
      </c>
      <c r="E154">
        <f>Blad1!F103</f>
        <v>5728</v>
      </c>
      <c r="F154">
        <f>Blad1!G103</f>
        <v>5490</v>
      </c>
      <c r="G154">
        <f>Blad1!H103</f>
        <v>5348</v>
      </c>
      <c r="H154">
        <f>Blad1!I103</f>
        <v>5160</v>
      </c>
      <c r="I154">
        <f>Blad1!J103</f>
        <v>5101</v>
      </c>
      <c r="J154">
        <f>Blad1!K103</f>
        <v>5012</v>
      </c>
      <c r="K154">
        <f>Blad1!L103</f>
        <v>5019</v>
      </c>
      <c r="L154">
        <f>Blad1!M103</f>
        <v>4959</v>
      </c>
      <c r="M154">
        <f>Blad1!N103</f>
        <v>4973</v>
      </c>
      <c r="N154">
        <f>Blad1!O103</f>
        <v>4921</v>
      </c>
      <c r="O154">
        <f>Blad1!P103</f>
        <v>4935</v>
      </c>
      <c r="P154">
        <f>Blad1!Q103</f>
        <v>4946</v>
      </c>
      <c r="Q154">
        <f>Blad1!R103</f>
        <v>4934</v>
      </c>
      <c r="R154">
        <f>Blad1!S103</f>
        <v>4934</v>
      </c>
      <c r="S154">
        <f>Blad1!T103</f>
        <v>4934</v>
      </c>
      <c r="T154">
        <f>Blad1!U103</f>
        <v>4907</v>
      </c>
      <c r="U154">
        <f>Blad1!V103</f>
        <v>4879</v>
      </c>
      <c r="V154">
        <f>Blad1!W103</f>
        <v>4880</v>
      </c>
      <c r="W154">
        <f>Blad1!X103</f>
        <v>4823</v>
      </c>
      <c r="X154">
        <f>Blad1!Y103</f>
        <v>4908</v>
      </c>
      <c r="Y154">
        <f>Blad1!Z103</f>
        <v>4883</v>
      </c>
      <c r="Z154">
        <f>Blad1!AA103</f>
        <v>4851</v>
      </c>
      <c r="AA154">
        <f>Blad1!AB103</f>
        <v>4853</v>
      </c>
      <c r="AB154">
        <f>Blad1!AC103</f>
        <v>4795</v>
      </c>
      <c r="AD154">
        <f>C154/C156</f>
        <v>1.0027881040892193</v>
      </c>
      <c r="AE154">
        <f t="shared" ref="AE154:AE155" si="758">D154/D156</f>
        <v>0.99966827002819703</v>
      </c>
      <c r="AF154">
        <f t="shared" ref="AF154:AF155" si="759">E154/E156</f>
        <v>1.0091613812544045</v>
      </c>
      <c r="AG154">
        <f t="shared" ref="AG154:AG155" si="760">F154/F156</f>
        <v>1.0034728568817401</v>
      </c>
      <c r="AH154">
        <f t="shared" ref="AH154:AH155" si="761">G154/G156</f>
        <v>1.0041306796845664</v>
      </c>
      <c r="AI154">
        <f t="shared" ref="AI154:AI155" si="762">H154/H156</f>
        <v>0.99192618223760087</v>
      </c>
      <c r="AJ154">
        <f t="shared" ref="AJ154:AJ155" si="763">I154/I156</f>
        <v>0.99902075989032513</v>
      </c>
      <c r="AK154">
        <f t="shared" ref="AK154:AK155" si="764">J154/J156</f>
        <v>0.97018970189701892</v>
      </c>
      <c r="AL154">
        <f t="shared" ref="AL154:AL155" si="765">K154/K156</f>
        <v>0.99386138613861386</v>
      </c>
      <c r="AM154">
        <f t="shared" ref="AM154:AM155" si="766">L154/L156</f>
        <v>1.0040494027130997</v>
      </c>
      <c r="AN154">
        <f t="shared" ref="AN154:AN155" si="767">M154/M156</f>
        <v>1.0072918776584971</v>
      </c>
      <c r="AO154">
        <f t="shared" ref="AO154:AO155" si="768">N154/N156</f>
        <v>0.99394061805695821</v>
      </c>
      <c r="AP154">
        <f t="shared" ref="AP154:AP155" si="769">O154/O156</f>
        <v>1.0061162079510704</v>
      </c>
      <c r="AQ154">
        <f t="shared" ref="AQ154:AQ155" si="770">P154/P156</f>
        <v>1.0067168736006513</v>
      </c>
      <c r="AR154">
        <f t="shared" ref="AR154:AR155" si="771">Q154/Q156</f>
        <v>1.0094108019639934</v>
      </c>
      <c r="AS154">
        <f t="shared" ref="AS154:AS155" si="772">R154/R156</f>
        <v>1.0012175324675325</v>
      </c>
      <c r="AT154">
        <f t="shared" ref="AT154:AT155" si="773">S154/S156</f>
        <v>0.99255682961174818</v>
      </c>
      <c r="AU154">
        <f t="shared" ref="AU154:AU155" si="774">T154/T156</f>
        <v>1.0034764826175868</v>
      </c>
      <c r="AV154">
        <f t="shared" ref="AV154:AV155" si="775">U154/U156</f>
        <v>0.99856733524355301</v>
      </c>
      <c r="AW154">
        <f t="shared" ref="AW154:AW155" si="776">V154/V156</f>
        <v>0.99897645854657113</v>
      </c>
      <c r="AX154">
        <f t="shared" ref="AX154:AX155" si="777">W154/W156</f>
        <v>0.98933333333333329</v>
      </c>
      <c r="AY154">
        <f t="shared" ref="AY154:AY155" si="778">X154/X156</f>
        <v>0.99573950091296404</v>
      </c>
      <c r="AZ154">
        <f t="shared" ref="AZ154:AZ155" si="779">Y154/Y156</f>
        <v>0.98966355897851643</v>
      </c>
      <c r="BA154">
        <f t="shared" ref="BA154:BA155" si="780">Z154/Z156</f>
        <v>0.9887892376681614</v>
      </c>
      <c r="BB154">
        <f t="shared" ref="BB154:BB155" si="781">AA154/AA156</f>
        <v>1.0010313531353134</v>
      </c>
      <c r="BC154">
        <f t="shared" ref="BC154:BC155" si="782">AB154/AB156</f>
        <v>0.98865979381443303</v>
      </c>
      <c r="BF154">
        <f>C154/(C$154+C$159+C$164)</f>
        <v>0.28901785714285716</v>
      </c>
      <c r="BG154">
        <f t="shared" ref="BG154:CE154" si="783">D154/(D$154+D$159+D$164)</f>
        <v>0.26802152354693826</v>
      </c>
      <c r="BH154">
        <f t="shared" si="783"/>
        <v>0.25381070542360867</v>
      </c>
      <c r="BI154">
        <f t="shared" si="783"/>
        <v>0.24227714033539277</v>
      </c>
      <c r="BJ154">
        <f t="shared" si="783"/>
        <v>0.23513893774182201</v>
      </c>
      <c r="BK154">
        <f t="shared" si="783"/>
        <v>0.22607781282860148</v>
      </c>
      <c r="BL154">
        <f t="shared" si="783"/>
        <v>0.22271219001047851</v>
      </c>
      <c r="BM154">
        <f t="shared" si="783"/>
        <v>0.21776155717761558</v>
      </c>
      <c r="BN154">
        <f t="shared" si="783"/>
        <v>0.21719750735675955</v>
      </c>
      <c r="BO154">
        <f t="shared" si="783"/>
        <v>0.21400828586224754</v>
      </c>
      <c r="BP154">
        <f t="shared" si="783"/>
        <v>0.21395689024652584</v>
      </c>
      <c r="BQ154">
        <f t="shared" si="783"/>
        <v>0.21114734403157986</v>
      </c>
      <c r="BR154">
        <f t="shared" si="783"/>
        <v>0.21106881656045506</v>
      </c>
      <c r="BS154">
        <f t="shared" si="783"/>
        <v>0.21091684434968017</v>
      </c>
      <c r="BT154">
        <f t="shared" si="783"/>
        <v>0.20976999277241615</v>
      </c>
      <c r="BU154">
        <f t="shared" si="783"/>
        <v>0.20904122357327459</v>
      </c>
      <c r="BV154">
        <f t="shared" si="783"/>
        <v>0.20842309804418535</v>
      </c>
      <c r="BW154">
        <f t="shared" si="783"/>
        <v>0.20698527860969335</v>
      </c>
      <c r="BX154">
        <f t="shared" si="783"/>
        <v>0.20508617065994114</v>
      </c>
      <c r="BY154">
        <f t="shared" si="783"/>
        <v>0.20476670023497817</v>
      </c>
      <c r="BZ154">
        <f t="shared" si="783"/>
        <v>0.2018751831233519</v>
      </c>
      <c r="CA154">
        <f t="shared" si="783"/>
        <v>0.20529552014054461</v>
      </c>
      <c r="CB154">
        <f t="shared" si="783"/>
        <v>0.20371297455152274</v>
      </c>
      <c r="CC154">
        <f t="shared" si="783"/>
        <v>0.20233576642335765</v>
      </c>
      <c r="CD154">
        <f t="shared" si="783"/>
        <v>0.20229262192580241</v>
      </c>
      <c r="CE154">
        <f t="shared" si="783"/>
        <v>0.19984162707343503</v>
      </c>
      <c r="CH154">
        <f t="shared" si="643"/>
        <v>64740000</v>
      </c>
      <c r="CI154">
        <f t="shared" si="678"/>
        <v>60270000</v>
      </c>
      <c r="CJ154">
        <f t="shared" si="679"/>
        <v>57280000</v>
      </c>
      <c r="CK154">
        <f t="shared" si="680"/>
        <v>54900000</v>
      </c>
      <c r="CL154">
        <f t="shared" si="681"/>
        <v>53480000</v>
      </c>
      <c r="CM154">
        <f t="shared" si="682"/>
        <v>51600000</v>
      </c>
      <c r="CN154">
        <f t="shared" si="683"/>
        <v>51010000</v>
      </c>
      <c r="CO154">
        <f t="shared" si="684"/>
        <v>50120000</v>
      </c>
      <c r="CP154">
        <f t="shared" si="685"/>
        <v>50190000</v>
      </c>
      <c r="CQ154">
        <f t="shared" si="686"/>
        <v>49590000</v>
      </c>
      <c r="CR154">
        <f t="shared" si="687"/>
        <v>49730000</v>
      </c>
      <c r="CS154">
        <f t="shared" si="688"/>
        <v>49210000</v>
      </c>
      <c r="CT154">
        <f t="shared" si="689"/>
        <v>49350000</v>
      </c>
      <c r="CU154">
        <f t="shared" si="690"/>
        <v>49460000</v>
      </c>
      <c r="CV154">
        <f t="shared" si="691"/>
        <v>49340000</v>
      </c>
      <c r="CW154">
        <f t="shared" si="692"/>
        <v>49340000</v>
      </c>
      <c r="CX154">
        <f t="shared" si="693"/>
        <v>49340000</v>
      </c>
      <c r="CY154">
        <f t="shared" si="694"/>
        <v>49070000</v>
      </c>
      <c r="CZ154">
        <f t="shared" si="695"/>
        <v>48790000</v>
      </c>
      <c r="DA154">
        <f t="shared" si="696"/>
        <v>48800000</v>
      </c>
      <c r="DB154">
        <f t="shared" si="697"/>
        <v>48230000</v>
      </c>
      <c r="DC154">
        <f t="shared" si="698"/>
        <v>49080000</v>
      </c>
      <c r="DD154">
        <f t="shared" si="673"/>
        <v>48830000</v>
      </c>
      <c r="DE154">
        <f t="shared" si="674"/>
        <v>48510000</v>
      </c>
      <c r="DF154">
        <f t="shared" si="675"/>
        <v>48530000</v>
      </c>
      <c r="DG154">
        <f t="shared" si="676"/>
        <v>47950000</v>
      </c>
    </row>
    <row r="155" spans="1:111" x14ac:dyDescent="0.25">
      <c r="A155" t="s">
        <v>62</v>
      </c>
      <c r="B155" s="12"/>
      <c r="C155">
        <f>Blad2!D103</f>
        <v>6474</v>
      </c>
      <c r="D155">
        <f>Blad2!E103</f>
        <v>6122</v>
      </c>
      <c r="E155">
        <f>Blad2!F103</f>
        <v>5898</v>
      </c>
      <c r="F155">
        <f>Blad2!G103</f>
        <v>5707</v>
      </c>
      <c r="G155">
        <f>Blad2!H103</f>
        <v>5611</v>
      </c>
      <c r="H155">
        <f>Blad2!I103</f>
        <v>5456</v>
      </c>
      <c r="I155">
        <f>Blad2!J103</f>
        <v>5411</v>
      </c>
      <c r="J155">
        <f>Blad2!K103</f>
        <v>5330</v>
      </c>
      <c r="K155">
        <f>Blad2!L103</f>
        <v>5348</v>
      </c>
      <c r="L155">
        <f>Blad2!M103</f>
        <v>5302</v>
      </c>
      <c r="M155">
        <f>Blad2!N103</f>
        <v>5324</v>
      </c>
      <c r="N155">
        <f>Blad2!O103</f>
        <v>5297</v>
      </c>
      <c r="O155">
        <f>Blad2!P103</f>
        <v>5318</v>
      </c>
      <c r="P155">
        <f>Blad2!Q103</f>
        <v>5333</v>
      </c>
      <c r="Q155">
        <f>Blad2!R103</f>
        <v>5328</v>
      </c>
      <c r="R155">
        <f>Blad2!S103</f>
        <v>5343</v>
      </c>
      <c r="S155">
        <f>Blad2!T103</f>
        <v>5352</v>
      </c>
      <c r="T155">
        <f>Blad2!U103</f>
        <v>5326</v>
      </c>
      <c r="U155">
        <f>Blad2!V103</f>
        <v>5309</v>
      </c>
      <c r="V155">
        <f>Blad2!W103</f>
        <v>5309</v>
      </c>
      <c r="W155">
        <f>Blad2!X103</f>
        <v>5270</v>
      </c>
      <c r="X155">
        <f>Blad2!Y103</f>
        <v>5339</v>
      </c>
      <c r="Y155">
        <f>Blad2!Z103</f>
        <v>5331</v>
      </c>
      <c r="Z155">
        <f>Blad2!AA103</f>
        <v>5330</v>
      </c>
      <c r="AA155">
        <f>Blad2!AB103</f>
        <v>5343</v>
      </c>
      <c r="AB155">
        <f>Blad2!AC103</f>
        <v>5288</v>
      </c>
      <c r="AD155">
        <f>C155/C157</f>
        <v>1.0027881040892193</v>
      </c>
      <c r="AE155">
        <f t="shared" si="758"/>
        <v>1.0013084723585215</v>
      </c>
      <c r="AF155">
        <f t="shared" si="759"/>
        <v>1.012706043956044</v>
      </c>
      <c r="AG155">
        <f t="shared" si="760"/>
        <v>1.0052844812400916</v>
      </c>
      <c r="AH155">
        <f t="shared" si="761"/>
        <v>1.0042956864148918</v>
      </c>
      <c r="AI155">
        <f t="shared" si="762"/>
        <v>0.99489423778264041</v>
      </c>
      <c r="AJ155">
        <f t="shared" si="763"/>
        <v>0.99981522542498147</v>
      </c>
      <c r="AK155">
        <f t="shared" si="764"/>
        <v>0.96750771464875662</v>
      </c>
      <c r="AL155">
        <f t="shared" si="765"/>
        <v>0.98762696214219758</v>
      </c>
      <c r="AM155">
        <f t="shared" si="766"/>
        <v>1.0018896447467875</v>
      </c>
      <c r="AN155">
        <f t="shared" si="767"/>
        <v>1.0069982977113674</v>
      </c>
      <c r="AO155">
        <f t="shared" si="768"/>
        <v>0.99362220971675108</v>
      </c>
      <c r="AP155">
        <f t="shared" si="769"/>
        <v>1.002261590652092</v>
      </c>
      <c r="AQ155">
        <f t="shared" si="770"/>
        <v>1</v>
      </c>
      <c r="AR155">
        <f t="shared" si="771"/>
        <v>1.0022573363431151</v>
      </c>
      <c r="AS155">
        <f t="shared" si="772"/>
        <v>0.99608501118568238</v>
      </c>
      <c r="AT155">
        <f t="shared" si="773"/>
        <v>0.9947955390334573</v>
      </c>
      <c r="AU155">
        <f t="shared" si="774"/>
        <v>1.001692683844273</v>
      </c>
      <c r="AV155">
        <f t="shared" si="775"/>
        <v>0.99568642160540133</v>
      </c>
      <c r="AW155">
        <f t="shared" si="776"/>
        <v>0.99587319452260359</v>
      </c>
      <c r="AX155">
        <f t="shared" si="777"/>
        <v>0.99321522804372409</v>
      </c>
      <c r="AY155">
        <f t="shared" si="778"/>
        <v>0.99515377446411935</v>
      </c>
      <c r="AZ155">
        <f t="shared" si="779"/>
        <v>0.99236783320923305</v>
      </c>
      <c r="BA155">
        <f t="shared" si="780"/>
        <v>0.9975669099756691</v>
      </c>
      <c r="BB155">
        <f t="shared" si="781"/>
        <v>1.006783493499152</v>
      </c>
      <c r="BC155">
        <f t="shared" si="782"/>
        <v>0.99492003762935088</v>
      </c>
      <c r="BF155">
        <f>C155/(C$155+C$160+C$165)</f>
        <v>0.28901785714285716</v>
      </c>
      <c r="BG155">
        <f t="shared" ref="BG155:CE155" si="784">D155/(D$155+D$160+D$165)</f>
        <v>0.2722461866856406</v>
      </c>
      <c r="BH155">
        <f t="shared" si="784"/>
        <v>0.26133191545925827</v>
      </c>
      <c r="BI155">
        <f t="shared" si="784"/>
        <v>0.25184237235779533</v>
      </c>
      <c r="BJ155">
        <f t="shared" si="784"/>
        <v>0.24668073507429877</v>
      </c>
      <c r="BK155">
        <f t="shared" si="784"/>
        <v>0.23902567247875231</v>
      </c>
      <c r="BL155">
        <f t="shared" si="784"/>
        <v>0.23622631624901771</v>
      </c>
      <c r="BM155">
        <f t="shared" si="784"/>
        <v>0.231527735545806</v>
      </c>
      <c r="BN155">
        <f t="shared" si="784"/>
        <v>0.23135490569302647</v>
      </c>
      <c r="BO155">
        <f t="shared" si="784"/>
        <v>0.22871193167112414</v>
      </c>
      <c r="BP155">
        <f t="shared" si="784"/>
        <v>0.22896955100636504</v>
      </c>
      <c r="BQ155">
        <f t="shared" si="784"/>
        <v>0.22714408233276157</v>
      </c>
      <c r="BR155">
        <f t="shared" si="784"/>
        <v>0.22730381261754146</v>
      </c>
      <c r="BS155">
        <f t="shared" si="784"/>
        <v>0.22725529466910982</v>
      </c>
      <c r="BT155">
        <f t="shared" si="784"/>
        <v>0.2263189193781327</v>
      </c>
      <c r="BU155">
        <f t="shared" si="784"/>
        <v>0.2261300152361605</v>
      </c>
      <c r="BV155">
        <f t="shared" si="784"/>
        <v>0.22578467769152885</v>
      </c>
      <c r="BW155">
        <f t="shared" si="784"/>
        <v>0.22431874657793877</v>
      </c>
      <c r="BX155">
        <f t="shared" si="784"/>
        <v>0.22281445419062409</v>
      </c>
      <c r="BY155">
        <f t="shared" si="784"/>
        <v>0.22237580631649492</v>
      </c>
      <c r="BZ155">
        <f t="shared" si="784"/>
        <v>0.22016125663199232</v>
      </c>
      <c r="CA155">
        <f t="shared" si="784"/>
        <v>0.22282041651016235</v>
      </c>
      <c r="CB155">
        <f t="shared" si="784"/>
        <v>0.2219030969030969</v>
      </c>
      <c r="CC155">
        <f t="shared" si="784"/>
        <v>0.22178761651131823</v>
      </c>
      <c r="CD155">
        <f t="shared" si="784"/>
        <v>0.22210675091453275</v>
      </c>
      <c r="CE155">
        <f t="shared" si="784"/>
        <v>0.21971994847716791</v>
      </c>
      <c r="CH155">
        <f t="shared" si="643"/>
        <v>64740000</v>
      </c>
      <c r="CI155">
        <f t="shared" si="678"/>
        <v>61220000</v>
      </c>
      <c r="CJ155">
        <f t="shared" si="679"/>
        <v>58980000</v>
      </c>
      <c r="CK155">
        <f t="shared" si="680"/>
        <v>57070000</v>
      </c>
      <c r="CL155">
        <f t="shared" si="681"/>
        <v>56110000</v>
      </c>
      <c r="CM155">
        <f t="shared" si="682"/>
        <v>54560000</v>
      </c>
      <c r="CN155">
        <f t="shared" si="683"/>
        <v>54110000</v>
      </c>
      <c r="CO155">
        <f t="shared" si="684"/>
        <v>53300000</v>
      </c>
      <c r="CP155">
        <f t="shared" si="685"/>
        <v>53480000</v>
      </c>
      <c r="CQ155">
        <f t="shared" si="686"/>
        <v>53020000</v>
      </c>
      <c r="CR155">
        <f t="shared" si="687"/>
        <v>53240000</v>
      </c>
      <c r="CS155">
        <f t="shared" si="688"/>
        <v>52970000</v>
      </c>
      <c r="CT155">
        <f t="shared" si="689"/>
        <v>53180000</v>
      </c>
      <c r="CU155">
        <f t="shared" si="690"/>
        <v>53330000</v>
      </c>
      <c r="CV155">
        <f t="shared" si="691"/>
        <v>53280000</v>
      </c>
      <c r="CW155">
        <f t="shared" si="692"/>
        <v>53430000</v>
      </c>
      <c r="CX155">
        <f t="shared" si="693"/>
        <v>53520000</v>
      </c>
      <c r="CY155">
        <f t="shared" si="694"/>
        <v>53260000</v>
      </c>
      <c r="CZ155">
        <f t="shared" si="695"/>
        <v>53090000</v>
      </c>
      <c r="DA155">
        <f t="shared" si="696"/>
        <v>53090000</v>
      </c>
      <c r="DB155">
        <f t="shared" si="697"/>
        <v>52700000</v>
      </c>
      <c r="DC155">
        <f t="shared" si="698"/>
        <v>53390000</v>
      </c>
      <c r="DD155">
        <f t="shared" si="673"/>
        <v>53310000</v>
      </c>
      <c r="DE155">
        <f t="shared" si="674"/>
        <v>53300000</v>
      </c>
      <c r="DF155">
        <f t="shared" si="675"/>
        <v>53430000</v>
      </c>
      <c r="DG155">
        <f t="shared" si="676"/>
        <v>52880000</v>
      </c>
    </row>
    <row r="156" spans="1:111" x14ac:dyDescent="0.25">
      <c r="A156" t="s">
        <v>47</v>
      </c>
      <c r="B156" s="12"/>
      <c r="C156">
        <f>C48-C161-C166</f>
        <v>6456</v>
      </c>
      <c r="D156">
        <f t="shared" ref="D156:AB156" si="785">D48-D161-D166</f>
        <v>6029</v>
      </c>
      <c r="E156">
        <f t="shared" si="785"/>
        <v>5676</v>
      </c>
      <c r="F156">
        <f t="shared" si="785"/>
        <v>5471</v>
      </c>
      <c r="G156">
        <f t="shared" si="785"/>
        <v>5326</v>
      </c>
      <c r="H156">
        <f t="shared" si="785"/>
        <v>5202</v>
      </c>
      <c r="I156">
        <f t="shared" si="785"/>
        <v>5106</v>
      </c>
      <c r="J156">
        <f t="shared" si="785"/>
        <v>5166</v>
      </c>
      <c r="K156">
        <f t="shared" si="785"/>
        <v>5050</v>
      </c>
      <c r="L156">
        <f t="shared" si="785"/>
        <v>4939</v>
      </c>
      <c r="M156">
        <f t="shared" si="785"/>
        <v>4937</v>
      </c>
      <c r="N156">
        <f t="shared" si="785"/>
        <v>4951</v>
      </c>
      <c r="O156">
        <f t="shared" si="785"/>
        <v>4905</v>
      </c>
      <c r="P156">
        <f t="shared" si="785"/>
        <v>4913</v>
      </c>
      <c r="Q156">
        <f t="shared" si="785"/>
        <v>4888</v>
      </c>
      <c r="R156">
        <f t="shared" si="785"/>
        <v>4928</v>
      </c>
      <c r="S156">
        <f t="shared" si="785"/>
        <v>4971</v>
      </c>
      <c r="T156">
        <f t="shared" si="785"/>
        <v>4890</v>
      </c>
      <c r="U156">
        <f t="shared" si="785"/>
        <v>4886</v>
      </c>
      <c r="V156">
        <f t="shared" si="785"/>
        <v>4885</v>
      </c>
      <c r="W156">
        <f t="shared" si="785"/>
        <v>4875</v>
      </c>
      <c r="X156">
        <f t="shared" si="785"/>
        <v>4929</v>
      </c>
      <c r="Y156">
        <f t="shared" si="785"/>
        <v>4934</v>
      </c>
      <c r="Z156">
        <f t="shared" si="785"/>
        <v>4906</v>
      </c>
      <c r="AA156">
        <f t="shared" si="785"/>
        <v>4848</v>
      </c>
      <c r="AB156">
        <f t="shared" si="785"/>
        <v>4850</v>
      </c>
      <c r="BF156">
        <f>C156/(C$156+C$161+C$166)</f>
        <v>0.2882142857142857</v>
      </c>
      <c r="BG156">
        <f t="shared" ref="BG156:CE156" si="786">D156/(D$156+D$161+D$166)</f>
        <v>0.26739699294806407</v>
      </c>
      <c r="BH156">
        <f t="shared" si="786"/>
        <v>0.24982394366197183</v>
      </c>
      <c r="BI156">
        <f t="shared" si="786"/>
        <v>0.23934727447720711</v>
      </c>
      <c r="BJ156">
        <f t="shared" si="786"/>
        <v>0.23153501717167327</v>
      </c>
      <c r="BK156">
        <f t="shared" si="786"/>
        <v>0.22538018283436592</v>
      </c>
      <c r="BL156">
        <f t="shared" si="786"/>
        <v>0.22045680238331677</v>
      </c>
      <c r="BM156">
        <f t="shared" si="786"/>
        <v>0.22211712099062689</v>
      </c>
      <c r="BN156">
        <f t="shared" si="786"/>
        <v>0.21665451113303874</v>
      </c>
      <c r="BO156">
        <f t="shared" si="786"/>
        <v>0.21107739646993462</v>
      </c>
      <c r="BP156">
        <f t="shared" si="786"/>
        <v>0.21033571915473756</v>
      </c>
      <c r="BQ156">
        <f t="shared" si="786"/>
        <v>0.21025140139289961</v>
      </c>
      <c r="BR156">
        <f t="shared" si="786"/>
        <v>0.20781256619921196</v>
      </c>
      <c r="BS156">
        <f t="shared" si="786"/>
        <v>0.20759739710977773</v>
      </c>
      <c r="BT156">
        <f t="shared" si="786"/>
        <v>0.2061316577404799</v>
      </c>
      <c r="BU156">
        <f t="shared" si="786"/>
        <v>0.20732015145140933</v>
      </c>
      <c r="BV156">
        <f t="shared" si="786"/>
        <v>0.20883922194681342</v>
      </c>
      <c r="BW156">
        <f t="shared" si="786"/>
        <v>0.20488540662839905</v>
      </c>
      <c r="BX156">
        <f t="shared" si="786"/>
        <v>0.20399983299235941</v>
      </c>
      <c r="BY156">
        <f t="shared" si="786"/>
        <v>0.20366046860668724</v>
      </c>
      <c r="BZ156">
        <f t="shared" si="786"/>
        <v>0.20309115147475421</v>
      </c>
      <c r="CA156">
        <f t="shared" si="786"/>
        <v>0.20491394362683962</v>
      </c>
      <c r="CB156">
        <f t="shared" si="786"/>
        <v>0.20464537536291996</v>
      </c>
      <c r="CC156">
        <f t="shared" si="786"/>
        <v>0.20306291390728476</v>
      </c>
      <c r="CD156">
        <f t="shared" si="786"/>
        <v>0.20038025956848807</v>
      </c>
      <c r="CE156">
        <f t="shared" si="786"/>
        <v>0.20020639834881321</v>
      </c>
      <c r="CH156">
        <f t="shared" si="643"/>
        <v>64560000</v>
      </c>
      <c r="CI156">
        <f t="shared" si="678"/>
        <v>60290000</v>
      </c>
      <c r="CJ156">
        <f t="shared" si="679"/>
        <v>56760000</v>
      </c>
      <c r="CK156">
        <f t="shared" si="680"/>
        <v>54710000</v>
      </c>
      <c r="CL156">
        <f t="shared" si="681"/>
        <v>53260000</v>
      </c>
      <c r="CM156">
        <f t="shared" si="682"/>
        <v>52020000</v>
      </c>
      <c r="CN156">
        <f t="shared" si="683"/>
        <v>51060000</v>
      </c>
      <c r="CO156">
        <f t="shared" si="684"/>
        <v>51660000</v>
      </c>
      <c r="CP156">
        <f t="shared" si="685"/>
        <v>50500000</v>
      </c>
      <c r="CQ156">
        <f t="shared" si="686"/>
        <v>49390000</v>
      </c>
      <c r="CR156">
        <f t="shared" si="687"/>
        <v>49370000</v>
      </c>
      <c r="CS156">
        <f t="shared" si="688"/>
        <v>49510000</v>
      </c>
      <c r="CT156">
        <f t="shared" si="689"/>
        <v>49050000</v>
      </c>
      <c r="CU156">
        <f t="shared" si="690"/>
        <v>49130000</v>
      </c>
      <c r="CV156">
        <f t="shared" si="691"/>
        <v>48880000</v>
      </c>
      <c r="CW156">
        <f t="shared" si="692"/>
        <v>49280000</v>
      </c>
      <c r="CX156">
        <f t="shared" si="693"/>
        <v>49710000</v>
      </c>
      <c r="CY156">
        <f t="shared" si="694"/>
        <v>48900000</v>
      </c>
      <c r="CZ156">
        <f t="shared" si="695"/>
        <v>48860000</v>
      </c>
      <c r="DA156">
        <f t="shared" si="696"/>
        <v>48850000</v>
      </c>
      <c r="DB156">
        <f t="shared" si="697"/>
        <v>48750000</v>
      </c>
      <c r="DC156">
        <f t="shared" si="698"/>
        <v>49290000</v>
      </c>
      <c r="DD156">
        <f t="shared" si="673"/>
        <v>49340000</v>
      </c>
      <c r="DE156">
        <f t="shared" si="674"/>
        <v>49060000</v>
      </c>
      <c r="DF156">
        <f t="shared" si="675"/>
        <v>48480000</v>
      </c>
      <c r="DG156">
        <f t="shared" si="676"/>
        <v>48500000</v>
      </c>
    </row>
    <row r="157" spans="1:111" x14ac:dyDescent="0.25">
      <c r="A157" t="s">
        <v>63</v>
      </c>
      <c r="B157" s="12"/>
      <c r="C157">
        <f>C49-C162-C167</f>
        <v>6456</v>
      </c>
      <c r="D157">
        <f t="shared" ref="D157:AB157" si="787">D49-D162-D167</f>
        <v>6114</v>
      </c>
      <c r="E157">
        <f t="shared" si="787"/>
        <v>5824</v>
      </c>
      <c r="F157">
        <f t="shared" si="787"/>
        <v>5677</v>
      </c>
      <c r="G157">
        <f t="shared" si="787"/>
        <v>5587</v>
      </c>
      <c r="H157">
        <f t="shared" si="787"/>
        <v>5484</v>
      </c>
      <c r="I157">
        <f t="shared" si="787"/>
        <v>5412</v>
      </c>
      <c r="J157">
        <f t="shared" si="787"/>
        <v>5509</v>
      </c>
      <c r="K157">
        <f t="shared" si="787"/>
        <v>5415</v>
      </c>
      <c r="L157">
        <f t="shared" si="787"/>
        <v>5292</v>
      </c>
      <c r="M157">
        <f t="shared" si="787"/>
        <v>5287</v>
      </c>
      <c r="N157">
        <f t="shared" si="787"/>
        <v>5331</v>
      </c>
      <c r="O157">
        <f t="shared" si="787"/>
        <v>5306</v>
      </c>
      <c r="P157">
        <f t="shared" si="787"/>
        <v>5333</v>
      </c>
      <c r="Q157">
        <f t="shared" si="787"/>
        <v>5316</v>
      </c>
      <c r="R157">
        <f t="shared" si="787"/>
        <v>5364</v>
      </c>
      <c r="S157">
        <f t="shared" si="787"/>
        <v>5380</v>
      </c>
      <c r="T157">
        <f t="shared" si="787"/>
        <v>5317</v>
      </c>
      <c r="U157">
        <f t="shared" si="787"/>
        <v>5332</v>
      </c>
      <c r="V157">
        <f t="shared" si="787"/>
        <v>5331</v>
      </c>
      <c r="W157">
        <f t="shared" si="787"/>
        <v>5306</v>
      </c>
      <c r="X157">
        <f t="shared" si="787"/>
        <v>5365</v>
      </c>
      <c r="Y157">
        <f t="shared" si="787"/>
        <v>5372</v>
      </c>
      <c r="Z157">
        <f t="shared" si="787"/>
        <v>5343</v>
      </c>
      <c r="AA157">
        <f t="shared" si="787"/>
        <v>5307</v>
      </c>
      <c r="AB157">
        <f t="shared" si="787"/>
        <v>5315</v>
      </c>
      <c r="BF157">
        <f>C157/(C$157+C$162+C$167)</f>
        <v>0.2882142857142857</v>
      </c>
      <c r="BG157">
        <f t="shared" ref="BG157:CE157" si="788">D157/(D$157+D$162+D$167)</f>
        <v>0.27116689581762543</v>
      </c>
      <c r="BH157">
        <f t="shared" si="788"/>
        <v>0.25633802816901408</v>
      </c>
      <c r="BI157">
        <f t="shared" si="788"/>
        <v>0.24835943652113046</v>
      </c>
      <c r="BJ157">
        <f t="shared" si="788"/>
        <v>0.24287080507737785</v>
      </c>
      <c r="BK157">
        <f t="shared" si="788"/>
        <v>0.23757743794134212</v>
      </c>
      <c r="BL157">
        <f t="shared" si="788"/>
        <v>0.23363840442065273</v>
      </c>
      <c r="BM157">
        <f t="shared" si="788"/>
        <v>0.2368240048147193</v>
      </c>
      <c r="BN157">
        <f t="shared" si="788"/>
        <v>0.23225391378940596</v>
      </c>
      <c r="BO157">
        <f t="shared" si="788"/>
        <v>0.22608621352586833</v>
      </c>
      <c r="BP157">
        <f t="shared" si="788"/>
        <v>0.22515117962694831</v>
      </c>
      <c r="BQ157">
        <f t="shared" si="788"/>
        <v>0.22628294919139183</v>
      </c>
      <c r="BR157">
        <f t="shared" si="788"/>
        <v>0.22465915826911678</v>
      </c>
      <c r="BS157">
        <f t="shared" si="788"/>
        <v>0.22519212904315514</v>
      </c>
      <c r="BT157">
        <f t="shared" si="788"/>
        <v>0.22399190999873594</v>
      </c>
      <c r="BU157">
        <f t="shared" si="788"/>
        <v>0.22543498360931327</v>
      </c>
      <c r="BV157">
        <f t="shared" si="788"/>
        <v>0.22576584137641628</v>
      </c>
      <c r="BW157">
        <f t="shared" si="788"/>
        <v>0.22249654768380969</v>
      </c>
      <c r="BX157">
        <f t="shared" si="788"/>
        <v>0.22231487658438959</v>
      </c>
      <c r="BY157">
        <f t="shared" si="788"/>
        <v>0.22189386056191468</v>
      </c>
      <c r="BZ157">
        <f t="shared" si="788"/>
        <v>0.22061452746247556</v>
      </c>
      <c r="CA157">
        <f t="shared" si="788"/>
        <v>0.22260487116717148</v>
      </c>
      <c r="CB157">
        <f t="shared" si="788"/>
        <v>0.22234179048880426</v>
      </c>
      <c r="CC157">
        <f t="shared" si="788"/>
        <v>0.22065747088461221</v>
      </c>
      <c r="CD157">
        <f t="shared" si="788"/>
        <v>0.21880926857425578</v>
      </c>
      <c r="CE157">
        <f t="shared" si="788"/>
        <v>0.21880531884236959</v>
      </c>
      <c r="CH157">
        <f t="shared" si="643"/>
        <v>64560000</v>
      </c>
      <c r="CI157">
        <f t="shared" si="678"/>
        <v>61140000</v>
      </c>
      <c r="CJ157">
        <f t="shared" si="679"/>
        <v>58240000</v>
      </c>
      <c r="CK157">
        <f t="shared" si="680"/>
        <v>56770000</v>
      </c>
      <c r="CL157">
        <f t="shared" si="681"/>
        <v>55870000</v>
      </c>
      <c r="CM157">
        <f t="shared" si="682"/>
        <v>54840000</v>
      </c>
      <c r="CN157">
        <f t="shared" si="683"/>
        <v>54120000</v>
      </c>
      <c r="CO157">
        <f t="shared" si="684"/>
        <v>55090000</v>
      </c>
      <c r="CP157">
        <f t="shared" si="685"/>
        <v>54150000</v>
      </c>
      <c r="CQ157">
        <f t="shared" si="686"/>
        <v>52920000</v>
      </c>
      <c r="CR157">
        <f t="shared" si="687"/>
        <v>52870000</v>
      </c>
      <c r="CS157">
        <f t="shared" si="688"/>
        <v>53310000</v>
      </c>
      <c r="CT157">
        <f t="shared" si="689"/>
        <v>53060000</v>
      </c>
      <c r="CU157">
        <f t="shared" si="690"/>
        <v>53330000</v>
      </c>
      <c r="CV157">
        <f t="shared" si="691"/>
        <v>53160000</v>
      </c>
      <c r="CW157">
        <f t="shared" si="692"/>
        <v>53640000</v>
      </c>
      <c r="CX157">
        <f t="shared" si="693"/>
        <v>53800000</v>
      </c>
      <c r="CY157">
        <f t="shared" si="694"/>
        <v>53170000</v>
      </c>
      <c r="CZ157">
        <f t="shared" si="695"/>
        <v>53320000</v>
      </c>
      <c r="DA157">
        <f t="shared" si="696"/>
        <v>53310000</v>
      </c>
      <c r="DB157">
        <f t="shared" si="697"/>
        <v>53060000</v>
      </c>
      <c r="DC157">
        <f t="shared" si="698"/>
        <v>53650000</v>
      </c>
      <c r="DD157">
        <f t="shared" si="673"/>
        <v>53720000</v>
      </c>
      <c r="DE157">
        <f t="shared" si="674"/>
        <v>53430000</v>
      </c>
      <c r="DF157">
        <f t="shared" si="675"/>
        <v>53070000</v>
      </c>
      <c r="DG157">
        <f t="shared" si="676"/>
        <v>53150000</v>
      </c>
    </row>
    <row r="158" spans="1:111" x14ac:dyDescent="0.25">
      <c r="B158" s="12"/>
      <c r="CH158">
        <f t="shared" si="643"/>
        <v>0</v>
      </c>
      <c r="CI158">
        <f t="shared" si="678"/>
        <v>0</v>
      </c>
      <c r="CJ158">
        <f t="shared" si="679"/>
        <v>0</v>
      </c>
      <c r="CK158">
        <f t="shared" si="680"/>
        <v>0</v>
      </c>
      <c r="CL158">
        <f t="shared" si="681"/>
        <v>0</v>
      </c>
      <c r="CM158">
        <f t="shared" si="682"/>
        <v>0</v>
      </c>
      <c r="CN158">
        <f t="shared" si="683"/>
        <v>0</v>
      </c>
      <c r="CO158">
        <f t="shared" si="684"/>
        <v>0</v>
      </c>
      <c r="CP158">
        <f t="shared" si="685"/>
        <v>0</v>
      </c>
      <c r="CQ158">
        <f t="shared" si="686"/>
        <v>0</v>
      </c>
      <c r="CR158">
        <f t="shared" si="687"/>
        <v>0</v>
      </c>
      <c r="CS158">
        <f t="shared" si="688"/>
        <v>0</v>
      </c>
      <c r="CT158">
        <f t="shared" si="689"/>
        <v>0</v>
      </c>
      <c r="CU158">
        <f t="shared" si="690"/>
        <v>0</v>
      </c>
      <c r="CV158">
        <f t="shared" si="691"/>
        <v>0</v>
      </c>
      <c r="CW158">
        <f t="shared" si="692"/>
        <v>0</v>
      </c>
      <c r="CX158">
        <f t="shared" si="693"/>
        <v>0</v>
      </c>
      <c r="CY158">
        <f t="shared" si="694"/>
        <v>0</v>
      </c>
      <c r="CZ158">
        <f t="shared" si="695"/>
        <v>0</v>
      </c>
      <c r="DA158">
        <f t="shared" si="696"/>
        <v>0</v>
      </c>
      <c r="DB158">
        <f t="shared" si="697"/>
        <v>0</v>
      </c>
      <c r="DC158">
        <f t="shared" si="698"/>
        <v>0</v>
      </c>
      <c r="DD158">
        <f t="shared" si="673"/>
        <v>0</v>
      </c>
      <c r="DE158">
        <f t="shared" si="674"/>
        <v>0</v>
      </c>
      <c r="DF158">
        <f t="shared" si="675"/>
        <v>0</v>
      </c>
      <c r="DG158">
        <f t="shared" si="676"/>
        <v>0</v>
      </c>
    </row>
    <row r="159" spans="1:111" x14ac:dyDescent="0.25">
      <c r="A159" t="s">
        <v>45</v>
      </c>
      <c r="B159" t="s">
        <v>8</v>
      </c>
      <c r="C159">
        <f>Blad1!D104</f>
        <v>7566</v>
      </c>
      <c r="D159">
        <f>Blad1!E104</f>
        <v>7903</v>
      </c>
      <c r="E159">
        <f>Blad1!F104</f>
        <v>8057</v>
      </c>
      <c r="F159">
        <f>Blad1!G104</f>
        <v>8211</v>
      </c>
      <c r="G159">
        <f>Blad1!H104</f>
        <v>8294</v>
      </c>
      <c r="H159">
        <f>Blad1!I104</f>
        <v>8367</v>
      </c>
      <c r="I159">
        <f>Blad1!J104</f>
        <v>8366</v>
      </c>
      <c r="J159">
        <f>Blad1!K104</f>
        <v>8417</v>
      </c>
      <c r="K159">
        <f>Blad1!L104</f>
        <v>8389</v>
      </c>
      <c r="L159">
        <f>Blad1!M104</f>
        <v>8382</v>
      </c>
      <c r="M159">
        <f>Blad1!N104</f>
        <v>8296</v>
      </c>
      <c r="N159">
        <f>Blad1!O104</f>
        <v>8360</v>
      </c>
      <c r="O159">
        <f>Blad1!P104</f>
        <v>8332</v>
      </c>
      <c r="P159">
        <f>Blad1!Q104</f>
        <v>8367</v>
      </c>
      <c r="Q159">
        <f>Blad1!R104</f>
        <v>8363</v>
      </c>
      <c r="R159">
        <f>Blad1!S104</f>
        <v>8382</v>
      </c>
      <c r="S159">
        <f>Blad1!T104</f>
        <v>8360</v>
      </c>
      <c r="T159">
        <f>Blad1!U104</f>
        <v>8356</v>
      </c>
      <c r="U159">
        <f>Blad1!V104</f>
        <v>8304</v>
      </c>
      <c r="V159">
        <f>Blad1!W104</f>
        <v>8267</v>
      </c>
      <c r="W159">
        <f>Blad1!X104</f>
        <v>8293</v>
      </c>
      <c r="X159">
        <f>Blad1!Y104</f>
        <v>8192</v>
      </c>
      <c r="Y159">
        <f>Blad1!Z104</f>
        <v>8211</v>
      </c>
      <c r="Z159">
        <f>Blad1!AA104</f>
        <v>8232</v>
      </c>
      <c r="AA159">
        <f>Blad1!AB104</f>
        <v>8221</v>
      </c>
      <c r="AB159">
        <f>Blad1!AC104</f>
        <v>8213</v>
      </c>
      <c r="AD159">
        <f>C159/C161</f>
        <v>1.0055821371610845</v>
      </c>
      <c r="AE159">
        <f t="shared" ref="AE159:AE160" si="789">D159/D161</f>
        <v>0.99471365638766518</v>
      </c>
      <c r="AF159">
        <f t="shared" ref="AF159:AF160" si="790">E159/E161</f>
        <v>0.97060595109023007</v>
      </c>
      <c r="AG159">
        <f t="shared" ref="AG159:AG160" si="791">F159/F161</f>
        <v>0.97160099396521127</v>
      </c>
      <c r="AH159">
        <f t="shared" ref="AH159:AH160" si="792">G159/G161</f>
        <v>0.96520423600605143</v>
      </c>
      <c r="AI159">
        <f t="shared" ref="AI159:AI160" si="793">H159/H161</f>
        <v>0.96605472809144444</v>
      </c>
      <c r="AJ159">
        <f t="shared" ref="AJ159:AJ160" si="794">I159/I161</f>
        <v>0.96293738489871084</v>
      </c>
      <c r="AK159">
        <f t="shared" ref="AK159:AK160" si="795">J159/J161</f>
        <v>0.97929028504944737</v>
      </c>
      <c r="AL159">
        <f t="shared" ref="AL159:AL160" si="796">K159/K161</f>
        <v>0.97229949003245253</v>
      </c>
      <c r="AM159">
        <f t="shared" ref="AM159:AM160" si="797">L159/L161</f>
        <v>0.9732930794240594</v>
      </c>
      <c r="AN159">
        <f t="shared" ref="AN159:AN160" si="798">M159/M161</f>
        <v>0.96735074626865669</v>
      </c>
      <c r="AO159">
        <f t="shared" ref="AO159:AO160" si="799">N159/N161</f>
        <v>0.98794611203025284</v>
      </c>
      <c r="AP159">
        <f t="shared" ref="AP159:AP160" si="800">O159/O161</f>
        <v>0.98417198204583034</v>
      </c>
      <c r="AQ159">
        <f t="shared" ref="AQ159:AQ160" si="801">P159/P161</f>
        <v>0.98982609724358217</v>
      </c>
      <c r="AR159">
        <f t="shared" ref="AR159:AR160" si="802">Q159/Q161</f>
        <v>0.99017286289367745</v>
      </c>
      <c r="AS159">
        <f t="shared" ref="AS159:AS160" si="803">R159/R161</f>
        <v>0.99952301454805625</v>
      </c>
      <c r="AT159">
        <f t="shared" ref="AT159:AT160" si="804">S159/S161</f>
        <v>1.0137019522250514</v>
      </c>
      <c r="AU159">
        <f t="shared" ref="AU159:AU160" si="805">T159/T161</f>
        <v>1.0082046332046333</v>
      </c>
      <c r="AV159">
        <f t="shared" ref="AV159:AV160" si="806">U159/U161</f>
        <v>0.99783705839942316</v>
      </c>
      <c r="AW159">
        <f t="shared" ref="AW159:AW160" si="807">V159/V161</f>
        <v>0.99650433944069428</v>
      </c>
      <c r="AX159">
        <f t="shared" ref="AX159:AX160" si="808">W159/W161</f>
        <v>0.99699446982447704</v>
      </c>
      <c r="AY159">
        <f t="shared" ref="AY159:AY160" si="809">X159/X161</f>
        <v>0.98544448454228317</v>
      </c>
      <c r="AZ159">
        <f t="shared" ref="AZ159:AZ160" si="810">Y159/Y161</f>
        <v>0.98524118070554356</v>
      </c>
      <c r="BA159">
        <f t="shared" ref="BA159:BA160" si="811">Z159/Z161</f>
        <v>0.98575020955574177</v>
      </c>
      <c r="BB159">
        <f t="shared" ref="BB159:BB160" si="812">AA159/AA161</f>
        <v>0.98337320574162679</v>
      </c>
      <c r="BC159">
        <f t="shared" ref="BC159:BC160" si="813">AB159/AB161</f>
        <v>0.98359281437125745</v>
      </c>
      <c r="BF159">
        <f>C159/(C$154+C$159+C$164)</f>
        <v>0.33776785714285712</v>
      </c>
      <c r="BG159">
        <f t="shared" ref="BG159:CE159" si="814">D159/(D$154+D$159+D$164)</f>
        <v>0.35144750300173433</v>
      </c>
      <c r="BH159">
        <f t="shared" si="814"/>
        <v>0.35700992555831268</v>
      </c>
      <c r="BI159">
        <f t="shared" si="814"/>
        <v>0.36235657546337158</v>
      </c>
      <c r="BJ159">
        <f t="shared" si="814"/>
        <v>0.36466760464298276</v>
      </c>
      <c r="BK159">
        <f t="shared" si="814"/>
        <v>0.36658780231335436</v>
      </c>
      <c r="BL159">
        <f t="shared" si="814"/>
        <v>0.36526370939573871</v>
      </c>
      <c r="BM159">
        <f t="shared" si="814"/>
        <v>0.36570212026416404</v>
      </c>
      <c r="BN159">
        <f t="shared" si="814"/>
        <v>0.36303444694478104</v>
      </c>
      <c r="BO159">
        <f t="shared" si="814"/>
        <v>0.36172967374417403</v>
      </c>
      <c r="BP159">
        <f t="shared" si="814"/>
        <v>0.35692466549068536</v>
      </c>
      <c r="BQ159">
        <f t="shared" si="814"/>
        <v>0.35870591264052176</v>
      </c>
      <c r="BR159">
        <f t="shared" si="814"/>
        <v>0.35635772635900947</v>
      </c>
      <c r="BS159">
        <f t="shared" si="814"/>
        <v>0.35680170575692965</v>
      </c>
      <c r="BT159">
        <f t="shared" si="814"/>
        <v>0.35555461077335149</v>
      </c>
      <c r="BU159">
        <f t="shared" si="814"/>
        <v>0.35512434859975428</v>
      </c>
      <c r="BV159">
        <f t="shared" si="814"/>
        <v>0.35314493304608624</v>
      </c>
      <c r="BW159">
        <f t="shared" si="814"/>
        <v>0.35246973467752141</v>
      </c>
      <c r="BX159">
        <f t="shared" si="814"/>
        <v>0.34905422446406054</v>
      </c>
      <c r="BY159">
        <f t="shared" si="814"/>
        <v>0.34688653910708289</v>
      </c>
      <c r="BZ159">
        <f t="shared" si="814"/>
        <v>0.34711816165083087</v>
      </c>
      <c r="CA159">
        <f t="shared" si="814"/>
        <v>0.34266114527125946</v>
      </c>
      <c r="CB159">
        <f t="shared" si="814"/>
        <v>0.3425531914893617</v>
      </c>
      <c r="CC159">
        <f t="shared" si="814"/>
        <v>0.34335766423357666</v>
      </c>
      <c r="CD159">
        <f t="shared" si="814"/>
        <v>0.34268445185493956</v>
      </c>
      <c r="CE159">
        <f t="shared" si="814"/>
        <v>0.34229390681003585</v>
      </c>
      <c r="CH159">
        <f t="shared" si="643"/>
        <v>75660000</v>
      </c>
      <c r="CI159">
        <f t="shared" si="678"/>
        <v>79030000</v>
      </c>
      <c r="CJ159">
        <f t="shared" si="679"/>
        <v>80570000</v>
      </c>
      <c r="CK159">
        <f t="shared" si="680"/>
        <v>82110000</v>
      </c>
      <c r="CL159">
        <f t="shared" si="681"/>
        <v>82940000</v>
      </c>
      <c r="CM159">
        <f t="shared" si="682"/>
        <v>83670000</v>
      </c>
      <c r="CN159">
        <f t="shared" si="683"/>
        <v>83660000</v>
      </c>
      <c r="CO159">
        <f t="shared" si="684"/>
        <v>84170000</v>
      </c>
      <c r="CP159">
        <f t="shared" si="685"/>
        <v>83890000</v>
      </c>
      <c r="CQ159">
        <f t="shared" si="686"/>
        <v>83820000</v>
      </c>
      <c r="CR159">
        <f t="shared" si="687"/>
        <v>82960000</v>
      </c>
      <c r="CS159">
        <f t="shared" si="688"/>
        <v>83600000</v>
      </c>
      <c r="CT159">
        <f t="shared" si="689"/>
        <v>83320000</v>
      </c>
      <c r="CU159">
        <f t="shared" si="690"/>
        <v>83670000</v>
      </c>
      <c r="CV159">
        <f t="shared" si="691"/>
        <v>83630000</v>
      </c>
      <c r="CW159">
        <f t="shared" si="692"/>
        <v>83820000</v>
      </c>
      <c r="CX159">
        <f t="shared" si="693"/>
        <v>83600000</v>
      </c>
      <c r="CY159">
        <f t="shared" si="694"/>
        <v>83560000</v>
      </c>
      <c r="CZ159">
        <f t="shared" si="695"/>
        <v>83040000</v>
      </c>
      <c r="DA159">
        <f t="shared" si="696"/>
        <v>82670000</v>
      </c>
      <c r="DB159">
        <f t="shared" si="697"/>
        <v>82930000</v>
      </c>
      <c r="DC159">
        <f t="shared" si="698"/>
        <v>81920000</v>
      </c>
      <c r="DD159">
        <f t="shared" si="673"/>
        <v>82110000</v>
      </c>
      <c r="DE159">
        <f t="shared" si="674"/>
        <v>82320000</v>
      </c>
      <c r="DF159">
        <f t="shared" si="675"/>
        <v>82210000</v>
      </c>
      <c r="DG159">
        <f t="shared" si="676"/>
        <v>82130000</v>
      </c>
    </row>
    <row r="160" spans="1:111" x14ac:dyDescent="0.25">
      <c r="A160" t="s">
        <v>62</v>
      </c>
      <c r="C160">
        <f>Blad2!D104</f>
        <v>7566</v>
      </c>
      <c r="D160">
        <f>Blad2!E104</f>
        <v>7862</v>
      </c>
      <c r="E160">
        <f>Blad2!F104</f>
        <v>7991</v>
      </c>
      <c r="F160">
        <f>Blad2!G104</f>
        <v>8139</v>
      </c>
      <c r="G160">
        <f>Blad2!H104</f>
        <v>8215</v>
      </c>
      <c r="H160">
        <f>Blad2!I104</f>
        <v>8291</v>
      </c>
      <c r="I160">
        <f>Blad2!J104</f>
        <v>8322</v>
      </c>
      <c r="J160">
        <f>Blad2!K104</f>
        <v>8410</v>
      </c>
      <c r="K160">
        <f>Blad2!L104</f>
        <v>8410</v>
      </c>
      <c r="L160">
        <f>Blad2!M104</f>
        <v>8427</v>
      </c>
      <c r="M160">
        <f>Blad2!N104</f>
        <v>8366</v>
      </c>
      <c r="N160">
        <f>Blad2!O104</f>
        <v>8403</v>
      </c>
      <c r="O160">
        <f>Blad2!P104</f>
        <v>8407</v>
      </c>
      <c r="P160">
        <f>Blad2!Q104</f>
        <v>8458</v>
      </c>
      <c r="Q160">
        <f>Blad2!R104</f>
        <v>8463</v>
      </c>
      <c r="R160">
        <f>Blad2!S104</f>
        <v>8485</v>
      </c>
      <c r="S160">
        <f>Blad2!T104</f>
        <v>8466</v>
      </c>
      <c r="T160">
        <f>Blad2!U104</f>
        <v>8497</v>
      </c>
      <c r="U160">
        <f>Blad2!V104</f>
        <v>8456</v>
      </c>
      <c r="V160">
        <f>Blad2!W104</f>
        <v>8453</v>
      </c>
      <c r="W160">
        <f>Blad2!X104</f>
        <v>8470</v>
      </c>
      <c r="X160">
        <f>Blad2!Y104</f>
        <v>8406</v>
      </c>
      <c r="Y160">
        <f>Blad2!Z104</f>
        <v>8413</v>
      </c>
      <c r="Z160">
        <f>Blad2!AA104</f>
        <v>8411</v>
      </c>
      <c r="AA160">
        <f>Blad2!AB104</f>
        <v>8374</v>
      </c>
      <c r="AB160">
        <f>Blad2!AC104</f>
        <v>8388</v>
      </c>
      <c r="AD160">
        <f>C160/C162</f>
        <v>1.0055821371610845</v>
      </c>
      <c r="AE160">
        <f t="shared" si="789"/>
        <v>0.9950639159600051</v>
      </c>
      <c r="AF160">
        <f t="shared" si="790"/>
        <v>0.97001699441612044</v>
      </c>
      <c r="AG160">
        <f t="shared" si="791"/>
        <v>0.97205302758867784</v>
      </c>
      <c r="AH160">
        <f t="shared" si="792"/>
        <v>0.96635689918833079</v>
      </c>
      <c r="AI160">
        <f t="shared" si="793"/>
        <v>0.96530445919198971</v>
      </c>
      <c r="AJ160">
        <f t="shared" si="794"/>
        <v>0.9638637943015983</v>
      </c>
      <c r="AK160">
        <f t="shared" si="795"/>
        <v>0.98627887885540044</v>
      </c>
      <c r="AL160">
        <f t="shared" si="796"/>
        <v>0.98236187361289573</v>
      </c>
      <c r="AM160">
        <f t="shared" si="797"/>
        <v>0.97976979420997556</v>
      </c>
      <c r="AN160">
        <f t="shared" si="798"/>
        <v>0.97426342145103062</v>
      </c>
      <c r="AO160">
        <f t="shared" si="799"/>
        <v>0.99115357395612169</v>
      </c>
      <c r="AP160">
        <f t="shared" si="800"/>
        <v>0.99080730701237474</v>
      </c>
      <c r="AQ160">
        <f t="shared" si="801"/>
        <v>0.99905504370422871</v>
      </c>
      <c r="AR160">
        <f t="shared" si="802"/>
        <v>0.9983484723369116</v>
      </c>
      <c r="AS160">
        <f t="shared" si="803"/>
        <v>1.00640493417151</v>
      </c>
      <c r="AT160">
        <f t="shared" si="804"/>
        <v>1.0120741183502691</v>
      </c>
      <c r="AU160">
        <f t="shared" si="805"/>
        <v>1.0137198759246004</v>
      </c>
      <c r="AV160">
        <f t="shared" si="806"/>
        <v>1.0054696789536266</v>
      </c>
      <c r="AW160">
        <f t="shared" si="807"/>
        <v>1.0041577571869802</v>
      </c>
      <c r="AX160">
        <f t="shared" si="808"/>
        <v>1</v>
      </c>
      <c r="AY160">
        <f t="shared" si="809"/>
        <v>0.99197545433089451</v>
      </c>
      <c r="AZ160">
        <f t="shared" si="810"/>
        <v>0.98836936090225569</v>
      </c>
      <c r="BA160">
        <f t="shared" si="811"/>
        <v>0.98282308950689412</v>
      </c>
      <c r="BB160">
        <f t="shared" si="812"/>
        <v>0.98044725441985714</v>
      </c>
      <c r="BC160">
        <f t="shared" si="813"/>
        <v>0.98220140515222487</v>
      </c>
      <c r="BF160">
        <f>C160/(C$155+C$160+C$165)</f>
        <v>0.33776785714285712</v>
      </c>
      <c r="BG160">
        <f t="shared" ref="BG160:CE160" si="815">D160/(D$155+D$160+D$165)</f>
        <v>0.34962422733134702</v>
      </c>
      <c r="BH160">
        <f t="shared" si="815"/>
        <v>0.35406974168106697</v>
      </c>
      <c r="BI160">
        <f t="shared" si="815"/>
        <v>0.35916332024182518</v>
      </c>
      <c r="BJ160">
        <f t="shared" si="815"/>
        <v>0.36116240218060319</v>
      </c>
      <c r="BK160">
        <f t="shared" si="815"/>
        <v>0.36322614562341188</v>
      </c>
      <c r="BL160">
        <f t="shared" si="815"/>
        <v>0.36331092290229633</v>
      </c>
      <c r="BM160">
        <f t="shared" si="815"/>
        <v>0.36531862212762262</v>
      </c>
      <c r="BN160">
        <f t="shared" si="815"/>
        <v>0.36381726942377574</v>
      </c>
      <c r="BO160">
        <f t="shared" si="815"/>
        <v>0.36351479596238462</v>
      </c>
      <c r="BP160">
        <f t="shared" si="815"/>
        <v>0.35979700670910031</v>
      </c>
      <c r="BQ160">
        <f t="shared" si="815"/>
        <v>0.36033447684391079</v>
      </c>
      <c r="BR160">
        <f t="shared" si="815"/>
        <v>0.35933492904770048</v>
      </c>
      <c r="BS160">
        <f t="shared" si="815"/>
        <v>0.36042101674692123</v>
      </c>
      <c r="BT160">
        <f t="shared" si="815"/>
        <v>0.35948517543114433</v>
      </c>
      <c r="BU160">
        <f t="shared" si="815"/>
        <v>0.35910783815811748</v>
      </c>
      <c r="BV160">
        <f t="shared" si="815"/>
        <v>0.35715491056361798</v>
      </c>
      <c r="BW160">
        <f t="shared" si="815"/>
        <v>0.35787389967569389</v>
      </c>
      <c r="BX160">
        <f t="shared" si="815"/>
        <v>0.35489150963193017</v>
      </c>
      <c r="BY160">
        <f t="shared" si="815"/>
        <v>0.35406718606014914</v>
      </c>
      <c r="BZ160">
        <f t="shared" si="815"/>
        <v>0.3538455111333918</v>
      </c>
      <c r="CA160">
        <f t="shared" si="815"/>
        <v>0.35082008263428072</v>
      </c>
      <c r="CB160">
        <f t="shared" si="815"/>
        <v>0.3501914751914752</v>
      </c>
      <c r="CC160">
        <f t="shared" si="815"/>
        <v>0.34999167776298268</v>
      </c>
      <c r="CD160">
        <f t="shared" si="815"/>
        <v>0.34810442301296973</v>
      </c>
      <c r="CE160">
        <f t="shared" si="815"/>
        <v>0.3485270287115137</v>
      </c>
      <c r="CH160">
        <f t="shared" si="643"/>
        <v>75660000</v>
      </c>
      <c r="CI160">
        <f t="shared" si="678"/>
        <v>78620000</v>
      </c>
      <c r="CJ160">
        <f t="shared" si="679"/>
        <v>79910000</v>
      </c>
      <c r="CK160">
        <f t="shared" si="680"/>
        <v>81390000</v>
      </c>
      <c r="CL160">
        <f t="shared" si="681"/>
        <v>82150000</v>
      </c>
      <c r="CM160">
        <f t="shared" si="682"/>
        <v>82910000</v>
      </c>
      <c r="CN160">
        <f t="shared" si="683"/>
        <v>83220000</v>
      </c>
      <c r="CO160">
        <f t="shared" si="684"/>
        <v>84100000</v>
      </c>
      <c r="CP160">
        <f t="shared" si="685"/>
        <v>84100000</v>
      </c>
      <c r="CQ160">
        <f t="shared" si="686"/>
        <v>84270000</v>
      </c>
      <c r="CR160">
        <f t="shared" si="687"/>
        <v>83660000</v>
      </c>
      <c r="CS160">
        <f t="shared" si="688"/>
        <v>84030000</v>
      </c>
      <c r="CT160">
        <f t="shared" si="689"/>
        <v>84070000</v>
      </c>
      <c r="CU160">
        <f t="shared" si="690"/>
        <v>84580000</v>
      </c>
      <c r="CV160">
        <f t="shared" si="691"/>
        <v>84630000</v>
      </c>
      <c r="CW160">
        <f t="shared" si="692"/>
        <v>84850000</v>
      </c>
      <c r="CX160">
        <f t="shared" si="693"/>
        <v>84660000</v>
      </c>
      <c r="CY160">
        <f t="shared" si="694"/>
        <v>84970000</v>
      </c>
      <c r="CZ160">
        <f t="shared" si="695"/>
        <v>84560000</v>
      </c>
      <c r="DA160">
        <f t="shared" si="696"/>
        <v>84530000</v>
      </c>
      <c r="DB160">
        <f t="shared" si="697"/>
        <v>84700000</v>
      </c>
      <c r="DC160">
        <f t="shared" si="698"/>
        <v>84060000</v>
      </c>
      <c r="DD160">
        <f t="shared" si="673"/>
        <v>84130000</v>
      </c>
      <c r="DE160">
        <f t="shared" si="674"/>
        <v>84110000</v>
      </c>
      <c r="DF160">
        <f t="shared" si="675"/>
        <v>83740000</v>
      </c>
      <c r="DG160">
        <f t="shared" si="676"/>
        <v>83880000</v>
      </c>
    </row>
    <row r="161" spans="1:111" x14ac:dyDescent="0.25">
      <c r="A161" t="s">
        <v>47</v>
      </c>
      <c r="C161">
        <v>7524</v>
      </c>
      <c r="D161">
        <v>7945</v>
      </c>
      <c r="E161">
        <v>8301</v>
      </c>
      <c r="F161">
        <v>8451</v>
      </c>
      <c r="G161">
        <v>8593</v>
      </c>
      <c r="H161">
        <v>8661</v>
      </c>
      <c r="I161">
        <v>8688</v>
      </c>
      <c r="J161">
        <v>8595</v>
      </c>
      <c r="K161">
        <v>8628</v>
      </c>
      <c r="L161">
        <v>8612</v>
      </c>
      <c r="M161">
        <v>8576</v>
      </c>
      <c r="N161">
        <v>8462</v>
      </c>
      <c r="O161">
        <v>8466</v>
      </c>
      <c r="P161">
        <v>8453</v>
      </c>
      <c r="Q161">
        <v>8446</v>
      </c>
      <c r="R161">
        <v>8386</v>
      </c>
      <c r="S161">
        <v>8247</v>
      </c>
      <c r="T161">
        <v>8288</v>
      </c>
      <c r="U161">
        <v>8322</v>
      </c>
      <c r="V161">
        <v>8296</v>
      </c>
      <c r="W161">
        <v>8318</v>
      </c>
      <c r="X161">
        <v>8313</v>
      </c>
      <c r="Y161">
        <v>8334</v>
      </c>
      <c r="Z161">
        <v>8351</v>
      </c>
      <c r="AA161">
        <v>8360</v>
      </c>
      <c r="AB161">
        <v>8350</v>
      </c>
      <c r="BF161">
        <f>C161/(C$156+C$161+C$166)</f>
        <v>0.33589285714285716</v>
      </c>
      <c r="BG161">
        <f t="shared" ref="BG161:CE161" si="816">D161/(D$156+D$161+D$166)</f>
        <v>0.35237503880782367</v>
      </c>
      <c r="BH161">
        <f t="shared" si="816"/>
        <v>0.36536091549295774</v>
      </c>
      <c r="BI161">
        <f t="shared" si="816"/>
        <v>0.36971738559804007</v>
      </c>
      <c r="BJ161">
        <f t="shared" si="816"/>
        <v>0.37355997043863842</v>
      </c>
      <c r="BK161">
        <f t="shared" si="816"/>
        <v>0.37524370694510639</v>
      </c>
      <c r="BL161">
        <f t="shared" si="816"/>
        <v>0.37511333707525579</v>
      </c>
      <c r="BM161">
        <f t="shared" si="816"/>
        <v>0.3695502622753461</v>
      </c>
      <c r="BN161">
        <f t="shared" si="816"/>
        <v>0.37015744991205113</v>
      </c>
      <c r="BO161">
        <f t="shared" si="816"/>
        <v>0.36804991666310527</v>
      </c>
      <c r="BP161">
        <f t="shared" si="816"/>
        <v>0.36537150647580097</v>
      </c>
      <c r="BQ161">
        <f t="shared" si="816"/>
        <v>0.35935111262102937</v>
      </c>
      <c r="BR161">
        <f t="shared" si="816"/>
        <v>0.35868321823497012</v>
      </c>
      <c r="BS161">
        <f t="shared" si="816"/>
        <v>0.35717907546691458</v>
      </c>
      <c r="BT161">
        <f t="shared" si="816"/>
        <v>0.35617593724960994</v>
      </c>
      <c r="BU161">
        <f t="shared" si="816"/>
        <v>0.35279764408918807</v>
      </c>
      <c r="BV161">
        <f t="shared" si="816"/>
        <v>0.3464689324875016</v>
      </c>
      <c r="BW161">
        <f t="shared" si="816"/>
        <v>0.34725771986424769</v>
      </c>
      <c r="BX161">
        <f t="shared" si="816"/>
        <v>0.34745939626737921</v>
      </c>
      <c r="BY161">
        <f t="shared" si="816"/>
        <v>0.34586842324689404</v>
      </c>
      <c r="BZ161">
        <f t="shared" si="816"/>
        <v>0.34652557907015497</v>
      </c>
      <c r="CA161">
        <f t="shared" si="816"/>
        <v>0.34559740583686704</v>
      </c>
      <c r="CB161">
        <f t="shared" si="816"/>
        <v>0.34566569888013271</v>
      </c>
      <c r="CC161">
        <f t="shared" si="816"/>
        <v>0.34565397350993377</v>
      </c>
      <c r="CD161">
        <f t="shared" si="816"/>
        <v>0.34554021658262379</v>
      </c>
      <c r="CE161">
        <f t="shared" si="816"/>
        <v>0.34468524251805988</v>
      </c>
      <c r="CH161">
        <f t="shared" si="643"/>
        <v>75240000</v>
      </c>
      <c r="CI161">
        <f t="shared" si="678"/>
        <v>79450000</v>
      </c>
      <c r="CJ161">
        <f t="shared" si="679"/>
        <v>83010000</v>
      </c>
      <c r="CK161">
        <f t="shared" si="680"/>
        <v>84510000</v>
      </c>
      <c r="CL161">
        <f t="shared" si="681"/>
        <v>85930000</v>
      </c>
      <c r="CM161">
        <f t="shared" si="682"/>
        <v>86610000</v>
      </c>
      <c r="CN161">
        <f t="shared" si="683"/>
        <v>86880000</v>
      </c>
      <c r="CO161">
        <f t="shared" si="684"/>
        <v>85950000</v>
      </c>
      <c r="CP161">
        <f t="shared" si="685"/>
        <v>86280000</v>
      </c>
      <c r="CQ161">
        <f t="shared" si="686"/>
        <v>86120000</v>
      </c>
      <c r="CR161">
        <f t="shared" si="687"/>
        <v>85760000</v>
      </c>
      <c r="CS161">
        <f t="shared" si="688"/>
        <v>84620000</v>
      </c>
      <c r="CT161">
        <f t="shared" si="689"/>
        <v>84660000</v>
      </c>
      <c r="CU161">
        <f t="shared" si="690"/>
        <v>84530000</v>
      </c>
      <c r="CV161">
        <f t="shared" si="691"/>
        <v>84460000</v>
      </c>
      <c r="CW161">
        <f t="shared" si="692"/>
        <v>83860000</v>
      </c>
      <c r="CX161">
        <f t="shared" si="693"/>
        <v>82470000</v>
      </c>
      <c r="CY161">
        <f t="shared" si="694"/>
        <v>82880000</v>
      </c>
      <c r="CZ161">
        <f t="shared" si="695"/>
        <v>83220000</v>
      </c>
      <c r="DA161">
        <f t="shared" si="696"/>
        <v>82960000</v>
      </c>
      <c r="DB161">
        <f t="shared" si="697"/>
        <v>83180000</v>
      </c>
      <c r="DC161">
        <f t="shared" si="698"/>
        <v>83130000</v>
      </c>
      <c r="DD161">
        <f t="shared" si="673"/>
        <v>83340000</v>
      </c>
      <c r="DE161">
        <f t="shared" si="674"/>
        <v>83510000</v>
      </c>
      <c r="DF161">
        <f t="shared" si="675"/>
        <v>83600000</v>
      </c>
      <c r="DG161">
        <f t="shared" si="676"/>
        <v>83500000</v>
      </c>
    </row>
    <row r="162" spans="1:111" x14ac:dyDescent="0.25">
      <c r="A162" t="s">
        <v>63</v>
      </c>
      <c r="C162">
        <v>7524</v>
      </c>
      <c r="D162">
        <v>7901</v>
      </c>
      <c r="E162">
        <v>8238</v>
      </c>
      <c r="F162">
        <v>8373</v>
      </c>
      <c r="G162">
        <v>8501</v>
      </c>
      <c r="H162">
        <v>8589</v>
      </c>
      <c r="I162">
        <v>8634</v>
      </c>
      <c r="J162">
        <v>8527</v>
      </c>
      <c r="K162">
        <v>8561</v>
      </c>
      <c r="L162">
        <v>8601</v>
      </c>
      <c r="M162">
        <v>8587</v>
      </c>
      <c r="N162">
        <v>8478</v>
      </c>
      <c r="O162">
        <v>8485</v>
      </c>
      <c r="P162">
        <v>8466</v>
      </c>
      <c r="Q162">
        <v>8477</v>
      </c>
      <c r="R162">
        <v>8431</v>
      </c>
      <c r="S162">
        <v>8365</v>
      </c>
      <c r="T162">
        <v>8382</v>
      </c>
      <c r="U162">
        <v>8410</v>
      </c>
      <c r="V162">
        <v>8418</v>
      </c>
      <c r="W162">
        <v>8470</v>
      </c>
      <c r="X162">
        <v>8474</v>
      </c>
      <c r="Y162">
        <v>8512</v>
      </c>
      <c r="Z162">
        <v>8558</v>
      </c>
      <c r="AA162">
        <v>8541</v>
      </c>
      <c r="AB162">
        <v>8540</v>
      </c>
      <c r="BF162">
        <f>C162/(C$157+C$162+C$167)</f>
        <v>0.33589285714285716</v>
      </c>
      <c r="BG162">
        <f t="shared" ref="BG162:CE162" si="817">D162/(D$157+D$162+D$167)</f>
        <v>0.35042355967534483</v>
      </c>
      <c r="BH162">
        <f t="shared" si="817"/>
        <v>0.36258802816901409</v>
      </c>
      <c r="BI162">
        <f t="shared" si="817"/>
        <v>0.36630501356199141</v>
      </c>
      <c r="BJ162">
        <f t="shared" si="817"/>
        <v>0.36954442705616414</v>
      </c>
      <c r="BK162">
        <f t="shared" si="817"/>
        <v>0.37209201576918077</v>
      </c>
      <c r="BL162">
        <f t="shared" si="817"/>
        <v>0.37273355206354686</v>
      </c>
      <c r="BM162">
        <f t="shared" si="817"/>
        <v>0.3665634941105666</v>
      </c>
      <c r="BN162">
        <f t="shared" si="817"/>
        <v>0.36718850525412822</v>
      </c>
      <c r="BO162">
        <f t="shared" si="817"/>
        <v>0.36745418037339256</v>
      </c>
      <c r="BP162">
        <f t="shared" si="817"/>
        <v>0.3656843539732561</v>
      </c>
      <c r="BQ162">
        <f t="shared" si="817"/>
        <v>0.35986247294027762</v>
      </c>
      <c r="BR162">
        <f t="shared" si="817"/>
        <v>0.35925988652722501</v>
      </c>
      <c r="BS162">
        <f t="shared" si="817"/>
        <v>0.35748669875855082</v>
      </c>
      <c r="BT162">
        <f t="shared" si="817"/>
        <v>0.35718198289301817</v>
      </c>
      <c r="BU162">
        <f t="shared" si="817"/>
        <v>0.35433302513238629</v>
      </c>
      <c r="BV162">
        <f t="shared" si="817"/>
        <v>0.35102811582039445</v>
      </c>
      <c r="BW162">
        <f t="shared" si="817"/>
        <v>0.35075532493618444</v>
      </c>
      <c r="BX162">
        <f t="shared" si="817"/>
        <v>0.35065043362241494</v>
      </c>
      <c r="BY162">
        <f t="shared" si="817"/>
        <v>0.35038501560874091</v>
      </c>
      <c r="BZ162">
        <f t="shared" si="817"/>
        <v>0.35216830901002039</v>
      </c>
      <c r="CA162">
        <f t="shared" si="817"/>
        <v>0.35160366789759762</v>
      </c>
      <c r="CB162">
        <f t="shared" si="817"/>
        <v>0.35230329870452382</v>
      </c>
      <c r="CC162">
        <f t="shared" si="817"/>
        <v>0.35343189890146198</v>
      </c>
      <c r="CD162">
        <f t="shared" si="817"/>
        <v>0.35214809928259255</v>
      </c>
      <c r="CE162">
        <f t="shared" si="817"/>
        <v>0.35157054052941417</v>
      </c>
      <c r="CH162">
        <f t="shared" si="643"/>
        <v>75240000</v>
      </c>
      <c r="CI162">
        <f t="shared" si="678"/>
        <v>79010000</v>
      </c>
      <c r="CJ162">
        <f t="shared" si="679"/>
        <v>82380000</v>
      </c>
      <c r="CK162">
        <f t="shared" si="680"/>
        <v>83730000</v>
      </c>
      <c r="CL162">
        <f t="shared" si="681"/>
        <v>85010000</v>
      </c>
      <c r="CM162">
        <f t="shared" si="682"/>
        <v>85890000</v>
      </c>
      <c r="CN162">
        <f t="shared" si="683"/>
        <v>86340000</v>
      </c>
      <c r="CO162">
        <f t="shared" si="684"/>
        <v>85270000</v>
      </c>
      <c r="CP162">
        <f t="shared" si="685"/>
        <v>85610000</v>
      </c>
      <c r="CQ162">
        <f t="shared" si="686"/>
        <v>86010000</v>
      </c>
      <c r="CR162">
        <f t="shared" si="687"/>
        <v>85870000</v>
      </c>
      <c r="CS162">
        <f t="shared" si="688"/>
        <v>84780000</v>
      </c>
      <c r="CT162">
        <f t="shared" si="689"/>
        <v>84850000</v>
      </c>
      <c r="CU162">
        <f t="shared" si="690"/>
        <v>84660000</v>
      </c>
      <c r="CV162">
        <f t="shared" si="691"/>
        <v>84770000</v>
      </c>
      <c r="CW162">
        <f t="shared" si="692"/>
        <v>84310000</v>
      </c>
      <c r="CX162">
        <f t="shared" si="693"/>
        <v>83650000</v>
      </c>
      <c r="CY162">
        <f t="shared" si="694"/>
        <v>83820000</v>
      </c>
      <c r="CZ162">
        <f t="shared" si="695"/>
        <v>84100000</v>
      </c>
      <c r="DA162">
        <f t="shared" si="696"/>
        <v>84180000</v>
      </c>
      <c r="DB162">
        <f t="shared" si="697"/>
        <v>84700000</v>
      </c>
      <c r="DC162">
        <f t="shared" si="698"/>
        <v>84740000</v>
      </c>
      <c r="DD162">
        <f t="shared" si="673"/>
        <v>85120000</v>
      </c>
      <c r="DE162">
        <f t="shared" si="674"/>
        <v>85580000</v>
      </c>
      <c r="DF162">
        <f t="shared" si="675"/>
        <v>85410000</v>
      </c>
      <c r="DG162">
        <f t="shared" si="676"/>
        <v>85400000</v>
      </c>
    </row>
    <row r="163" spans="1:111" x14ac:dyDescent="0.25">
      <c r="CH163">
        <f t="shared" si="643"/>
        <v>0</v>
      </c>
      <c r="CI163">
        <f t="shared" si="678"/>
        <v>0</v>
      </c>
      <c r="CJ163">
        <f t="shared" si="679"/>
        <v>0</v>
      </c>
      <c r="CK163">
        <f t="shared" si="680"/>
        <v>0</v>
      </c>
      <c r="CL163">
        <f t="shared" si="681"/>
        <v>0</v>
      </c>
      <c r="CM163">
        <f t="shared" si="682"/>
        <v>0</v>
      </c>
      <c r="CN163">
        <f t="shared" si="683"/>
        <v>0</v>
      </c>
      <c r="CO163">
        <f t="shared" si="684"/>
        <v>0</v>
      </c>
      <c r="CP163">
        <f t="shared" si="685"/>
        <v>0</v>
      </c>
      <c r="CQ163">
        <f t="shared" si="686"/>
        <v>0</v>
      </c>
      <c r="CR163">
        <f t="shared" si="687"/>
        <v>0</v>
      </c>
      <c r="CS163">
        <f t="shared" si="688"/>
        <v>0</v>
      </c>
      <c r="CT163">
        <f t="shared" si="689"/>
        <v>0</v>
      </c>
      <c r="CU163">
        <f t="shared" si="690"/>
        <v>0</v>
      </c>
      <c r="CV163">
        <f t="shared" si="691"/>
        <v>0</v>
      </c>
      <c r="CW163">
        <f t="shared" si="692"/>
        <v>0</v>
      </c>
      <c r="CX163">
        <f t="shared" si="693"/>
        <v>0</v>
      </c>
      <c r="CY163">
        <f t="shared" si="694"/>
        <v>0</v>
      </c>
      <c r="CZ163">
        <f t="shared" si="695"/>
        <v>0</v>
      </c>
      <c r="DA163">
        <f t="shared" si="696"/>
        <v>0</v>
      </c>
      <c r="DB163">
        <f t="shared" si="697"/>
        <v>0</v>
      </c>
      <c r="DC163">
        <f t="shared" si="698"/>
        <v>0</v>
      </c>
      <c r="DD163">
        <f t="shared" si="673"/>
        <v>0</v>
      </c>
      <c r="DE163">
        <f t="shared" si="674"/>
        <v>0</v>
      </c>
      <c r="DF163">
        <f t="shared" si="675"/>
        <v>0</v>
      </c>
      <c r="DG163">
        <f t="shared" si="676"/>
        <v>0</v>
      </c>
    </row>
    <row r="164" spans="1:111" x14ac:dyDescent="0.25">
      <c r="A164" t="s">
        <v>45</v>
      </c>
      <c r="B164" t="s">
        <v>9</v>
      </c>
      <c r="C164">
        <f>Blad1!D105</f>
        <v>8360</v>
      </c>
      <c r="D164">
        <f>Blad1!E105</f>
        <v>8557</v>
      </c>
      <c r="E164">
        <f>Blad1!F105</f>
        <v>8783</v>
      </c>
      <c r="F164">
        <f>Blad1!G105</f>
        <v>8959</v>
      </c>
      <c r="G164">
        <f>Blad1!H105</f>
        <v>9102</v>
      </c>
      <c r="H164">
        <f>Blad1!I105</f>
        <v>9297</v>
      </c>
      <c r="I164">
        <f>Blad1!J105</f>
        <v>9437</v>
      </c>
      <c r="J164">
        <f>Blad1!K105</f>
        <v>9587</v>
      </c>
      <c r="K164">
        <f>Blad1!L105</f>
        <v>9700</v>
      </c>
      <c r="L164">
        <f>Blad1!M105</f>
        <v>9831</v>
      </c>
      <c r="M164">
        <f>Blad1!N105</f>
        <v>9974</v>
      </c>
      <c r="N164">
        <f>Blad1!O105</f>
        <v>10025</v>
      </c>
      <c r="O164">
        <f>Blad1!P105</f>
        <v>10114</v>
      </c>
      <c r="P164">
        <f>Blad1!Q105</f>
        <v>10137</v>
      </c>
      <c r="Q164">
        <f>Blad1!R105</f>
        <v>10224</v>
      </c>
      <c r="R164">
        <f>Blad1!S105</f>
        <v>10287</v>
      </c>
      <c r="S164">
        <f>Blad1!T105</f>
        <v>10379</v>
      </c>
      <c r="T164">
        <f>Blad1!U105</f>
        <v>10444</v>
      </c>
      <c r="U164">
        <f>Blad1!V105</f>
        <v>10607</v>
      </c>
      <c r="V164">
        <f>Blad1!W105</f>
        <v>10685</v>
      </c>
      <c r="W164">
        <f>Blad1!X105</f>
        <v>10775</v>
      </c>
      <c r="X164">
        <f>Blad1!Y105</f>
        <v>10807</v>
      </c>
      <c r="Y164">
        <f>Blad1!Z105</f>
        <v>10876</v>
      </c>
      <c r="Z164">
        <f>Blad1!AA105</f>
        <v>10892</v>
      </c>
      <c r="AA164">
        <f>Blad1!AB105</f>
        <v>10916</v>
      </c>
      <c r="AB164">
        <f>Blad1!AC105</f>
        <v>10986</v>
      </c>
      <c r="AD164">
        <f>C164/C166</f>
        <v>0.99287410926365793</v>
      </c>
      <c r="AE164">
        <f t="shared" ref="AE164:AE165" si="818">D164/D166</f>
        <v>0.99813367549282628</v>
      </c>
      <c r="AF164">
        <f t="shared" ref="AF164:AF165" si="819">E164/E166</f>
        <v>1.0045750886423424</v>
      </c>
      <c r="AG164">
        <f t="shared" ref="AG164:AG165" si="820">F164/F166</f>
        <v>1.0025738585496866</v>
      </c>
      <c r="AH164">
        <f t="shared" ref="AH164:AH165" si="821">G164/G166</f>
        <v>1.0019815059445178</v>
      </c>
      <c r="AI164">
        <f t="shared" ref="AI164:AI165" si="822">H164/H166</f>
        <v>1.0085701887611196</v>
      </c>
      <c r="AJ164">
        <f t="shared" ref="AJ164:AJ165" si="823">I164/I166</f>
        <v>1.0074730436639265</v>
      </c>
      <c r="AK164">
        <f t="shared" ref="AK164:AK165" si="824">J164/J166</f>
        <v>1.0094766768453196</v>
      </c>
      <c r="AL164">
        <f t="shared" ref="AL164:AL165" si="825">K164/K166</f>
        <v>1.0071643650711244</v>
      </c>
      <c r="AM164">
        <f t="shared" ref="AM164:AM165" si="826">L164/L166</f>
        <v>0.99827376116978062</v>
      </c>
      <c r="AN164">
        <f t="shared" ref="AN164:AN165" si="827">M164/M166</f>
        <v>1.001506175318807</v>
      </c>
      <c r="AO164">
        <f t="shared" ref="AO164:AO165" si="828">N164/N166</f>
        <v>0.98914652195362607</v>
      </c>
      <c r="AP164">
        <f t="shared" ref="AP164:AP165" si="829">O164/O166</f>
        <v>0.98846755277560594</v>
      </c>
      <c r="AQ164">
        <f t="shared" ref="AQ164:AQ165" si="830">P164/P166</f>
        <v>0.98417475728155335</v>
      </c>
      <c r="AR164">
        <f t="shared" ref="AR164:AR165" si="831">Q164/Q166</f>
        <v>0.98506599865112243</v>
      </c>
      <c r="AS164">
        <f t="shared" ref="AS164:AS165" si="832">R164/R166</f>
        <v>0.98383703136954859</v>
      </c>
      <c r="AT164">
        <f t="shared" ref="AT164:AT165" si="833">S164/S166</f>
        <v>0.98053849787435055</v>
      </c>
      <c r="AU164">
        <f t="shared" ref="AU164:AU165" si="834">T164/T166</f>
        <v>0.97707924034053695</v>
      </c>
      <c r="AV164">
        <f t="shared" ref="AV164:AV165" si="835">U164/U166</f>
        <v>0.98734059387508144</v>
      </c>
      <c r="AW164">
        <f t="shared" ref="AW164:AW165" si="836">V164/V166</f>
        <v>0.988894030541416</v>
      </c>
      <c r="AX164">
        <f t="shared" ref="AX164:AX165" si="837">W164/W166</f>
        <v>0.99667005827398025</v>
      </c>
      <c r="AY164">
        <f t="shared" ref="AY164:AY165" si="838">X164/X166</f>
        <v>0.99953755086940432</v>
      </c>
      <c r="AZ164">
        <f t="shared" ref="AZ164:AZ165" si="839">Y164/Y166</f>
        <v>1.0031359527762405</v>
      </c>
      <c r="BA164">
        <f t="shared" ref="BA164:BA165" si="840">Z164/Z166</f>
        <v>0.99899110336604602</v>
      </c>
      <c r="BB164">
        <f t="shared" ref="BB164:BB165" si="841">AA164/AA166</f>
        <v>0.9936282541416348</v>
      </c>
      <c r="BC164">
        <f t="shared" ref="BC164:BC165" si="842">AB164/AB166</f>
        <v>0.99646258503401364</v>
      </c>
      <c r="BF164">
        <f>C164/(C$154+C$159+C$164)</f>
        <v>0.37321428571428572</v>
      </c>
      <c r="BG164">
        <f t="shared" ref="BG164:CE164" si="843">D164/(D$154+D$159+D$164)</f>
        <v>0.38053097345132741</v>
      </c>
      <c r="BH164">
        <f t="shared" si="843"/>
        <v>0.3891793690180787</v>
      </c>
      <c r="BI164">
        <f t="shared" si="843"/>
        <v>0.39536628420123565</v>
      </c>
      <c r="BJ164">
        <f t="shared" si="843"/>
        <v>0.4001934576151952</v>
      </c>
      <c r="BK164">
        <f t="shared" si="843"/>
        <v>0.40733438485804419</v>
      </c>
      <c r="BL164">
        <f t="shared" si="843"/>
        <v>0.41202410059378275</v>
      </c>
      <c r="BM164">
        <f t="shared" si="843"/>
        <v>0.41653632255822037</v>
      </c>
      <c r="BN164">
        <f t="shared" si="843"/>
        <v>0.41976804569845944</v>
      </c>
      <c r="BO164">
        <f t="shared" si="843"/>
        <v>0.42426204039357845</v>
      </c>
      <c r="BP164">
        <f t="shared" si="843"/>
        <v>0.42911844426278878</v>
      </c>
      <c r="BQ164">
        <f t="shared" si="843"/>
        <v>0.43014674332789837</v>
      </c>
      <c r="BR164">
        <f t="shared" si="843"/>
        <v>0.43257345708053546</v>
      </c>
      <c r="BS164">
        <f t="shared" si="843"/>
        <v>0.43228144989339018</v>
      </c>
      <c r="BT164">
        <f t="shared" si="843"/>
        <v>0.43467539645423237</v>
      </c>
      <c r="BU164">
        <f t="shared" si="843"/>
        <v>0.43583442782697113</v>
      </c>
      <c r="BV164">
        <f t="shared" si="843"/>
        <v>0.43843196890972841</v>
      </c>
      <c r="BW164">
        <f t="shared" si="843"/>
        <v>0.44054498671278525</v>
      </c>
      <c r="BX164">
        <f t="shared" si="843"/>
        <v>0.44585960487599829</v>
      </c>
      <c r="BY164">
        <f t="shared" si="843"/>
        <v>0.44834676065793888</v>
      </c>
      <c r="BZ164">
        <f t="shared" si="843"/>
        <v>0.45100665522581723</v>
      </c>
      <c r="CA164">
        <f t="shared" si="843"/>
        <v>0.4520433345881959</v>
      </c>
      <c r="CB164">
        <f t="shared" si="843"/>
        <v>0.45373383395911554</v>
      </c>
      <c r="CC164">
        <f t="shared" si="843"/>
        <v>0.45430656934306568</v>
      </c>
      <c r="CD164">
        <f t="shared" si="843"/>
        <v>0.45502292621925805</v>
      </c>
      <c r="CE164">
        <f t="shared" si="843"/>
        <v>0.45786446611652915</v>
      </c>
      <c r="CH164">
        <f t="shared" si="643"/>
        <v>83600000</v>
      </c>
      <c r="CI164">
        <f t="shared" si="678"/>
        <v>85570000</v>
      </c>
      <c r="CJ164">
        <f t="shared" si="679"/>
        <v>87830000</v>
      </c>
      <c r="CK164">
        <f t="shared" si="680"/>
        <v>89590000</v>
      </c>
      <c r="CL164">
        <f t="shared" si="681"/>
        <v>91020000</v>
      </c>
      <c r="CM164">
        <f t="shared" si="682"/>
        <v>92970000</v>
      </c>
      <c r="CN164">
        <f t="shared" si="683"/>
        <v>94370000</v>
      </c>
      <c r="CO164">
        <f t="shared" si="684"/>
        <v>95870000</v>
      </c>
      <c r="CP164">
        <f t="shared" si="685"/>
        <v>97000000</v>
      </c>
      <c r="CQ164">
        <f t="shared" si="686"/>
        <v>98310000</v>
      </c>
      <c r="CR164">
        <f t="shared" si="687"/>
        <v>99740000</v>
      </c>
      <c r="CS164">
        <f t="shared" si="688"/>
        <v>100250000</v>
      </c>
      <c r="CT164">
        <f t="shared" si="689"/>
        <v>101140000</v>
      </c>
      <c r="CU164">
        <f t="shared" si="690"/>
        <v>101370000</v>
      </c>
      <c r="CV164">
        <f t="shared" si="691"/>
        <v>102240000</v>
      </c>
      <c r="CW164">
        <f t="shared" si="692"/>
        <v>102870000</v>
      </c>
      <c r="CX164">
        <f t="shared" si="693"/>
        <v>103790000</v>
      </c>
      <c r="CY164">
        <f t="shared" si="694"/>
        <v>104440000</v>
      </c>
      <c r="CZ164">
        <f t="shared" si="695"/>
        <v>106070000</v>
      </c>
      <c r="DA164">
        <f t="shared" si="696"/>
        <v>106850000</v>
      </c>
      <c r="DB164">
        <f t="shared" si="697"/>
        <v>107750000</v>
      </c>
      <c r="DC164">
        <f t="shared" si="698"/>
        <v>108070000</v>
      </c>
      <c r="DD164">
        <f t="shared" si="673"/>
        <v>108760000</v>
      </c>
      <c r="DE164">
        <f t="shared" si="674"/>
        <v>108920000</v>
      </c>
      <c r="DF164">
        <f t="shared" si="675"/>
        <v>109160000</v>
      </c>
      <c r="DG164">
        <f t="shared" si="676"/>
        <v>109860000</v>
      </c>
    </row>
    <row r="165" spans="1:111" x14ac:dyDescent="0.25">
      <c r="A165" t="s">
        <v>62</v>
      </c>
      <c r="C165">
        <f>Blad2!D105</f>
        <v>8360</v>
      </c>
      <c r="D165">
        <f>Blad2!E105</f>
        <v>8503</v>
      </c>
      <c r="E165">
        <f>Blad2!F105</f>
        <v>8680</v>
      </c>
      <c r="F165">
        <f>Blad2!G105</f>
        <v>8815</v>
      </c>
      <c r="G165">
        <f>Blad2!H105</f>
        <v>8920</v>
      </c>
      <c r="H165">
        <f>Blad2!I105</f>
        <v>9079</v>
      </c>
      <c r="I165">
        <f>Blad2!J105</f>
        <v>9173</v>
      </c>
      <c r="J165">
        <f>Blad2!K105</f>
        <v>9281</v>
      </c>
      <c r="K165">
        <f>Blad2!L105</f>
        <v>9358</v>
      </c>
      <c r="L165">
        <f>Blad2!M105</f>
        <v>9453</v>
      </c>
      <c r="M165">
        <f>Blad2!N105</f>
        <v>9562</v>
      </c>
      <c r="N165">
        <f>Blad2!O105</f>
        <v>9620</v>
      </c>
      <c r="O165">
        <f>Blad2!P105</f>
        <v>9671</v>
      </c>
      <c r="P165">
        <f>Blad2!Q105</f>
        <v>9676</v>
      </c>
      <c r="Q165">
        <f>Blad2!R105</f>
        <v>9751</v>
      </c>
      <c r="R165">
        <f>Blad2!S105</f>
        <v>9800</v>
      </c>
      <c r="S165">
        <f>Blad2!T105</f>
        <v>9886</v>
      </c>
      <c r="T165">
        <f>Blad2!U105</f>
        <v>9920</v>
      </c>
      <c r="U165">
        <f>Blad2!V105</f>
        <v>10062</v>
      </c>
      <c r="V165">
        <f>Blad2!W105</f>
        <v>10112</v>
      </c>
      <c r="W165">
        <f>Blad2!X105</f>
        <v>10197</v>
      </c>
      <c r="X165">
        <f>Blad2!Y105</f>
        <v>10216</v>
      </c>
      <c r="Y165">
        <f>Blad2!Z105</f>
        <v>10280</v>
      </c>
      <c r="Z165">
        <f>Blad2!AA105</f>
        <v>10291</v>
      </c>
      <c r="AA165">
        <f>Blad2!AB105</f>
        <v>10339</v>
      </c>
      <c r="AB165">
        <f>Blad2!AC105</f>
        <v>10391</v>
      </c>
      <c r="AD165">
        <f>C165/C167</f>
        <v>0.99287410926365793</v>
      </c>
      <c r="AE165">
        <f t="shared" si="818"/>
        <v>0.99660103141115797</v>
      </c>
      <c r="AF165">
        <f t="shared" si="819"/>
        <v>1.0025410025410026</v>
      </c>
      <c r="AG165">
        <f t="shared" si="820"/>
        <v>1.0007947320617621</v>
      </c>
      <c r="AH165">
        <f t="shared" si="821"/>
        <v>1.000448631673396</v>
      </c>
      <c r="AI165">
        <f t="shared" si="822"/>
        <v>1.0076581576026638</v>
      </c>
      <c r="AJ165">
        <f t="shared" si="823"/>
        <v>1.0060320245667909</v>
      </c>
      <c r="AK165">
        <f t="shared" si="824"/>
        <v>1.0059614133969217</v>
      </c>
      <c r="AL165">
        <f t="shared" si="825"/>
        <v>1.0020344790662812</v>
      </c>
      <c r="AM165">
        <f t="shared" si="826"/>
        <v>0.99358839604792937</v>
      </c>
      <c r="AN165">
        <f t="shared" si="827"/>
        <v>0.99521232306411322</v>
      </c>
      <c r="AO165">
        <f t="shared" si="828"/>
        <v>0.98666666666666669</v>
      </c>
      <c r="AP165">
        <f t="shared" si="829"/>
        <v>0.98412536888165258</v>
      </c>
      <c r="AQ165">
        <f t="shared" si="830"/>
        <v>0.97905494283112415</v>
      </c>
      <c r="AR165">
        <f t="shared" si="831"/>
        <v>0.98098591549295777</v>
      </c>
      <c r="AS165">
        <f t="shared" si="832"/>
        <v>0.98009800980098005</v>
      </c>
      <c r="AT165">
        <f t="shared" si="833"/>
        <v>0.98026772434308374</v>
      </c>
      <c r="AU165">
        <f t="shared" si="834"/>
        <v>0.97273975289272407</v>
      </c>
      <c r="AV165">
        <f t="shared" si="835"/>
        <v>0.98242530755711777</v>
      </c>
      <c r="AW165">
        <f t="shared" si="836"/>
        <v>0.98404048267808486</v>
      </c>
      <c r="AX165">
        <f t="shared" si="837"/>
        <v>0.99240875912408755</v>
      </c>
      <c r="AY165">
        <f t="shared" si="838"/>
        <v>0.99551744299356848</v>
      </c>
      <c r="AZ165">
        <f t="shared" si="839"/>
        <v>1.0002919139826798</v>
      </c>
      <c r="BA165">
        <f t="shared" si="840"/>
        <v>0.99786677009599534</v>
      </c>
      <c r="BB165">
        <f t="shared" si="841"/>
        <v>0.99356140688064576</v>
      </c>
      <c r="BC165">
        <f t="shared" si="842"/>
        <v>0.99568800306630889</v>
      </c>
      <c r="BF165">
        <f>C165/(C$155+C$160+C$165)</f>
        <v>0.37321428571428572</v>
      </c>
      <c r="BG165">
        <f t="shared" ref="BG165:CE165" si="844">D165/(D$155+D$160+D$165)</f>
        <v>0.37812958598301238</v>
      </c>
      <c r="BH165">
        <f t="shared" si="844"/>
        <v>0.38459834285967476</v>
      </c>
      <c r="BI165">
        <f t="shared" si="844"/>
        <v>0.38899430740037949</v>
      </c>
      <c r="BJ165">
        <f t="shared" si="844"/>
        <v>0.39215686274509803</v>
      </c>
      <c r="BK165">
        <f t="shared" si="844"/>
        <v>0.39774818189783578</v>
      </c>
      <c r="BL165">
        <f t="shared" si="844"/>
        <v>0.40046276084868593</v>
      </c>
      <c r="BM165">
        <f t="shared" si="844"/>
        <v>0.40315364232657142</v>
      </c>
      <c r="BN165">
        <f t="shared" si="844"/>
        <v>0.4048278248831978</v>
      </c>
      <c r="BO165">
        <f t="shared" si="844"/>
        <v>0.40777327236649125</v>
      </c>
      <c r="BP165">
        <f t="shared" si="844"/>
        <v>0.41123344228453468</v>
      </c>
      <c r="BQ165">
        <f t="shared" si="844"/>
        <v>0.41252144082332759</v>
      </c>
      <c r="BR165">
        <f t="shared" si="844"/>
        <v>0.41336125833475806</v>
      </c>
      <c r="BS165">
        <f t="shared" si="844"/>
        <v>0.41232368858396895</v>
      </c>
      <c r="BT165">
        <f t="shared" si="844"/>
        <v>0.41419590519072297</v>
      </c>
      <c r="BU165">
        <f t="shared" si="844"/>
        <v>0.41476214660572203</v>
      </c>
      <c r="BV165">
        <f t="shared" si="844"/>
        <v>0.4170604117448532</v>
      </c>
      <c r="BW165">
        <f t="shared" si="844"/>
        <v>0.41780735374636735</v>
      </c>
      <c r="BX165">
        <f t="shared" si="844"/>
        <v>0.42229403617744576</v>
      </c>
      <c r="BY165">
        <f t="shared" si="844"/>
        <v>0.42355700762335596</v>
      </c>
      <c r="BZ165">
        <f t="shared" si="844"/>
        <v>0.42599323223461588</v>
      </c>
      <c r="CA165">
        <f t="shared" si="844"/>
        <v>0.42635950085555696</v>
      </c>
      <c r="CB165">
        <f t="shared" si="844"/>
        <v>0.4279054279054279</v>
      </c>
      <c r="CC165">
        <f t="shared" si="844"/>
        <v>0.42822070572569909</v>
      </c>
      <c r="CD165">
        <f t="shared" si="844"/>
        <v>0.42978882607249752</v>
      </c>
      <c r="CE165">
        <f t="shared" si="844"/>
        <v>0.43175302281131839</v>
      </c>
      <c r="CH165">
        <f t="shared" si="643"/>
        <v>83600000</v>
      </c>
      <c r="CI165">
        <f t="shared" si="678"/>
        <v>85030000</v>
      </c>
      <c r="CJ165">
        <f t="shared" si="679"/>
        <v>86800000</v>
      </c>
      <c r="CK165">
        <f t="shared" si="680"/>
        <v>88150000</v>
      </c>
      <c r="CL165">
        <f t="shared" si="681"/>
        <v>89200000</v>
      </c>
      <c r="CM165">
        <f t="shared" si="682"/>
        <v>90790000</v>
      </c>
      <c r="CN165">
        <f t="shared" si="683"/>
        <v>91730000</v>
      </c>
      <c r="CO165">
        <f t="shared" si="684"/>
        <v>92810000</v>
      </c>
      <c r="CP165">
        <f t="shared" si="685"/>
        <v>93580000</v>
      </c>
      <c r="CQ165">
        <f t="shared" si="686"/>
        <v>94530000</v>
      </c>
      <c r="CR165">
        <f t="shared" si="687"/>
        <v>95620000</v>
      </c>
      <c r="CS165">
        <f t="shared" si="688"/>
        <v>96200000</v>
      </c>
      <c r="CT165">
        <f t="shared" si="689"/>
        <v>96710000</v>
      </c>
      <c r="CU165">
        <f t="shared" si="690"/>
        <v>96760000</v>
      </c>
      <c r="CV165">
        <f t="shared" si="691"/>
        <v>97510000</v>
      </c>
      <c r="CW165">
        <f t="shared" si="692"/>
        <v>98000000</v>
      </c>
      <c r="CX165">
        <f t="shared" si="693"/>
        <v>98860000</v>
      </c>
      <c r="CY165">
        <f t="shared" si="694"/>
        <v>99200000</v>
      </c>
      <c r="CZ165">
        <f t="shared" si="695"/>
        <v>100620000</v>
      </c>
      <c r="DA165">
        <f t="shared" si="696"/>
        <v>101120000</v>
      </c>
      <c r="DB165">
        <f t="shared" si="697"/>
        <v>101970000</v>
      </c>
      <c r="DC165">
        <f t="shared" si="698"/>
        <v>102160000</v>
      </c>
      <c r="DD165">
        <f t="shared" si="673"/>
        <v>102800000</v>
      </c>
      <c r="DE165">
        <f t="shared" si="674"/>
        <v>102910000</v>
      </c>
      <c r="DF165">
        <f t="shared" si="675"/>
        <v>103390000</v>
      </c>
      <c r="DG165">
        <f t="shared" si="676"/>
        <v>103910000</v>
      </c>
    </row>
    <row r="166" spans="1:111" x14ac:dyDescent="0.25">
      <c r="A166" t="s">
        <v>47</v>
      </c>
      <c r="C166">
        <v>8420</v>
      </c>
      <c r="D166">
        <v>8573</v>
      </c>
      <c r="E166">
        <v>8743</v>
      </c>
      <c r="F166">
        <v>8936</v>
      </c>
      <c r="G166">
        <v>9084</v>
      </c>
      <c r="H166">
        <v>9218</v>
      </c>
      <c r="I166">
        <v>9367</v>
      </c>
      <c r="J166">
        <v>9497</v>
      </c>
      <c r="K166">
        <v>9631</v>
      </c>
      <c r="L166">
        <v>9848</v>
      </c>
      <c r="M166">
        <v>9959</v>
      </c>
      <c r="N166">
        <v>10135</v>
      </c>
      <c r="O166">
        <v>10232</v>
      </c>
      <c r="P166">
        <v>10300</v>
      </c>
      <c r="Q166">
        <v>10379</v>
      </c>
      <c r="R166">
        <v>10456</v>
      </c>
      <c r="S166">
        <v>10585</v>
      </c>
      <c r="T166">
        <v>10689</v>
      </c>
      <c r="U166">
        <v>10743</v>
      </c>
      <c r="V166">
        <v>10805</v>
      </c>
      <c r="W166">
        <v>10811</v>
      </c>
      <c r="X166">
        <v>10812</v>
      </c>
      <c r="Y166">
        <v>10842</v>
      </c>
      <c r="Z166">
        <v>10903</v>
      </c>
      <c r="AA166">
        <v>10986</v>
      </c>
      <c r="AB166">
        <v>11025</v>
      </c>
      <c r="BF166">
        <f>C166/(C$156+C$161+C$166)</f>
        <v>0.37589285714285714</v>
      </c>
      <c r="BG166">
        <f t="shared" ref="BG166:CE166" si="845">D166/(D$156+D$161+D$166)</f>
        <v>0.38022796824411231</v>
      </c>
      <c r="BH166">
        <f t="shared" si="845"/>
        <v>0.3848151408450704</v>
      </c>
      <c r="BI166">
        <f t="shared" si="845"/>
        <v>0.39093533992475282</v>
      </c>
      <c r="BJ166">
        <f t="shared" si="845"/>
        <v>0.39490501238968828</v>
      </c>
      <c r="BK166">
        <f t="shared" si="845"/>
        <v>0.39937611022052771</v>
      </c>
      <c r="BL166">
        <f t="shared" si="845"/>
        <v>0.40442986054142738</v>
      </c>
      <c r="BM166">
        <f t="shared" si="845"/>
        <v>0.40833261673402699</v>
      </c>
      <c r="BN166">
        <f t="shared" si="845"/>
        <v>0.41318803895491013</v>
      </c>
      <c r="BO166">
        <f t="shared" si="845"/>
        <v>0.42087268686696011</v>
      </c>
      <c r="BP166">
        <f t="shared" si="845"/>
        <v>0.4242927743694615</v>
      </c>
      <c r="BQ166">
        <f t="shared" si="845"/>
        <v>0.43039748598607103</v>
      </c>
      <c r="BR166">
        <f t="shared" si="845"/>
        <v>0.43350421556581792</v>
      </c>
      <c r="BS166">
        <f t="shared" si="845"/>
        <v>0.43522352742330772</v>
      </c>
      <c r="BT166">
        <f t="shared" si="845"/>
        <v>0.43769240500991019</v>
      </c>
      <c r="BU166">
        <f t="shared" si="845"/>
        <v>0.43988220445940263</v>
      </c>
      <c r="BV166">
        <f t="shared" si="845"/>
        <v>0.44469184556568497</v>
      </c>
      <c r="BW166">
        <f t="shared" si="845"/>
        <v>0.44785687350735326</v>
      </c>
      <c r="BX166">
        <f t="shared" si="845"/>
        <v>0.44854077074026139</v>
      </c>
      <c r="BY166">
        <f t="shared" si="845"/>
        <v>0.45047110814641872</v>
      </c>
      <c r="BZ166">
        <f t="shared" si="845"/>
        <v>0.45038326945509083</v>
      </c>
      <c r="CA166">
        <f t="shared" si="845"/>
        <v>0.44948865053629333</v>
      </c>
      <c r="CB166">
        <f t="shared" si="845"/>
        <v>0.4496889257569473</v>
      </c>
      <c r="CC166">
        <f t="shared" si="845"/>
        <v>0.45128311258278148</v>
      </c>
      <c r="CD166">
        <f t="shared" si="845"/>
        <v>0.45407952384888817</v>
      </c>
      <c r="CE166">
        <f t="shared" si="845"/>
        <v>0.45510835913312692</v>
      </c>
      <c r="CH166">
        <f t="shared" si="643"/>
        <v>84200000</v>
      </c>
      <c r="CI166">
        <f t="shared" si="678"/>
        <v>85730000</v>
      </c>
      <c r="CJ166">
        <f t="shared" si="679"/>
        <v>87430000</v>
      </c>
      <c r="CK166">
        <f t="shared" si="680"/>
        <v>89360000</v>
      </c>
      <c r="CL166">
        <f t="shared" si="681"/>
        <v>90840000</v>
      </c>
      <c r="CM166">
        <f t="shared" si="682"/>
        <v>92180000</v>
      </c>
      <c r="CN166">
        <f t="shared" si="683"/>
        <v>93670000</v>
      </c>
      <c r="CO166">
        <f t="shared" si="684"/>
        <v>94970000</v>
      </c>
      <c r="CP166">
        <f t="shared" si="685"/>
        <v>96310000</v>
      </c>
      <c r="CQ166">
        <f t="shared" si="686"/>
        <v>98480000</v>
      </c>
      <c r="CR166">
        <f t="shared" si="687"/>
        <v>99590000</v>
      </c>
      <c r="CS166">
        <f t="shared" si="688"/>
        <v>101350000</v>
      </c>
      <c r="CT166">
        <f t="shared" si="689"/>
        <v>102320000</v>
      </c>
      <c r="CU166">
        <f t="shared" si="690"/>
        <v>103000000</v>
      </c>
      <c r="CV166">
        <f t="shared" si="691"/>
        <v>103790000</v>
      </c>
      <c r="CW166">
        <f t="shared" si="692"/>
        <v>104560000</v>
      </c>
      <c r="CX166">
        <f t="shared" si="693"/>
        <v>105850000</v>
      </c>
      <c r="CY166">
        <f t="shared" si="694"/>
        <v>106890000</v>
      </c>
      <c r="CZ166">
        <f t="shared" si="695"/>
        <v>107430000</v>
      </c>
      <c r="DA166">
        <f t="shared" si="696"/>
        <v>108050000</v>
      </c>
      <c r="DB166">
        <f t="shared" si="697"/>
        <v>108110000</v>
      </c>
      <c r="DC166">
        <f t="shared" si="698"/>
        <v>108120000</v>
      </c>
      <c r="DD166">
        <f t="shared" si="673"/>
        <v>108420000</v>
      </c>
      <c r="DE166">
        <f t="shared" si="674"/>
        <v>109030000</v>
      </c>
      <c r="DF166">
        <f t="shared" si="675"/>
        <v>109860000</v>
      </c>
      <c r="DG166">
        <f t="shared" si="676"/>
        <v>110250000</v>
      </c>
    </row>
    <row r="167" spans="1:111" x14ac:dyDescent="0.25">
      <c r="A167" t="s">
        <v>63</v>
      </c>
      <c r="C167">
        <v>8420</v>
      </c>
      <c r="D167">
        <v>8532</v>
      </c>
      <c r="E167">
        <v>8658</v>
      </c>
      <c r="F167">
        <v>8808</v>
      </c>
      <c r="G167">
        <v>8916</v>
      </c>
      <c r="H167">
        <v>9010</v>
      </c>
      <c r="I167">
        <v>9118</v>
      </c>
      <c r="J167">
        <v>9226</v>
      </c>
      <c r="K167">
        <v>9339</v>
      </c>
      <c r="L167">
        <v>9514</v>
      </c>
      <c r="M167">
        <v>9608</v>
      </c>
      <c r="N167">
        <v>9750</v>
      </c>
      <c r="O167">
        <v>9827</v>
      </c>
      <c r="P167">
        <v>9883</v>
      </c>
      <c r="Q167">
        <v>9940</v>
      </c>
      <c r="R167">
        <v>9999</v>
      </c>
      <c r="S167">
        <v>10085</v>
      </c>
      <c r="T167">
        <v>10198</v>
      </c>
      <c r="U167">
        <v>10242</v>
      </c>
      <c r="V167">
        <v>10276</v>
      </c>
      <c r="W167">
        <v>10275</v>
      </c>
      <c r="X167">
        <v>10262</v>
      </c>
      <c r="Y167">
        <v>10277</v>
      </c>
      <c r="Z167">
        <v>10313</v>
      </c>
      <c r="AA167">
        <v>10406</v>
      </c>
      <c r="AB167">
        <v>10436</v>
      </c>
      <c r="BF167">
        <f>C167/(C$157+C$162+C$167)</f>
        <v>0.37589285714285714</v>
      </c>
      <c r="BG167">
        <f t="shared" ref="BG167:CE167" si="846">D167/(D$157+D$162+D$167)</f>
        <v>0.37840954450702974</v>
      </c>
      <c r="BH167">
        <f t="shared" si="846"/>
        <v>0.38107394366197184</v>
      </c>
      <c r="BI167">
        <f t="shared" si="846"/>
        <v>0.38533554991687813</v>
      </c>
      <c r="BJ167">
        <f t="shared" si="846"/>
        <v>0.38758476786645801</v>
      </c>
      <c r="BK167">
        <f t="shared" si="846"/>
        <v>0.39033054628947711</v>
      </c>
      <c r="BL167">
        <f t="shared" si="846"/>
        <v>0.39362804351580039</v>
      </c>
      <c r="BM167">
        <f t="shared" si="846"/>
        <v>0.39661250107471413</v>
      </c>
      <c r="BN167">
        <f t="shared" si="846"/>
        <v>0.40055758095646582</v>
      </c>
      <c r="BO167">
        <f t="shared" si="846"/>
        <v>0.40645960610073911</v>
      </c>
      <c r="BP167">
        <f t="shared" si="846"/>
        <v>0.40916446639979559</v>
      </c>
      <c r="BQ167">
        <f t="shared" si="846"/>
        <v>0.41385457786833058</v>
      </c>
      <c r="BR167">
        <f t="shared" si="846"/>
        <v>0.41608095520365823</v>
      </c>
      <c r="BS167">
        <f t="shared" si="846"/>
        <v>0.41732117219829407</v>
      </c>
      <c r="BT167">
        <f t="shared" si="846"/>
        <v>0.41882610710824592</v>
      </c>
      <c r="BU167">
        <f t="shared" si="846"/>
        <v>0.42023199125830041</v>
      </c>
      <c r="BV167">
        <f t="shared" si="846"/>
        <v>0.42320604280318924</v>
      </c>
      <c r="BW167">
        <f t="shared" si="846"/>
        <v>0.42674812738000584</v>
      </c>
      <c r="BX167">
        <f t="shared" si="846"/>
        <v>0.42703468979319548</v>
      </c>
      <c r="BY167">
        <f t="shared" si="846"/>
        <v>0.42772112382934441</v>
      </c>
      <c r="BZ167">
        <f t="shared" si="846"/>
        <v>0.42721716352750405</v>
      </c>
      <c r="CA167">
        <f t="shared" si="846"/>
        <v>0.4257914609352309</v>
      </c>
      <c r="CB167">
        <f t="shared" si="846"/>
        <v>0.42535491080667193</v>
      </c>
      <c r="CC167">
        <f t="shared" si="846"/>
        <v>0.42591063021392583</v>
      </c>
      <c r="CD167">
        <f t="shared" si="846"/>
        <v>0.42904263214315164</v>
      </c>
      <c r="CE167">
        <f t="shared" si="846"/>
        <v>0.42962414062821619</v>
      </c>
      <c r="CH167">
        <f t="shared" si="643"/>
        <v>84200000</v>
      </c>
      <c r="CI167">
        <f t="shared" si="678"/>
        <v>85320000</v>
      </c>
      <c r="CJ167">
        <f t="shared" si="679"/>
        <v>86580000</v>
      </c>
      <c r="CK167">
        <f t="shared" si="680"/>
        <v>88080000</v>
      </c>
      <c r="CL167">
        <f t="shared" si="681"/>
        <v>89160000</v>
      </c>
      <c r="CM167">
        <f t="shared" si="682"/>
        <v>90100000</v>
      </c>
      <c r="CN167">
        <f t="shared" si="683"/>
        <v>91180000</v>
      </c>
      <c r="CO167">
        <f t="shared" si="684"/>
        <v>92260000</v>
      </c>
      <c r="CP167">
        <f t="shared" si="685"/>
        <v>93390000</v>
      </c>
      <c r="CQ167">
        <f t="shared" si="686"/>
        <v>95140000</v>
      </c>
      <c r="CR167">
        <f t="shared" si="687"/>
        <v>96080000</v>
      </c>
      <c r="CS167">
        <f t="shared" si="688"/>
        <v>97500000</v>
      </c>
      <c r="CT167">
        <f t="shared" si="689"/>
        <v>98270000</v>
      </c>
      <c r="CU167">
        <f t="shared" si="690"/>
        <v>98830000</v>
      </c>
      <c r="CV167">
        <f t="shared" si="691"/>
        <v>99400000</v>
      </c>
      <c r="CW167">
        <f t="shared" si="692"/>
        <v>99990000</v>
      </c>
      <c r="CX167">
        <f t="shared" si="693"/>
        <v>100850000</v>
      </c>
      <c r="CY167">
        <f t="shared" si="694"/>
        <v>101980000</v>
      </c>
      <c r="CZ167">
        <f t="shared" si="695"/>
        <v>102420000</v>
      </c>
      <c r="DA167">
        <f t="shared" si="696"/>
        <v>102760000</v>
      </c>
      <c r="DB167">
        <f t="shared" si="697"/>
        <v>102750000</v>
      </c>
      <c r="DC167">
        <f t="shared" si="698"/>
        <v>102620000</v>
      </c>
      <c r="DD167">
        <f t="shared" si="673"/>
        <v>102770000</v>
      </c>
      <c r="DE167">
        <f t="shared" si="674"/>
        <v>103130000</v>
      </c>
      <c r="DF167">
        <f t="shared" si="675"/>
        <v>104060000</v>
      </c>
      <c r="DG167">
        <f t="shared" si="676"/>
        <v>104360000</v>
      </c>
    </row>
    <row r="168" spans="1:111" x14ac:dyDescent="0.25">
      <c r="CH168">
        <f t="shared" si="643"/>
        <v>0</v>
      </c>
      <c r="CI168">
        <f t="shared" si="678"/>
        <v>0</v>
      </c>
      <c r="CJ168">
        <f t="shared" si="679"/>
        <v>0</v>
      </c>
      <c r="CK168">
        <f t="shared" si="680"/>
        <v>0</v>
      </c>
      <c r="CL168">
        <f t="shared" si="681"/>
        <v>0</v>
      </c>
      <c r="CM168">
        <f t="shared" si="682"/>
        <v>0</v>
      </c>
      <c r="CN168">
        <f t="shared" si="683"/>
        <v>0</v>
      </c>
      <c r="CO168">
        <f t="shared" si="684"/>
        <v>0</v>
      </c>
      <c r="CP168">
        <f t="shared" si="685"/>
        <v>0</v>
      </c>
      <c r="CQ168">
        <f t="shared" si="686"/>
        <v>0</v>
      </c>
      <c r="CR168">
        <f t="shared" si="687"/>
        <v>0</v>
      </c>
      <c r="CS168">
        <f t="shared" si="688"/>
        <v>0</v>
      </c>
      <c r="CT168">
        <f t="shared" si="689"/>
        <v>0</v>
      </c>
      <c r="CU168">
        <f t="shared" si="690"/>
        <v>0</v>
      </c>
      <c r="CV168">
        <f t="shared" si="691"/>
        <v>0</v>
      </c>
      <c r="CW168">
        <f t="shared" si="692"/>
        <v>0</v>
      </c>
      <c r="CX168">
        <f t="shared" si="693"/>
        <v>0</v>
      </c>
      <c r="CY168">
        <f t="shared" si="694"/>
        <v>0</v>
      </c>
      <c r="CZ168">
        <f t="shared" si="695"/>
        <v>0</v>
      </c>
      <c r="DA168">
        <f t="shared" si="696"/>
        <v>0</v>
      </c>
      <c r="DB168">
        <f t="shared" si="697"/>
        <v>0</v>
      </c>
      <c r="DC168">
        <f t="shared" si="698"/>
        <v>0</v>
      </c>
      <c r="DD168">
        <f t="shared" si="673"/>
        <v>0</v>
      </c>
      <c r="DE168">
        <f t="shared" si="674"/>
        <v>0</v>
      </c>
      <c r="DF168">
        <f t="shared" si="675"/>
        <v>0</v>
      </c>
      <c r="DG168">
        <f t="shared" si="676"/>
        <v>0</v>
      </c>
    </row>
    <row r="169" spans="1:111" x14ac:dyDescent="0.25">
      <c r="B169" s="2" t="s">
        <v>10</v>
      </c>
      <c r="CH169">
        <f t="shared" si="643"/>
        <v>0</v>
      </c>
      <c r="CI169">
        <f t="shared" si="678"/>
        <v>0</v>
      </c>
      <c r="CJ169">
        <f t="shared" si="679"/>
        <v>0</v>
      </c>
      <c r="CK169">
        <f t="shared" si="680"/>
        <v>0</v>
      </c>
      <c r="CL169">
        <f t="shared" si="681"/>
        <v>0</v>
      </c>
      <c r="CM169">
        <f t="shared" si="682"/>
        <v>0</v>
      </c>
      <c r="CN169">
        <f t="shared" si="683"/>
        <v>0</v>
      </c>
      <c r="CO169">
        <f t="shared" si="684"/>
        <v>0</v>
      </c>
      <c r="CP169">
        <f t="shared" si="685"/>
        <v>0</v>
      </c>
      <c r="CQ169">
        <f t="shared" si="686"/>
        <v>0</v>
      </c>
      <c r="CR169">
        <f t="shared" si="687"/>
        <v>0</v>
      </c>
      <c r="CS169">
        <f t="shared" si="688"/>
        <v>0</v>
      </c>
      <c r="CT169">
        <f t="shared" si="689"/>
        <v>0</v>
      </c>
      <c r="CU169">
        <f t="shared" si="690"/>
        <v>0</v>
      </c>
      <c r="CV169">
        <f t="shared" si="691"/>
        <v>0</v>
      </c>
      <c r="CW169">
        <f t="shared" si="692"/>
        <v>0</v>
      </c>
      <c r="CX169">
        <f t="shared" si="693"/>
        <v>0</v>
      </c>
      <c r="CY169">
        <f t="shared" si="694"/>
        <v>0</v>
      </c>
      <c r="CZ169">
        <f t="shared" si="695"/>
        <v>0</v>
      </c>
      <c r="DA169">
        <f t="shared" si="696"/>
        <v>0</v>
      </c>
      <c r="DB169">
        <f t="shared" si="697"/>
        <v>0</v>
      </c>
      <c r="DC169">
        <f t="shared" si="698"/>
        <v>0</v>
      </c>
      <c r="DD169">
        <f t="shared" si="673"/>
        <v>0</v>
      </c>
      <c r="DE169">
        <f t="shared" si="674"/>
        <v>0</v>
      </c>
      <c r="DF169">
        <f t="shared" si="675"/>
        <v>0</v>
      </c>
      <c r="DG169">
        <f t="shared" si="676"/>
        <v>0</v>
      </c>
    </row>
    <row r="170" spans="1:111" x14ac:dyDescent="0.25">
      <c r="A170" t="s">
        <v>45</v>
      </c>
      <c r="B170" t="s">
        <v>0</v>
      </c>
      <c r="C170">
        <f>Blad1!D112</f>
        <v>0</v>
      </c>
      <c r="D170">
        <f>Blad1!E112</f>
        <v>0</v>
      </c>
      <c r="E170">
        <f>Blad1!F112</f>
        <v>0</v>
      </c>
      <c r="F170">
        <f>Blad1!G112</f>
        <v>0</v>
      </c>
      <c r="G170">
        <f>Blad1!H112</f>
        <v>0</v>
      </c>
      <c r="H170">
        <f>Blad1!I112</f>
        <v>1030000</v>
      </c>
      <c r="I170">
        <f>Blad1!J112</f>
        <v>1010000</v>
      </c>
      <c r="J170">
        <f>Blad1!K112</f>
        <v>1010000</v>
      </c>
      <c r="K170">
        <f>Blad1!L112</f>
        <v>990964.8064</v>
      </c>
      <c r="L170">
        <f>Blad1!M112</f>
        <v>981389.03060000006</v>
      </c>
      <c r="M170">
        <f>Blad1!N112</f>
        <v>965866.50630000001</v>
      </c>
      <c r="N170">
        <f>Blad1!O112</f>
        <v>944692.29139999999</v>
      </c>
      <c r="O170">
        <f>Blad1!P112</f>
        <v>928072.4081</v>
      </c>
      <c r="P170">
        <f>Blad1!Q112</f>
        <v>903791.47470000002</v>
      </c>
      <c r="Q170">
        <f>Blad1!R112</f>
        <v>880959.24580000003</v>
      </c>
      <c r="R170">
        <f>Blad1!S112</f>
        <v>859687.41639999999</v>
      </c>
      <c r="S170">
        <f>Blad1!T112</f>
        <v>841714.70200000005</v>
      </c>
      <c r="T170">
        <f>Blad1!U112</f>
        <v>824247.60759999999</v>
      </c>
      <c r="U170">
        <f>Blad1!V112</f>
        <v>801517.86040000001</v>
      </c>
      <c r="V170">
        <f>Blad1!W112</f>
        <v>784905.50379999995</v>
      </c>
      <c r="W170">
        <f>Blad1!X112</f>
        <v>764968.50150000001</v>
      </c>
      <c r="X170">
        <f>Blad1!Y112</f>
        <v>736508.54209999996</v>
      </c>
      <c r="Y170">
        <f>Blad1!Z112</f>
        <v>718299.72519999999</v>
      </c>
      <c r="Z170">
        <f>Blad1!AA112</f>
        <v>696669.97600000002</v>
      </c>
      <c r="AA170">
        <f>Blad1!AB112</f>
        <v>677906.9841</v>
      </c>
      <c r="AB170">
        <f>Blad1!AC112</f>
        <v>655342.80350000004</v>
      </c>
      <c r="AI170">
        <f t="shared" ref="AI170:AI171" si="847">H170/H172</f>
        <v>1.0235109406363654</v>
      </c>
      <c r="AJ170">
        <f t="shared" ref="AJ170:AJ171" si="848">I170/I172</f>
        <v>1.0075760139287309</v>
      </c>
      <c r="AK170">
        <f t="shared" ref="AK170:AK171" si="849">J170/J172</f>
        <v>1.0173671170704541</v>
      </c>
      <c r="AL170">
        <f t="shared" ref="AL170:AL171" si="850">K170/K172</f>
        <v>1.0066912700550334</v>
      </c>
      <c r="AM170">
        <f t="shared" ref="AM170:AM171" si="851">L170/L172</f>
        <v>1.0206960750777523</v>
      </c>
      <c r="AN170">
        <f t="shared" ref="AN170:AN171" si="852">M170/M172</f>
        <v>1.0221266121407795</v>
      </c>
      <c r="AO170">
        <f t="shared" ref="AO170:AO171" si="853">N170/N172</f>
        <v>1.0257666628262485</v>
      </c>
      <c r="AP170">
        <f t="shared" ref="AP170:AP171" si="854">O170/O172</f>
        <v>1.0285405700269383</v>
      </c>
      <c r="AQ170">
        <f t="shared" ref="AQ170:AQ171" si="855">P170/P172</f>
        <v>1.033229282272307</v>
      </c>
      <c r="AR170">
        <f t="shared" ref="AR170:AR171" si="856">Q170/Q172</f>
        <v>1.0251061524944785</v>
      </c>
      <c r="AS170">
        <f t="shared" ref="AS170:AS171" si="857">R170/R172</f>
        <v>1.0280023038014499</v>
      </c>
      <c r="AT170">
        <f t="shared" ref="AT170:AT171" si="858">S170/S172</f>
        <v>1.0369048474725</v>
      </c>
      <c r="AU170">
        <f t="shared" ref="AU170:AU171" si="859">T170/T172</f>
        <v>1.0376021095029628</v>
      </c>
      <c r="AV170">
        <f t="shared" ref="AV170:AV171" si="860">U170/U172</f>
        <v>1.0322210443959121</v>
      </c>
      <c r="AW170">
        <f t="shared" ref="AW170:AW171" si="861">V170/V172</f>
        <v>1.0349974823063695</v>
      </c>
      <c r="AX170">
        <f t="shared" ref="AX170:AX171" si="862">W170/W172</f>
        <v>1.0359616092998165</v>
      </c>
      <c r="AY170">
        <f t="shared" ref="AY170:AY171" si="863">X170/X172</f>
        <v>1.0242656685098108</v>
      </c>
      <c r="AZ170">
        <f t="shared" ref="AZ170:AZ171" si="864">Y170/Y172</f>
        <v>1.0288955063158096</v>
      </c>
      <c r="BA170">
        <f t="shared" ref="BA170:BA171" si="865">Z170/Z172</f>
        <v>1.0257262875685116</v>
      </c>
      <c r="BB170">
        <f t="shared" ref="BB170:BB171" si="866">AA170/AA172</f>
        <v>1.0269794003676946</v>
      </c>
      <c r="BC170">
        <f t="shared" ref="BC170:BC171" si="867">AB170/AB172</f>
        <v>1.0267732002512155</v>
      </c>
      <c r="CH170">
        <f t="shared" si="643"/>
        <v>0</v>
      </c>
      <c r="CI170">
        <f t="shared" si="678"/>
        <v>0</v>
      </c>
      <c r="CJ170">
        <f t="shared" si="679"/>
        <v>0</v>
      </c>
      <c r="CK170">
        <f t="shared" si="680"/>
        <v>0</v>
      </c>
      <c r="CL170">
        <f t="shared" si="681"/>
        <v>0</v>
      </c>
      <c r="CM170">
        <f t="shared" si="682"/>
        <v>10300000000</v>
      </c>
      <c r="CN170">
        <f t="shared" si="683"/>
        <v>10100000000</v>
      </c>
      <c r="CO170">
        <f t="shared" si="684"/>
        <v>10100000000</v>
      </c>
      <c r="CP170">
        <f t="shared" si="685"/>
        <v>9909648064</v>
      </c>
      <c r="CQ170">
        <f t="shared" si="686"/>
        <v>9813890306</v>
      </c>
      <c r="CR170">
        <f t="shared" si="687"/>
        <v>9658665063</v>
      </c>
      <c r="CS170">
        <f t="shared" si="688"/>
        <v>9446922914</v>
      </c>
      <c r="CT170">
        <f t="shared" si="689"/>
        <v>9280724081</v>
      </c>
      <c r="CU170">
        <f t="shared" si="690"/>
        <v>9037914747</v>
      </c>
      <c r="CV170">
        <f t="shared" si="691"/>
        <v>8809592458</v>
      </c>
      <c r="CW170">
        <f t="shared" si="692"/>
        <v>8596874164</v>
      </c>
      <c r="CX170">
        <f t="shared" si="693"/>
        <v>8417147020.000001</v>
      </c>
      <c r="CY170">
        <f t="shared" si="694"/>
        <v>8242476076</v>
      </c>
      <c r="CZ170">
        <f t="shared" si="695"/>
        <v>8015178604</v>
      </c>
      <c r="DA170">
        <f t="shared" si="696"/>
        <v>7849055037.999999</v>
      </c>
      <c r="DB170">
        <f t="shared" si="697"/>
        <v>7649685015</v>
      </c>
      <c r="DC170">
        <f t="shared" si="698"/>
        <v>7365085421</v>
      </c>
      <c r="DD170">
        <f t="shared" si="673"/>
        <v>7182997252</v>
      </c>
      <c r="DE170">
        <f t="shared" si="674"/>
        <v>6966699760</v>
      </c>
      <c r="DF170">
        <f t="shared" si="675"/>
        <v>6779069841</v>
      </c>
      <c r="DG170">
        <f t="shared" si="676"/>
        <v>6553428035</v>
      </c>
    </row>
    <row r="171" spans="1:111" x14ac:dyDescent="0.25">
      <c r="A171" t="s">
        <v>62</v>
      </c>
      <c r="B171" s="12"/>
      <c r="C171">
        <f>Blad2!D112</f>
        <v>0</v>
      </c>
      <c r="D171">
        <f>Blad2!E112</f>
        <v>0</v>
      </c>
      <c r="E171">
        <f>Blad2!F112</f>
        <v>0</v>
      </c>
      <c r="F171">
        <f>Blad2!G112</f>
        <v>0</v>
      </c>
      <c r="G171">
        <f>Blad2!H112</f>
        <v>0</v>
      </c>
      <c r="H171">
        <f>Blad2!I112</f>
        <v>1020000</v>
      </c>
      <c r="I171">
        <f>Blad2!J112</f>
        <v>997844.66020000004</v>
      </c>
      <c r="J171">
        <f>Blad2!K112</f>
        <v>993032.33100000001</v>
      </c>
      <c r="K171">
        <f>Blad2!L112</f>
        <v>978088.76329999999</v>
      </c>
      <c r="L171">
        <f>Blad2!M112</f>
        <v>966983.10160000005</v>
      </c>
      <c r="M171">
        <f>Blad2!N112</f>
        <v>950608.68209999998</v>
      </c>
      <c r="N171">
        <f>Blad2!O112</f>
        <v>930552.20719999995</v>
      </c>
      <c r="O171">
        <f>Blad2!P112</f>
        <v>911075.54319999996</v>
      </c>
      <c r="P171">
        <f>Blad2!Q112</f>
        <v>888347.47250000003</v>
      </c>
      <c r="Q171">
        <f>Blad2!R112</f>
        <v>867608.26630000002</v>
      </c>
      <c r="R171">
        <f>Blad2!S112</f>
        <v>845129.96299999999</v>
      </c>
      <c r="S171">
        <f>Blad2!T112</f>
        <v>829130.12340000004</v>
      </c>
      <c r="T171">
        <f>Blad2!U112</f>
        <v>809961.90220000001</v>
      </c>
      <c r="U171">
        <f>Blad2!V112</f>
        <v>787830.73849999998</v>
      </c>
      <c r="V171">
        <f>Blad2!W112</f>
        <v>769490.88100000005</v>
      </c>
      <c r="W171">
        <f>Blad2!X112</f>
        <v>750948.95279999997</v>
      </c>
      <c r="X171">
        <f>Blad2!Y112</f>
        <v>723732.37349999999</v>
      </c>
      <c r="Y171">
        <f>Blad2!Z112</f>
        <v>706382.11120000004</v>
      </c>
      <c r="Z171">
        <f>Blad2!AA112</f>
        <v>686516.27289999998</v>
      </c>
      <c r="AA171">
        <f>Blad2!AB112</f>
        <v>668736.78480000002</v>
      </c>
      <c r="AB171">
        <f>Blad2!AC112</f>
        <v>646959.0453</v>
      </c>
      <c r="AI171">
        <f t="shared" si="847"/>
        <v>1.0250390921771428</v>
      </c>
      <c r="AJ171">
        <f t="shared" si="848"/>
        <v>1.0076006324112461</v>
      </c>
      <c r="AK171">
        <f t="shared" si="849"/>
        <v>1.0144475434436715</v>
      </c>
      <c r="AL171">
        <f t="shared" si="850"/>
        <v>1.0095397654622058</v>
      </c>
      <c r="AM171">
        <f t="shared" si="851"/>
        <v>1.0203160729246803</v>
      </c>
      <c r="AN171">
        <f t="shared" si="852"/>
        <v>1.0200158206613739</v>
      </c>
      <c r="AO171">
        <f t="shared" si="853"/>
        <v>1.0228092487393148</v>
      </c>
      <c r="AP171">
        <f t="shared" si="854"/>
        <v>1.0225872844137551</v>
      </c>
      <c r="AQ171">
        <f t="shared" si="855"/>
        <v>1.0302936933562385</v>
      </c>
      <c r="AR171">
        <f t="shared" si="856"/>
        <v>1.0257422314877098</v>
      </c>
      <c r="AS171">
        <f t="shared" si="857"/>
        <v>1.025253292830502</v>
      </c>
      <c r="AT171">
        <f t="shared" si="858"/>
        <v>1.0359584642700455</v>
      </c>
      <c r="AU171">
        <f t="shared" si="859"/>
        <v>1.0336522519886346</v>
      </c>
      <c r="AV171">
        <f t="shared" si="860"/>
        <v>1.0272409555727149</v>
      </c>
      <c r="AW171">
        <f t="shared" si="861"/>
        <v>1.0298777547893294</v>
      </c>
      <c r="AX171">
        <f t="shared" si="862"/>
        <v>1.031556300135962</v>
      </c>
      <c r="AY171">
        <f t="shared" si="863"/>
        <v>1.0215829829290004</v>
      </c>
      <c r="AZ171">
        <f t="shared" si="864"/>
        <v>1.0242411304216628</v>
      </c>
      <c r="BA171">
        <f t="shared" si="865"/>
        <v>1.0251545932227601</v>
      </c>
      <c r="BB171">
        <f t="shared" si="866"/>
        <v>1.02593032226028</v>
      </c>
      <c r="BC171">
        <f t="shared" si="867"/>
        <v>1.0234528084310759</v>
      </c>
      <c r="CH171">
        <f t="shared" si="643"/>
        <v>0</v>
      </c>
      <c r="CI171">
        <f t="shared" si="678"/>
        <v>0</v>
      </c>
      <c r="CJ171">
        <f t="shared" si="679"/>
        <v>0</v>
      </c>
      <c r="CK171">
        <f t="shared" si="680"/>
        <v>0</v>
      </c>
      <c r="CL171">
        <f t="shared" si="681"/>
        <v>0</v>
      </c>
      <c r="CM171">
        <f t="shared" si="682"/>
        <v>10200000000</v>
      </c>
      <c r="CN171">
        <f t="shared" si="683"/>
        <v>9978446602</v>
      </c>
      <c r="CO171">
        <f t="shared" si="684"/>
        <v>9930323310</v>
      </c>
      <c r="CP171">
        <f t="shared" si="685"/>
        <v>9780887633</v>
      </c>
      <c r="CQ171">
        <f t="shared" si="686"/>
        <v>9669831016</v>
      </c>
      <c r="CR171">
        <f t="shared" si="687"/>
        <v>9506086821</v>
      </c>
      <c r="CS171">
        <f t="shared" si="688"/>
        <v>9305522072</v>
      </c>
      <c r="CT171">
        <f t="shared" si="689"/>
        <v>9110755432</v>
      </c>
      <c r="CU171">
        <f t="shared" si="690"/>
        <v>8883474725</v>
      </c>
      <c r="CV171">
        <f t="shared" si="691"/>
        <v>8676082663</v>
      </c>
      <c r="CW171">
        <f t="shared" si="692"/>
        <v>8451299630</v>
      </c>
      <c r="CX171">
        <f t="shared" si="693"/>
        <v>8291301234</v>
      </c>
      <c r="CY171">
        <f t="shared" si="694"/>
        <v>8099619022</v>
      </c>
      <c r="CZ171">
        <f t="shared" si="695"/>
        <v>7878307385</v>
      </c>
      <c r="DA171">
        <f t="shared" si="696"/>
        <v>7694908810.000001</v>
      </c>
      <c r="DB171">
        <f t="shared" si="697"/>
        <v>7509489528</v>
      </c>
      <c r="DC171">
        <f t="shared" si="698"/>
        <v>7237323735</v>
      </c>
      <c r="DD171">
        <f t="shared" si="673"/>
        <v>7063821112</v>
      </c>
      <c r="DE171">
        <f t="shared" si="674"/>
        <v>6865162729</v>
      </c>
      <c r="DF171">
        <f t="shared" si="675"/>
        <v>6687367848</v>
      </c>
      <c r="DG171">
        <f t="shared" si="676"/>
        <v>6469590453</v>
      </c>
    </row>
    <row r="172" spans="1:111" x14ac:dyDescent="0.25">
      <c r="A172" t="s">
        <v>47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1006340</v>
      </c>
      <c r="I172">
        <v>1002405.7599999999</v>
      </c>
      <c r="J172">
        <v>992758.64439999987</v>
      </c>
      <c r="K172">
        <v>984378.06691799988</v>
      </c>
      <c r="L172">
        <v>961489.96215669985</v>
      </c>
      <c r="M172">
        <v>944957.79175248533</v>
      </c>
      <c r="N172">
        <v>920962.1696976698</v>
      </c>
      <c r="O172">
        <v>902319.68980639533</v>
      </c>
      <c r="P172">
        <v>874724.99106138025</v>
      </c>
      <c r="Q172">
        <v>859383.43424852798</v>
      </c>
      <c r="R172">
        <v>836269.93171217793</v>
      </c>
      <c r="S172">
        <v>811756.93608889543</v>
      </c>
      <c r="T172">
        <v>794377.34373423271</v>
      </c>
      <c r="U172">
        <v>776498.27500763</v>
      </c>
      <c r="V172">
        <v>758364.65036700456</v>
      </c>
      <c r="W172">
        <v>738413.94761435734</v>
      </c>
      <c r="X172">
        <v>719060.06883110269</v>
      </c>
      <c r="Y172">
        <v>698126.99228518619</v>
      </c>
      <c r="Z172">
        <v>679196.76471533068</v>
      </c>
      <c r="AA172">
        <v>660097.93756066146</v>
      </c>
      <c r="AB172">
        <v>638254.6830591805</v>
      </c>
      <c r="CH172">
        <f t="shared" si="643"/>
        <v>0</v>
      </c>
      <c r="CI172">
        <f t="shared" si="678"/>
        <v>0</v>
      </c>
      <c r="CJ172">
        <f t="shared" si="679"/>
        <v>0</v>
      </c>
      <c r="CK172">
        <f t="shared" si="680"/>
        <v>0</v>
      </c>
      <c r="CL172">
        <f t="shared" si="681"/>
        <v>0</v>
      </c>
      <c r="CM172">
        <f t="shared" si="682"/>
        <v>10063400000</v>
      </c>
      <c r="CN172">
        <f t="shared" si="683"/>
        <v>10024057599.999998</v>
      </c>
      <c r="CO172">
        <f t="shared" si="684"/>
        <v>9927586443.9999981</v>
      </c>
      <c r="CP172">
        <f t="shared" si="685"/>
        <v>9843780669.1799984</v>
      </c>
      <c r="CQ172">
        <f t="shared" si="686"/>
        <v>9614899621.5669994</v>
      </c>
      <c r="CR172">
        <f t="shared" si="687"/>
        <v>9449577917.5248528</v>
      </c>
      <c r="CS172">
        <f t="shared" si="688"/>
        <v>9209621696.9766979</v>
      </c>
      <c r="CT172">
        <f t="shared" si="689"/>
        <v>9023196898.0639534</v>
      </c>
      <c r="CU172">
        <f t="shared" si="690"/>
        <v>8747249910.613802</v>
      </c>
      <c r="CV172">
        <f t="shared" si="691"/>
        <v>8593834342.4852791</v>
      </c>
      <c r="CW172">
        <f t="shared" si="692"/>
        <v>8362699317.1217794</v>
      </c>
      <c r="CX172">
        <f t="shared" si="693"/>
        <v>8117569360.8889542</v>
      </c>
      <c r="CY172">
        <f t="shared" si="694"/>
        <v>7943773437.3423271</v>
      </c>
      <c r="CZ172">
        <f t="shared" si="695"/>
        <v>7764982750.0762997</v>
      </c>
      <c r="DA172">
        <f t="shared" si="696"/>
        <v>7583646503.6700459</v>
      </c>
      <c r="DB172">
        <f t="shared" si="697"/>
        <v>7384139476.1435738</v>
      </c>
      <c r="DC172">
        <f t="shared" si="698"/>
        <v>7190600688.3110266</v>
      </c>
      <c r="DD172">
        <f t="shared" si="673"/>
        <v>6981269922.851862</v>
      </c>
      <c r="DE172">
        <f t="shared" si="674"/>
        <v>6791967647.153307</v>
      </c>
      <c r="DF172">
        <f t="shared" si="675"/>
        <v>6600979375.6066151</v>
      </c>
      <c r="DG172">
        <f t="shared" si="676"/>
        <v>6382546830.5918055</v>
      </c>
    </row>
    <row r="173" spans="1:111" x14ac:dyDescent="0.25">
      <c r="A173" t="s">
        <v>63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995084</v>
      </c>
      <c r="I173">
        <v>990317.61999999988</v>
      </c>
      <c r="J173">
        <v>978889.77839999995</v>
      </c>
      <c r="K173">
        <v>968846.19780399988</v>
      </c>
      <c r="L173">
        <v>947728.97071805981</v>
      </c>
      <c r="M173">
        <v>931954.84113533597</v>
      </c>
      <c r="N173">
        <v>909800.34483162116</v>
      </c>
      <c r="O173">
        <v>890951.37118032493</v>
      </c>
      <c r="P173">
        <v>862227.41945178679</v>
      </c>
      <c r="Q173">
        <v>845834.5963211864</v>
      </c>
      <c r="R173">
        <v>824313.33691870363</v>
      </c>
      <c r="S173">
        <v>800350.7399152529</v>
      </c>
      <c r="T173">
        <v>783592.25807491958</v>
      </c>
      <c r="U173">
        <v>766938.5982189182</v>
      </c>
      <c r="V173">
        <v>747167.20253600029</v>
      </c>
      <c r="W173">
        <v>727976.70151500485</v>
      </c>
      <c r="X173">
        <v>708442.08017734671</v>
      </c>
      <c r="Y173">
        <v>689663.87915821583</v>
      </c>
      <c r="Z173">
        <v>669670.97200609627</v>
      </c>
      <c r="AA173">
        <v>651834.50599907362</v>
      </c>
      <c r="AB173">
        <v>632133.73393519712</v>
      </c>
      <c r="CH173">
        <f t="shared" si="643"/>
        <v>0</v>
      </c>
      <c r="CI173">
        <f t="shared" si="678"/>
        <v>0</v>
      </c>
      <c r="CJ173">
        <f t="shared" si="679"/>
        <v>0</v>
      </c>
      <c r="CK173">
        <f t="shared" si="680"/>
        <v>0</v>
      </c>
      <c r="CL173">
        <f t="shared" si="681"/>
        <v>0</v>
      </c>
      <c r="CM173">
        <f t="shared" si="682"/>
        <v>9950840000</v>
      </c>
      <c r="CN173">
        <f t="shared" si="683"/>
        <v>9903176199.9999981</v>
      </c>
      <c r="CO173">
        <f t="shared" si="684"/>
        <v>9788897784</v>
      </c>
      <c r="CP173">
        <f t="shared" si="685"/>
        <v>9688461978.039999</v>
      </c>
      <c r="CQ173">
        <f t="shared" si="686"/>
        <v>9477289707.1805973</v>
      </c>
      <c r="CR173">
        <f t="shared" si="687"/>
        <v>9319548411.3533592</v>
      </c>
      <c r="CS173">
        <f t="shared" si="688"/>
        <v>9098003448.3162117</v>
      </c>
      <c r="CT173">
        <f t="shared" si="689"/>
        <v>8909513711.8032494</v>
      </c>
      <c r="CU173">
        <f t="shared" si="690"/>
        <v>8622274194.517868</v>
      </c>
      <c r="CV173">
        <f t="shared" si="691"/>
        <v>8458345963.2118645</v>
      </c>
      <c r="CW173">
        <f t="shared" si="692"/>
        <v>8243133369.1870365</v>
      </c>
      <c r="CX173">
        <f t="shared" si="693"/>
        <v>8003507399.1525288</v>
      </c>
      <c r="CY173">
        <f t="shared" si="694"/>
        <v>7835922580.7491961</v>
      </c>
      <c r="CZ173">
        <f t="shared" si="695"/>
        <v>7669385982.1891823</v>
      </c>
      <c r="DA173">
        <f t="shared" si="696"/>
        <v>7471672025.3600025</v>
      </c>
      <c r="DB173">
        <f t="shared" si="697"/>
        <v>7279767015.1500483</v>
      </c>
      <c r="DC173">
        <f t="shared" si="698"/>
        <v>7084420801.7734671</v>
      </c>
      <c r="DD173">
        <f t="shared" si="673"/>
        <v>6896638791.5821581</v>
      </c>
      <c r="DE173">
        <f t="shared" si="674"/>
        <v>6696709720.0609627</v>
      </c>
      <c r="DF173">
        <f t="shared" si="675"/>
        <v>6518345059.990736</v>
      </c>
      <c r="DG173">
        <f t="shared" si="676"/>
        <v>6321337339.3519716</v>
      </c>
    </row>
    <row r="174" spans="1:111" x14ac:dyDescent="0.25">
      <c r="CH174">
        <f t="shared" si="643"/>
        <v>0</v>
      </c>
      <c r="CI174">
        <f t="shared" si="678"/>
        <v>0</v>
      </c>
      <c r="CJ174">
        <f t="shared" si="679"/>
        <v>0</v>
      </c>
      <c r="CK174">
        <f t="shared" si="680"/>
        <v>0</v>
      </c>
      <c r="CL174">
        <f t="shared" si="681"/>
        <v>0</v>
      </c>
      <c r="CM174">
        <f t="shared" si="682"/>
        <v>0</v>
      </c>
      <c r="CN174">
        <f t="shared" si="683"/>
        <v>0</v>
      </c>
      <c r="CO174">
        <f t="shared" si="684"/>
        <v>0</v>
      </c>
      <c r="CP174">
        <f t="shared" si="685"/>
        <v>0</v>
      </c>
      <c r="CQ174">
        <f t="shared" si="686"/>
        <v>0</v>
      </c>
      <c r="CR174">
        <f t="shared" si="687"/>
        <v>0</v>
      </c>
      <c r="CS174">
        <f t="shared" si="688"/>
        <v>0</v>
      </c>
      <c r="CT174">
        <f t="shared" si="689"/>
        <v>0</v>
      </c>
      <c r="CU174">
        <f t="shared" si="690"/>
        <v>0</v>
      </c>
      <c r="CV174">
        <f t="shared" si="691"/>
        <v>0</v>
      </c>
      <c r="CW174">
        <f t="shared" si="692"/>
        <v>0</v>
      </c>
      <c r="CX174">
        <f t="shared" si="693"/>
        <v>0</v>
      </c>
      <c r="CY174">
        <f t="shared" si="694"/>
        <v>0</v>
      </c>
      <c r="CZ174">
        <f t="shared" si="695"/>
        <v>0</v>
      </c>
      <c r="DA174">
        <f t="shared" si="696"/>
        <v>0</v>
      </c>
      <c r="DB174">
        <f t="shared" si="697"/>
        <v>0</v>
      </c>
      <c r="DC174">
        <f t="shared" si="698"/>
        <v>0</v>
      </c>
      <c r="DD174">
        <f t="shared" si="673"/>
        <v>0</v>
      </c>
      <c r="DE174">
        <f t="shared" si="674"/>
        <v>0</v>
      </c>
      <c r="DF174">
        <f t="shared" si="675"/>
        <v>0</v>
      </c>
      <c r="DG174">
        <f t="shared" si="676"/>
        <v>0</v>
      </c>
    </row>
    <row r="175" spans="1:111" x14ac:dyDescent="0.25">
      <c r="A175" t="s">
        <v>45</v>
      </c>
      <c r="B175" t="s">
        <v>1</v>
      </c>
      <c r="C175">
        <f>Blad1!D113</f>
        <v>0</v>
      </c>
      <c r="D175">
        <f>Blad1!E113</f>
        <v>0</v>
      </c>
      <c r="E175">
        <f>Blad1!F113</f>
        <v>0</v>
      </c>
      <c r="F175">
        <f>Blad1!G113</f>
        <v>0</v>
      </c>
      <c r="G175">
        <f>Blad1!H113</f>
        <v>0</v>
      </c>
      <c r="H175">
        <f>Blad1!I113</f>
        <v>391689</v>
      </c>
      <c r="I175">
        <f>Blad1!J113</f>
        <v>421237.86410000001</v>
      </c>
      <c r="J175">
        <f>Blad1!K113</f>
        <v>440931.28480000002</v>
      </c>
      <c r="K175">
        <f>Blad1!L113</f>
        <v>467916.5061</v>
      </c>
      <c r="L175">
        <f>Blad1!M113</f>
        <v>481094.41279999999</v>
      </c>
      <c r="M175">
        <f>Blad1!N113</f>
        <v>496792.78850000002</v>
      </c>
      <c r="N175">
        <f>Blad1!O113</f>
        <v>511392.17420000001</v>
      </c>
      <c r="O175">
        <f>Blad1!P113</f>
        <v>519726.46789999999</v>
      </c>
      <c r="P175">
        <f>Blad1!Q113</f>
        <v>531778.42599999998</v>
      </c>
      <c r="Q175">
        <f>Blad1!R113</f>
        <v>548621.79029999999</v>
      </c>
      <c r="R175">
        <f>Blad1!S113</f>
        <v>557079.30310000002</v>
      </c>
      <c r="S175">
        <f>Blad1!T113</f>
        <v>559949.45389999996</v>
      </c>
      <c r="T175">
        <f>Blad1!U113</f>
        <v>557498.1102</v>
      </c>
      <c r="U175">
        <f>Blad1!V113</f>
        <v>562532.54009999998</v>
      </c>
      <c r="V175">
        <f>Blad1!W113</f>
        <v>556562.68590000004</v>
      </c>
      <c r="W175">
        <f>Blad1!X113</f>
        <v>554576.42489999998</v>
      </c>
      <c r="X175">
        <f>Blad1!Y113</f>
        <v>553065.64390000002</v>
      </c>
      <c r="Y175">
        <f>Blad1!Z113</f>
        <v>552303.17799999996</v>
      </c>
      <c r="Z175">
        <f>Blad1!AA113</f>
        <v>547038.24849999999</v>
      </c>
      <c r="AA175">
        <f>Blad1!AB113</f>
        <v>541002.40960000001</v>
      </c>
      <c r="AB175">
        <f>Blad1!AC113</f>
        <v>535445.42630000005</v>
      </c>
      <c r="AI175">
        <f t="shared" ref="AI175:AI176" si="868">H175/H177</f>
        <v>0.95259740259740255</v>
      </c>
      <c r="AJ175">
        <f t="shared" ref="AJ175:AJ176" si="869">I175/I177</f>
        <v>0.96813322471542385</v>
      </c>
      <c r="AK175">
        <f t="shared" ref="AK175:AK176" si="870">J175/J177</f>
        <v>0.95027496623761631</v>
      </c>
      <c r="AL175">
        <f t="shared" ref="AL175:AL176" si="871">K175/K177</f>
        <v>0.96153220867965117</v>
      </c>
      <c r="AM175">
        <f t="shared" ref="AM175:AM176" si="872">L175/L177</f>
        <v>0.946219087213373</v>
      </c>
      <c r="AN175">
        <f t="shared" ref="AN175:AN176" si="873">M175/M177</f>
        <v>0.94948850250322891</v>
      </c>
      <c r="AO175">
        <f t="shared" ref="AO175:AO176" si="874">N175/N177</f>
        <v>0.94430751356822351</v>
      </c>
      <c r="AP175">
        <f t="shared" ref="AP175:AP176" si="875">O175/O177</f>
        <v>0.94550103728392687</v>
      </c>
      <c r="AQ175">
        <f t="shared" ref="AQ175:AQ176" si="876">P175/P177</f>
        <v>0.94645787407071691</v>
      </c>
      <c r="AR175">
        <f t="shared" ref="AR175:AR176" si="877">Q175/Q177</f>
        <v>0.96875058995965391</v>
      </c>
      <c r="AS175">
        <f t="shared" ref="AS175:AS176" si="878">R175/R177</f>
        <v>0.96995590309786361</v>
      </c>
      <c r="AT175">
        <f t="shared" ref="AT175:AT176" si="879">S175/S177</f>
        <v>0.97179168096846413</v>
      </c>
      <c r="AU175">
        <f t="shared" ref="AU175:AU176" si="880">T175/T177</f>
        <v>0.96919178085377367</v>
      </c>
      <c r="AV175">
        <f t="shared" ref="AV175:AV176" si="881">U175/U177</f>
        <v>0.98071080479360317</v>
      </c>
      <c r="AW175">
        <f t="shared" ref="AW175:AW176" si="882">V175/V177</f>
        <v>0.97436596109401141</v>
      </c>
      <c r="AX175">
        <f t="shared" ref="AX175:AX176" si="883">W175/W177</f>
        <v>0.97242874293024439</v>
      </c>
      <c r="AY175">
        <f t="shared" ref="AY175:AY176" si="884">X175/X177</f>
        <v>0.96986878277020316</v>
      </c>
      <c r="AZ175">
        <f t="shared" ref="AZ175:AZ176" si="885">Y175/Y177</f>
        <v>0.97247530615347255</v>
      </c>
      <c r="BA175">
        <f t="shared" ref="BA175:BA176" si="886">Z175/Z177</f>
        <v>0.9747021268636642</v>
      </c>
      <c r="BB175">
        <f t="shared" ref="BB175:BB176" si="887">AA175/AA177</f>
        <v>0.97552134104287969</v>
      </c>
      <c r="BC175">
        <f t="shared" ref="BC175:BC176" si="888">AB175/AB177</f>
        <v>0.97124471677145674</v>
      </c>
      <c r="CH175">
        <f t="shared" si="643"/>
        <v>0</v>
      </c>
      <c r="CI175">
        <f t="shared" si="678"/>
        <v>0</v>
      </c>
      <c r="CJ175">
        <f t="shared" si="679"/>
        <v>0</v>
      </c>
      <c r="CK175">
        <f t="shared" si="680"/>
        <v>0</v>
      </c>
      <c r="CL175">
        <f t="shared" si="681"/>
        <v>0</v>
      </c>
      <c r="CM175">
        <f t="shared" si="682"/>
        <v>3916890000</v>
      </c>
      <c r="CN175">
        <f t="shared" si="683"/>
        <v>4212378641</v>
      </c>
      <c r="CO175">
        <f t="shared" si="684"/>
        <v>4409312848</v>
      </c>
      <c r="CP175">
        <f t="shared" si="685"/>
        <v>4679165061</v>
      </c>
      <c r="CQ175">
        <f t="shared" si="686"/>
        <v>4810944128</v>
      </c>
      <c r="CR175">
        <f t="shared" si="687"/>
        <v>4967927885</v>
      </c>
      <c r="CS175">
        <f t="shared" si="688"/>
        <v>5113921742</v>
      </c>
      <c r="CT175">
        <f t="shared" si="689"/>
        <v>5197264679</v>
      </c>
      <c r="CU175">
        <f t="shared" si="690"/>
        <v>5317784260</v>
      </c>
      <c r="CV175">
        <f t="shared" si="691"/>
        <v>5486217903</v>
      </c>
      <c r="CW175">
        <f t="shared" si="692"/>
        <v>5570793031</v>
      </c>
      <c r="CX175">
        <f t="shared" si="693"/>
        <v>5599494539</v>
      </c>
      <c r="CY175">
        <f t="shared" si="694"/>
        <v>5574981102</v>
      </c>
      <c r="CZ175">
        <f t="shared" si="695"/>
        <v>5625325401</v>
      </c>
      <c r="DA175">
        <f t="shared" si="696"/>
        <v>5565626859</v>
      </c>
      <c r="DB175">
        <f t="shared" si="697"/>
        <v>5545764249</v>
      </c>
      <c r="DC175">
        <f t="shared" si="698"/>
        <v>5530656439</v>
      </c>
      <c r="DD175">
        <f t="shared" si="673"/>
        <v>5523031780</v>
      </c>
      <c r="DE175">
        <f t="shared" si="674"/>
        <v>5470382485</v>
      </c>
      <c r="DF175">
        <f t="shared" si="675"/>
        <v>5410024096</v>
      </c>
      <c r="DG175">
        <f t="shared" si="676"/>
        <v>5354454263.000001</v>
      </c>
    </row>
    <row r="176" spans="1:111" x14ac:dyDescent="0.25">
      <c r="A176" t="s">
        <v>62</v>
      </c>
      <c r="C176">
        <f>Blad2!D113</f>
        <v>0</v>
      </c>
      <c r="D176">
        <f>Blad2!E113</f>
        <v>0</v>
      </c>
      <c r="E176">
        <f>Blad2!F113</f>
        <v>0</v>
      </c>
      <c r="F176">
        <f>Blad2!G113</f>
        <v>0</v>
      </c>
      <c r="G176">
        <f>Blad2!H113</f>
        <v>0</v>
      </c>
      <c r="H176">
        <f>Blad2!I113</f>
        <v>374067</v>
      </c>
      <c r="I176">
        <f>Blad2!J113</f>
        <v>399203.8835</v>
      </c>
      <c r="J176">
        <f>Blad2!K113</f>
        <v>417274.01260000002</v>
      </c>
      <c r="K176">
        <f>Blad2!L113</f>
        <v>441283.1384</v>
      </c>
      <c r="L176">
        <f>Blad2!M113</f>
        <v>453338.96590000001</v>
      </c>
      <c r="M176">
        <f>Blad2!N113</f>
        <v>467542.58720000001</v>
      </c>
      <c r="N176">
        <f>Blad2!O113</f>
        <v>479863.4044</v>
      </c>
      <c r="O176">
        <f>Blad2!P113</f>
        <v>487813.43910000002</v>
      </c>
      <c r="P176">
        <f>Blad2!Q113</f>
        <v>496790.22989999998</v>
      </c>
      <c r="Q176">
        <f>Blad2!R113</f>
        <v>511787.80209999997</v>
      </c>
      <c r="R176">
        <f>Blad2!S113</f>
        <v>521318.1495</v>
      </c>
      <c r="S176">
        <f>Blad2!T113</f>
        <v>522143.70370000001</v>
      </c>
      <c r="T176">
        <f>Blad2!U113</f>
        <v>521355.30359999998</v>
      </c>
      <c r="U176">
        <f>Blad2!V113</f>
        <v>526533.3665</v>
      </c>
      <c r="V176">
        <f>Blad2!W113</f>
        <v>520905.95819999999</v>
      </c>
      <c r="W176">
        <f>Blad2!X113</f>
        <v>517387.58549999999</v>
      </c>
      <c r="X176">
        <f>Blad2!Y113</f>
        <v>516294.43229999999</v>
      </c>
      <c r="Y176">
        <f>Blad2!Z113</f>
        <v>514987.57860000001</v>
      </c>
      <c r="Z176">
        <f>Blad2!AA113</f>
        <v>510025.3395</v>
      </c>
      <c r="AA176">
        <f>Blad2!AB113</f>
        <v>504610.74739999999</v>
      </c>
      <c r="AB176">
        <f>Blad2!AC113</f>
        <v>499374.55829999998</v>
      </c>
      <c r="AI176">
        <f t="shared" si="868"/>
        <v>0.95112016293279023</v>
      </c>
      <c r="AJ176">
        <f t="shared" si="869"/>
        <v>0.965781484049132</v>
      </c>
      <c r="AK176">
        <f t="shared" si="870"/>
        <v>0.95349508246706682</v>
      </c>
      <c r="AL176">
        <f t="shared" si="871"/>
        <v>0.96374932956224568</v>
      </c>
      <c r="AM176">
        <f t="shared" si="872"/>
        <v>0.95465162127646808</v>
      </c>
      <c r="AN176">
        <f t="shared" si="873"/>
        <v>0.95960457236889118</v>
      </c>
      <c r="AO176">
        <f t="shared" si="874"/>
        <v>0.95597031077176964</v>
      </c>
      <c r="AP176">
        <f t="shared" si="875"/>
        <v>0.95570887560736562</v>
      </c>
      <c r="AQ176">
        <f t="shared" si="876"/>
        <v>0.94847756159895735</v>
      </c>
      <c r="AR176">
        <f t="shared" si="877"/>
        <v>0.96529462598120697</v>
      </c>
      <c r="AS176">
        <f t="shared" si="878"/>
        <v>0.97450619106703984</v>
      </c>
      <c r="AT176">
        <f t="shared" si="879"/>
        <v>0.97571184246034137</v>
      </c>
      <c r="AU176">
        <f t="shared" si="880"/>
        <v>0.97648988010323068</v>
      </c>
      <c r="AV176">
        <f t="shared" si="881"/>
        <v>0.99123735726487228</v>
      </c>
      <c r="AW176">
        <f t="shared" si="882"/>
        <v>0.98336123456663682</v>
      </c>
      <c r="AX176">
        <f t="shared" si="883"/>
        <v>0.97921646378213612</v>
      </c>
      <c r="AY176">
        <f t="shared" si="884"/>
        <v>0.97916854749507909</v>
      </c>
      <c r="AZ176">
        <f t="shared" si="885"/>
        <v>0.98604134961452194</v>
      </c>
      <c r="BA176">
        <f t="shared" si="886"/>
        <v>0.98543099286838221</v>
      </c>
      <c r="BB176">
        <f t="shared" si="887"/>
        <v>0.98716915191163301</v>
      </c>
      <c r="BC176">
        <f t="shared" si="888"/>
        <v>0.98747700547251549</v>
      </c>
      <c r="CH176">
        <f t="shared" si="643"/>
        <v>0</v>
      </c>
      <c r="CI176">
        <f t="shared" si="678"/>
        <v>0</v>
      </c>
      <c r="CJ176">
        <f t="shared" si="679"/>
        <v>0</v>
      </c>
      <c r="CK176">
        <f t="shared" si="680"/>
        <v>0</v>
      </c>
      <c r="CL176">
        <f t="shared" si="681"/>
        <v>0</v>
      </c>
      <c r="CM176">
        <f t="shared" si="682"/>
        <v>3740670000</v>
      </c>
      <c r="CN176">
        <f t="shared" si="683"/>
        <v>3992038835</v>
      </c>
      <c r="CO176">
        <f t="shared" si="684"/>
        <v>4172740126</v>
      </c>
      <c r="CP176">
        <f t="shared" si="685"/>
        <v>4412831384</v>
      </c>
      <c r="CQ176">
        <f t="shared" si="686"/>
        <v>4533389659</v>
      </c>
      <c r="CR176">
        <f t="shared" si="687"/>
        <v>4675425872</v>
      </c>
      <c r="CS176">
        <f t="shared" si="688"/>
        <v>4798634044</v>
      </c>
      <c r="CT176">
        <f t="shared" si="689"/>
        <v>4878134391</v>
      </c>
      <c r="CU176">
        <f t="shared" si="690"/>
        <v>4967902299</v>
      </c>
      <c r="CV176">
        <f t="shared" si="691"/>
        <v>5117878021</v>
      </c>
      <c r="CW176">
        <f t="shared" si="692"/>
        <v>5213181495</v>
      </c>
      <c r="CX176">
        <f t="shared" si="693"/>
        <v>5221437037</v>
      </c>
      <c r="CY176">
        <f t="shared" si="694"/>
        <v>5213553036</v>
      </c>
      <c r="CZ176">
        <f t="shared" si="695"/>
        <v>5265333665</v>
      </c>
      <c r="DA176">
        <f t="shared" si="696"/>
        <v>5209059582</v>
      </c>
      <c r="DB176">
        <f t="shared" si="697"/>
        <v>5173875855</v>
      </c>
      <c r="DC176">
        <f t="shared" si="698"/>
        <v>5162944323</v>
      </c>
      <c r="DD176">
        <f t="shared" si="673"/>
        <v>5149875786</v>
      </c>
      <c r="DE176">
        <f t="shared" si="674"/>
        <v>5100253395</v>
      </c>
      <c r="DF176">
        <f t="shared" si="675"/>
        <v>5046107474</v>
      </c>
      <c r="DG176">
        <f t="shared" si="676"/>
        <v>4993745583</v>
      </c>
    </row>
    <row r="177" spans="1:111" x14ac:dyDescent="0.25">
      <c r="A177" t="s">
        <v>47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411180</v>
      </c>
      <c r="I177">
        <v>435103.2</v>
      </c>
      <c r="J177">
        <v>464003.89410000003</v>
      </c>
      <c r="K177">
        <v>486636.33092700003</v>
      </c>
      <c r="L177">
        <v>508438.71076077002</v>
      </c>
      <c r="M177">
        <v>523221.48945485579</v>
      </c>
      <c r="N177">
        <v>541552.58414456469</v>
      </c>
      <c r="O177">
        <v>549683.65703011921</v>
      </c>
      <c r="P177">
        <v>561861.69566408708</v>
      </c>
      <c r="Q177">
        <v>566318.92252354522</v>
      </c>
      <c r="R177">
        <v>574334.66956671898</v>
      </c>
      <c r="S177">
        <v>576203.1769421692</v>
      </c>
      <c r="T177">
        <v>575219.60174785287</v>
      </c>
      <c r="U177">
        <v>573596.75997287349</v>
      </c>
      <c r="V177">
        <v>571204.9764906558</v>
      </c>
      <c r="W177">
        <v>570300.32167589024</v>
      </c>
      <c r="X177">
        <v>570247.90747496532</v>
      </c>
      <c r="Y177">
        <v>567935.42674577434</v>
      </c>
      <c r="Z177">
        <v>561236.33407903358</v>
      </c>
      <c r="AA177">
        <v>554577.72868571198</v>
      </c>
      <c r="AB177">
        <v>551298.16106479324</v>
      </c>
      <c r="CH177">
        <f t="shared" si="643"/>
        <v>0</v>
      </c>
      <c r="CI177">
        <f t="shared" si="678"/>
        <v>0</v>
      </c>
      <c r="CJ177">
        <f t="shared" si="679"/>
        <v>0</v>
      </c>
      <c r="CK177">
        <f t="shared" si="680"/>
        <v>0</v>
      </c>
      <c r="CL177">
        <f t="shared" si="681"/>
        <v>0</v>
      </c>
      <c r="CM177">
        <f t="shared" si="682"/>
        <v>4111800000</v>
      </c>
      <c r="CN177">
        <f t="shared" si="683"/>
        <v>4351032000</v>
      </c>
      <c r="CO177">
        <f t="shared" si="684"/>
        <v>4640038941</v>
      </c>
      <c r="CP177">
        <f t="shared" si="685"/>
        <v>4866363309.2700005</v>
      </c>
      <c r="CQ177">
        <f t="shared" si="686"/>
        <v>5084387107.6077003</v>
      </c>
      <c r="CR177">
        <f t="shared" si="687"/>
        <v>5232214894.5485582</v>
      </c>
      <c r="CS177">
        <f t="shared" si="688"/>
        <v>5415525841.4456472</v>
      </c>
      <c r="CT177">
        <f t="shared" si="689"/>
        <v>5496836570.3011923</v>
      </c>
      <c r="CU177">
        <f t="shared" si="690"/>
        <v>5618616956.640871</v>
      </c>
      <c r="CV177">
        <f t="shared" si="691"/>
        <v>5663189225.2354527</v>
      </c>
      <c r="CW177">
        <f t="shared" si="692"/>
        <v>5743346695.6671896</v>
      </c>
      <c r="CX177">
        <f t="shared" si="693"/>
        <v>5762031769.4216919</v>
      </c>
      <c r="CY177">
        <f t="shared" si="694"/>
        <v>5752196017.478529</v>
      </c>
      <c r="CZ177">
        <f t="shared" si="695"/>
        <v>5735967599.728735</v>
      </c>
      <c r="DA177">
        <f t="shared" si="696"/>
        <v>5712049764.906558</v>
      </c>
      <c r="DB177">
        <f t="shared" si="697"/>
        <v>5703003216.7589025</v>
      </c>
      <c r="DC177">
        <f t="shared" si="698"/>
        <v>5702479074.7496529</v>
      </c>
      <c r="DD177">
        <f t="shared" si="673"/>
        <v>5679354267.4577436</v>
      </c>
      <c r="DE177">
        <f t="shared" si="674"/>
        <v>5612363340.7903357</v>
      </c>
      <c r="DF177">
        <f t="shared" si="675"/>
        <v>5545777286.8571196</v>
      </c>
      <c r="DG177">
        <f t="shared" si="676"/>
        <v>5512981610.6479321</v>
      </c>
    </row>
    <row r="178" spans="1:111" x14ac:dyDescent="0.25">
      <c r="A178" t="s">
        <v>63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393291</v>
      </c>
      <c r="I178">
        <v>413348.04000000004</v>
      </c>
      <c r="J178">
        <v>437625.76260000002</v>
      </c>
      <c r="K178">
        <v>457881.65538900002</v>
      </c>
      <c r="L178">
        <v>474873.71916243003</v>
      </c>
      <c r="M178">
        <v>487224.21783153748</v>
      </c>
      <c r="N178">
        <v>501964.75663830905</v>
      </c>
      <c r="O178">
        <v>510420.53867082496</v>
      </c>
      <c r="P178">
        <v>523776.47085557168</v>
      </c>
      <c r="Q178">
        <v>530188.18122992828</v>
      </c>
      <c r="R178">
        <v>534956.22119052976</v>
      </c>
      <c r="S178">
        <v>535141.29989789787</v>
      </c>
      <c r="T178">
        <v>533907.53373182355</v>
      </c>
      <c r="U178">
        <v>531187.97696736024</v>
      </c>
      <c r="V178">
        <v>529719.84240314399</v>
      </c>
      <c r="W178">
        <v>528368.9609360086</v>
      </c>
      <c r="X178">
        <v>527278.4074006367</v>
      </c>
      <c r="Y178">
        <v>522277.87283091794</v>
      </c>
      <c r="Z178">
        <v>517565.7587300188</v>
      </c>
      <c r="AA178">
        <v>511169.4854147656</v>
      </c>
      <c r="AB178">
        <v>505707.53094250063</v>
      </c>
      <c r="CH178">
        <f t="shared" si="643"/>
        <v>0</v>
      </c>
      <c r="CI178">
        <f t="shared" si="678"/>
        <v>0</v>
      </c>
      <c r="CJ178">
        <f t="shared" si="679"/>
        <v>0</v>
      </c>
      <c r="CK178">
        <f t="shared" si="680"/>
        <v>0</v>
      </c>
      <c r="CL178">
        <f t="shared" si="681"/>
        <v>0</v>
      </c>
      <c r="CM178">
        <f t="shared" si="682"/>
        <v>3932910000</v>
      </c>
      <c r="CN178">
        <f t="shared" si="683"/>
        <v>4133480400.0000005</v>
      </c>
      <c r="CO178">
        <f t="shared" si="684"/>
        <v>4376257626</v>
      </c>
      <c r="CP178">
        <f t="shared" si="685"/>
        <v>4578816553.8900003</v>
      </c>
      <c r="CQ178">
        <f t="shared" si="686"/>
        <v>4748737191.6243</v>
      </c>
      <c r="CR178">
        <f t="shared" si="687"/>
        <v>4872242178.3153744</v>
      </c>
      <c r="CS178">
        <f t="shared" si="688"/>
        <v>5019647566.38309</v>
      </c>
      <c r="CT178">
        <f t="shared" si="689"/>
        <v>5104205386.70825</v>
      </c>
      <c r="CU178">
        <f t="shared" si="690"/>
        <v>5237764708.5557165</v>
      </c>
      <c r="CV178">
        <f t="shared" si="691"/>
        <v>5301881812.299283</v>
      </c>
      <c r="CW178">
        <f t="shared" si="692"/>
        <v>5349562211.9052973</v>
      </c>
      <c r="CX178">
        <f t="shared" si="693"/>
        <v>5351412998.9789791</v>
      </c>
      <c r="CY178">
        <f t="shared" si="694"/>
        <v>5339075337.3182354</v>
      </c>
      <c r="CZ178">
        <f t="shared" si="695"/>
        <v>5311879769.6736021</v>
      </c>
      <c r="DA178">
        <f t="shared" si="696"/>
        <v>5297198424.0314398</v>
      </c>
      <c r="DB178">
        <f t="shared" si="697"/>
        <v>5283689609.3600864</v>
      </c>
      <c r="DC178">
        <f t="shared" si="698"/>
        <v>5272784074.0063667</v>
      </c>
      <c r="DD178">
        <f t="shared" si="673"/>
        <v>5222778728.3091793</v>
      </c>
      <c r="DE178">
        <f t="shared" si="674"/>
        <v>5175657587.3001881</v>
      </c>
      <c r="DF178">
        <f t="shared" si="675"/>
        <v>5111694854.1476564</v>
      </c>
      <c r="DG178">
        <f t="shared" si="676"/>
        <v>5057075309.4250059</v>
      </c>
    </row>
    <row r="179" spans="1:111" x14ac:dyDescent="0.25">
      <c r="CH179">
        <f t="shared" si="643"/>
        <v>0</v>
      </c>
      <c r="CI179">
        <f t="shared" si="678"/>
        <v>0</v>
      </c>
      <c r="CJ179">
        <f t="shared" si="679"/>
        <v>0</v>
      </c>
      <c r="CK179">
        <f t="shared" si="680"/>
        <v>0</v>
      </c>
      <c r="CL179">
        <f t="shared" si="681"/>
        <v>0</v>
      </c>
      <c r="CM179">
        <f t="shared" si="682"/>
        <v>0</v>
      </c>
      <c r="CN179">
        <f t="shared" si="683"/>
        <v>0</v>
      </c>
      <c r="CO179">
        <f t="shared" si="684"/>
        <v>0</v>
      </c>
      <c r="CP179">
        <f t="shared" si="685"/>
        <v>0</v>
      </c>
      <c r="CQ179">
        <f t="shared" si="686"/>
        <v>0</v>
      </c>
      <c r="CR179">
        <f t="shared" si="687"/>
        <v>0</v>
      </c>
      <c r="CS179">
        <f t="shared" si="688"/>
        <v>0</v>
      </c>
      <c r="CT179">
        <f t="shared" si="689"/>
        <v>0</v>
      </c>
      <c r="CU179">
        <f t="shared" si="690"/>
        <v>0</v>
      </c>
      <c r="CV179">
        <f t="shared" si="691"/>
        <v>0</v>
      </c>
      <c r="CW179">
        <f t="shared" si="692"/>
        <v>0</v>
      </c>
      <c r="CX179">
        <f t="shared" si="693"/>
        <v>0</v>
      </c>
      <c r="CY179">
        <f t="shared" si="694"/>
        <v>0</v>
      </c>
      <c r="CZ179">
        <f t="shared" si="695"/>
        <v>0</v>
      </c>
      <c r="DA179">
        <f t="shared" si="696"/>
        <v>0</v>
      </c>
      <c r="DB179">
        <f t="shared" si="697"/>
        <v>0</v>
      </c>
      <c r="DC179">
        <f t="shared" si="698"/>
        <v>0</v>
      </c>
      <c r="DD179">
        <f t="shared" si="673"/>
        <v>0</v>
      </c>
      <c r="DE179">
        <f t="shared" si="674"/>
        <v>0</v>
      </c>
      <c r="DF179">
        <f t="shared" si="675"/>
        <v>0</v>
      </c>
      <c r="DG179">
        <f t="shared" si="676"/>
        <v>0</v>
      </c>
    </row>
    <row r="180" spans="1:111" x14ac:dyDescent="0.25">
      <c r="A180" t="s">
        <v>45</v>
      </c>
      <c r="B180" t="s">
        <v>4</v>
      </c>
      <c r="C180">
        <f>Blad1!D114</f>
        <v>0</v>
      </c>
      <c r="D180">
        <f>Blad1!E114</f>
        <v>0</v>
      </c>
      <c r="E180">
        <f>Blad1!F114</f>
        <v>0</v>
      </c>
      <c r="F180">
        <f>Blad1!G114</f>
        <v>0</v>
      </c>
      <c r="G180">
        <f>Blad1!H114</f>
        <v>0</v>
      </c>
      <c r="H180">
        <f>Blad1!I114</f>
        <v>337598</v>
      </c>
      <c r="I180">
        <f>Blad1!J114</f>
        <v>344431.06800000003</v>
      </c>
      <c r="J180">
        <f>Blad1!K114</f>
        <v>372153.83169999998</v>
      </c>
      <c r="K180">
        <f>Blad1!L114</f>
        <v>403205.92430000001</v>
      </c>
      <c r="L180">
        <f>Blad1!M114</f>
        <v>447385.21419999999</v>
      </c>
      <c r="M180">
        <f>Blad1!N114</f>
        <v>515796.06</v>
      </c>
      <c r="N180">
        <f>Blad1!O114</f>
        <v>529525.38329999999</v>
      </c>
      <c r="O180">
        <f>Blad1!P114</f>
        <v>551322.3909</v>
      </c>
      <c r="P180">
        <f>Blad1!Q114</f>
        <v>560107.95519999997</v>
      </c>
      <c r="Q180">
        <f>Blad1!R114</f>
        <v>581070.3419</v>
      </c>
      <c r="R180">
        <f>Blad1!S114</f>
        <v>600336.45869999996</v>
      </c>
      <c r="S180">
        <f>Blad1!T114</f>
        <v>609719.94530000002</v>
      </c>
      <c r="T180">
        <f>Blad1!U114</f>
        <v>628080.77309999999</v>
      </c>
      <c r="U180">
        <f>Blad1!V114</f>
        <v>672129.61540000001</v>
      </c>
      <c r="V180">
        <f>Blad1!W114</f>
        <v>705513.84979999997</v>
      </c>
      <c r="W180">
        <f>Blad1!X114</f>
        <v>712510.40819999995</v>
      </c>
      <c r="X180">
        <f>Blad1!Y114</f>
        <v>723849.52890000003</v>
      </c>
      <c r="Y180">
        <f>Blad1!Z114</f>
        <v>747771.28630000004</v>
      </c>
      <c r="Z180">
        <f>Blad1!AA114</f>
        <v>717588.8602</v>
      </c>
      <c r="AA180">
        <f>Blad1!AB114</f>
        <v>699951.39040000003</v>
      </c>
      <c r="AB180">
        <f>Blad1!AC114</f>
        <v>690652.92110000004</v>
      </c>
      <c r="AI180">
        <f t="shared" ref="AI180:AI181" si="889">H180/H182</f>
        <v>1</v>
      </c>
      <c r="AJ180">
        <f t="shared" ref="AJ180:AJ181" si="890">I180/I182</f>
        <v>0.89288993197461264</v>
      </c>
      <c r="AK180">
        <f t="shared" ref="AK180:AK181" si="891">J180/J182</f>
        <v>0.89771906338022511</v>
      </c>
      <c r="AL180">
        <f t="shared" ref="AL180:AL181" si="892">K180/K182</f>
        <v>0.88745143436261942</v>
      </c>
      <c r="AM180">
        <f t="shared" ref="AM180:AM181" si="893">L180/L182</f>
        <v>0.90119912339901298</v>
      </c>
      <c r="AN180">
        <f t="shared" ref="AN180:AN181" si="894">M180/M182</f>
        <v>0.94996852799394704</v>
      </c>
      <c r="AO180">
        <f t="shared" ref="AO180:AO181" si="895">N180/N182</f>
        <v>0.93360154727026801</v>
      </c>
      <c r="AP180">
        <f t="shared" ref="AP180:AP181" si="896">O180/O182</f>
        <v>0.92800968755894375</v>
      </c>
      <c r="AQ180">
        <f t="shared" ref="AQ180:AQ181" si="897">P180/P182</f>
        <v>0.89211733366762358</v>
      </c>
      <c r="AR180">
        <f t="shared" ref="AR180:AR181" si="898">Q180/Q182</f>
        <v>0.89649728598061995</v>
      </c>
      <c r="AS180">
        <f t="shared" ref="AS180:AS181" si="899">R180/R182</f>
        <v>0.93602173831322166</v>
      </c>
      <c r="AT180">
        <f t="shared" ref="AT180:AT181" si="900">S180/S182</f>
        <v>0.94884182286305518</v>
      </c>
      <c r="AU180">
        <f t="shared" ref="AU180:AU181" si="901">T180/T182</f>
        <v>0.95015092702974191</v>
      </c>
      <c r="AV180">
        <f t="shared" ref="AV180:AV181" si="902">U180/U182</f>
        <v>0.98051136181612097</v>
      </c>
      <c r="AW180">
        <f t="shared" ref="AW180:AW181" si="903">V180/V182</f>
        <v>1.0208964229468132</v>
      </c>
      <c r="AX180">
        <f t="shared" ref="AX180:AX181" si="904">W180/W182</f>
        <v>1.0459465603947695</v>
      </c>
      <c r="AY180">
        <f t="shared" ref="AY180:AY181" si="905">X180/X182</f>
        <v>1.0375097418095311</v>
      </c>
      <c r="AZ180">
        <f t="shared" ref="AZ180:AZ181" si="906">Y180/Y182</f>
        <v>1.075155500780647</v>
      </c>
      <c r="BA180">
        <f t="shared" ref="BA180:BA181" si="907">Z180/Z182</f>
        <v>1.0332783340704594</v>
      </c>
      <c r="BB180">
        <f t="shared" ref="BB180:BB181" si="908">AA180/AA182</f>
        <v>1.0032237726132209</v>
      </c>
      <c r="BC180">
        <f t="shared" ref="BC180:BC181" si="909">AB180/AB182</f>
        <v>0.99534227722806345</v>
      </c>
      <c r="CH180">
        <f t="shared" si="643"/>
        <v>0</v>
      </c>
      <c r="CI180">
        <f t="shared" si="678"/>
        <v>0</v>
      </c>
      <c r="CJ180">
        <f t="shared" si="679"/>
        <v>0</v>
      </c>
      <c r="CK180">
        <f t="shared" si="680"/>
        <v>0</v>
      </c>
      <c r="CL180">
        <f t="shared" si="681"/>
        <v>0</v>
      </c>
      <c r="CM180">
        <f t="shared" si="682"/>
        <v>3375980000</v>
      </c>
      <c r="CN180">
        <f t="shared" si="683"/>
        <v>3444310680.0000005</v>
      </c>
      <c r="CO180">
        <f t="shared" si="684"/>
        <v>3721538317</v>
      </c>
      <c r="CP180">
        <f t="shared" si="685"/>
        <v>4032059243</v>
      </c>
      <c r="CQ180">
        <f t="shared" si="686"/>
        <v>4473852142</v>
      </c>
      <c r="CR180">
        <f t="shared" si="687"/>
        <v>5157960600</v>
      </c>
      <c r="CS180">
        <f t="shared" si="688"/>
        <v>5295253833</v>
      </c>
      <c r="CT180">
        <f t="shared" si="689"/>
        <v>5513223909</v>
      </c>
      <c r="CU180">
        <f t="shared" si="690"/>
        <v>5601079552</v>
      </c>
      <c r="CV180">
        <f t="shared" si="691"/>
        <v>5810703419</v>
      </c>
      <c r="CW180">
        <f t="shared" si="692"/>
        <v>6003364587</v>
      </c>
      <c r="CX180">
        <f t="shared" si="693"/>
        <v>6097199453</v>
      </c>
      <c r="CY180">
        <f t="shared" si="694"/>
        <v>6280807731</v>
      </c>
      <c r="CZ180">
        <f t="shared" si="695"/>
        <v>6721296154</v>
      </c>
      <c r="DA180">
        <f t="shared" si="696"/>
        <v>7055138498</v>
      </c>
      <c r="DB180">
        <f t="shared" si="697"/>
        <v>7125104081.999999</v>
      </c>
      <c r="DC180">
        <f t="shared" si="698"/>
        <v>7238495289</v>
      </c>
      <c r="DD180">
        <f t="shared" si="673"/>
        <v>7477712863</v>
      </c>
      <c r="DE180">
        <f t="shared" si="674"/>
        <v>7175888602</v>
      </c>
      <c r="DF180">
        <f t="shared" si="675"/>
        <v>6999513904</v>
      </c>
      <c r="DG180">
        <f t="shared" si="676"/>
        <v>6906529211</v>
      </c>
    </row>
    <row r="181" spans="1:111" x14ac:dyDescent="0.25">
      <c r="A181" t="s">
        <v>62</v>
      </c>
      <c r="C181">
        <f>Blad2!D114</f>
        <v>0</v>
      </c>
      <c r="D181">
        <f>Blad2!E114</f>
        <v>0</v>
      </c>
      <c r="E181">
        <f>Blad2!F114</f>
        <v>0</v>
      </c>
      <c r="F181">
        <f>Blad2!G114</f>
        <v>0</v>
      </c>
      <c r="G181">
        <f>Blad2!H114</f>
        <v>0</v>
      </c>
      <c r="H181">
        <f>Blad2!I114</f>
        <v>329015</v>
      </c>
      <c r="I181">
        <f>Blad2!J114</f>
        <v>333320.38829999999</v>
      </c>
      <c r="J181">
        <f>Blad2!K114</f>
        <v>358669.99719999998</v>
      </c>
      <c r="K181">
        <f>Blad2!L114</f>
        <v>384878.38219999999</v>
      </c>
      <c r="L181">
        <f>Blad2!M114</f>
        <v>424507.5612</v>
      </c>
      <c r="M181">
        <f>Blad2!N114</f>
        <v>486180.97519999999</v>
      </c>
      <c r="N181">
        <f>Blad2!O114</f>
        <v>503168.91629999998</v>
      </c>
      <c r="O181">
        <f>Blad2!P114</f>
        <v>516428.5687</v>
      </c>
      <c r="P181">
        <f>Blad2!Q114</f>
        <v>519454.95850000001</v>
      </c>
      <c r="Q181">
        <f>Blad2!R114</f>
        <v>524059.66680000001</v>
      </c>
      <c r="R181">
        <f>Blad2!S114</f>
        <v>540728.5834</v>
      </c>
      <c r="S181">
        <f>Blad2!T114</f>
        <v>543580.83259999997</v>
      </c>
      <c r="T181">
        <f>Blad2!U114</f>
        <v>557848.09880000004</v>
      </c>
      <c r="U181">
        <f>Blad2!V114</f>
        <v>590305.14049999998</v>
      </c>
      <c r="V181">
        <f>Blad2!W114</f>
        <v>622289.696</v>
      </c>
      <c r="W181">
        <f>Blad2!X114</f>
        <v>626201.15769999998</v>
      </c>
      <c r="X181">
        <f>Blad2!Y114</f>
        <v>627573.97580000001</v>
      </c>
      <c r="Y181">
        <f>Blad2!Z114</f>
        <v>643914.16319999995</v>
      </c>
      <c r="Z181">
        <f>Blad2!AA114</f>
        <v>610034.55799999996</v>
      </c>
      <c r="AA181">
        <f>Blad2!AB114</f>
        <v>593898.14950000006</v>
      </c>
      <c r="AB181">
        <f>Blad2!AC114</f>
        <v>589272.67579999997</v>
      </c>
      <c r="AI181">
        <f t="shared" si="889"/>
        <v>1</v>
      </c>
      <c r="AJ181">
        <f t="shared" si="890"/>
        <v>0.88968960940530961</v>
      </c>
      <c r="AK181">
        <f t="shared" si="891"/>
        <v>0.90639267747338392</v>
      </c>
      <c r="AL181">
        <f t="shared" si="892"/>
        <v>0.88793744261592678</v>
      </c>
      <c r="AM181">
        <f t="shared" si="893"/>
        <v>0.89150295294419524</v>
      </c>
      <c r="AN181">
        <f t="shared" si="894"/>
        <v>0.93786207854985326</v>
      </c>
      <c r="AO181">
        <f t="shared" si="895"/>
        <v>0.93838924759115983</v>
      </c>
      <c r="AP181">
        <f t="shared" si="896"/>
        <v>0.94263142863316818</v>
      </c>
      <c r="AQ181">
        <f t="shared" si="897"/>
        <v>0.91205798027601337</v>
      </c>
      <c r="AR181">
        <f t="shared" si="898"/>
        <v>0.89570498276704147</v>
      </c>
      <c r="AS181">
        <f t="shared" si="899"/>
        <v>0.9319903874901303</v>
      </c>
      <c r="AT181">
        <f t="shared" si="900"/>
        <v>0.92549761314819112</v>
      </c>
      <c r="AU181">
        <f t="shared" si="901"/>
        <v>0.92137717404453057</v>
      </c>
      <c r="AV181">
        <f t="shared" si="902"/>
        <v>0.95207309010399832</v>
      </c>
      <c r="AW181">
        <f t="shared" si="903"/>
        <v>0.99454780983600555</v>
      </c>
      <c r="AX181">
        <f t="shared" si="904"/>
        <v>1.0135976976662704</v>
      </c>
      <c r="AY181">
        <f t="shared" si="905"/>
        <v>0.99196607389551983</v>
      </c>
      <c r="AZ181">
        <f t="shared" si="906"/>
        <v>1.0154246396217861</v>
      </c>
      <c r="BA181">
        <f t="shared" si="907"/>
        <v>0.97087153223521605</v>
      </c>
      <c r="BB181">
        <f t="shared" si="908"/>
        <v>0.94943788281763997</v>
      </c>
      <c r="BC181">
        <f t="shared" si="909"/>
        <v>0.93985036480527562</v>
      </c>
      <c r="CH181">
        <f t="shared" si="643"/>
        <v>0</v>
      </c>
      <c r="CI181">
        <f t="shared" si="678"/>
        <v>0</v>
      </c>
      <c r="CJ181">
        <f t="shared" si="679"/>
        <v>0</v>
      </c>
      <c r="CK181">
        <f t="shared" si="680"/>
        <v>0</v>
      </c>
      <c r="CL181">
        <f t="shared" si="681"/>
        <v>0</v>
      </c>
      <c r="CM181">
        <f t="shared" si="682"/>
        <v>3290150000</v>
      </c>
      <c r="CN181">
        <f t="shared" si="683"/>
        <v>3333203883</v>
      </c>
      <c r="CO181">
        <f t="shared" si="684"/>
        <v>3586699972</v>
      </c>
      <c r="CP181">
        <f t="shared" si="685"/>
        <v>3848783822</v>
      </c>
      <c r="CQ181">
        <f t="shared" si="686"/>
        <v>4245075612</v>
      </c>
      <c r="CR181">
        <f t="shared" si="687"/>
        <v>4861809752</v>
      </c>
      <c r="CS181">
        <f t="shared" si="688"/>
        <v>5031689163</v>
      </c>
      <c r="CT181">
        <f t="shared" si="689"/>
        <v>5164285687</v>
      </c>
      <c r="CU181">
        <f t="shared" si="690"/>
        <v>5194549585</v>
      </c>
      <c r="CV181">
        <f t="shared" si="691"/>
        <v>5240596668</v>
      </c>
      <c r="CW181">
        <f t="shared" si="692"/>
        <v>5407285834</v>
      </c>
      <c r="CX181">
        <f t="shared" si="693"/>
        <v>5435808326</v>
      </c>
      <c r="CY181">
        <f t="shared" si="694"/>
        <v>5578480988</v>
      </c>
      <c r="CZ181">
        <f t="shared" si="695"/>
        <v>5903051405</v>
      </c>
      <c r="DA181">
        <f t="shared" si="696"/>
        <v>6222896960</v>
      </c>
      <c r="DB181">
        <f t="shared" si="697"/>
        <v>6262011577</v>
      </c>
      <c r="DC181">
        <f t="shared" si="698"/>
        <v>6275739758</v>
      </c>
      <c r="DD181">
        <f t="shared" si="673"/>
        <v>6439141631.999999</v>
      </c>
      <c r="DE181">
        <f t="shared" si="674"/>
        <v>6100345580</v>
      </c>
      <c r="DF181">
        <f t="shared" si="675"/>
        <v>5938981495.000001</v>
      </c>
      <c r="DG181">
        <f t="shared" si="676"/>
        <v>5892726758</v>
      </c>
    </row>
    <row r="182" spans="1:111" x14ac:dyDescent="0.25">
      <c r="A182" t="s">
        <v>47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337598</v>
      </c>
      <c r="I182">
        <v>385748.63</v>
      </c>
      <c r="J182">
        <v>414554.89460000006</v>
      </c>
      <c r="K182">
        <v>454341.39682200004</v>
      </c>
      <c r="L182">
        <v>496433.25496436004</v>
      </c>
      <c r="M182">
        <v>542961.20850362163</v>
      </c>
      <c r="N182">
        <v>567185.63165224472</v>
      </c>
      <c r="O182">
        <v>594091.20216213481</v>
      </c>
      <c r="P182">
        <v>627841.13037834945</v>
      </c>
      <c r="Q182">
        <v>648156.2755255918</v>
      </c>
      <c r="R182">
        <v>641370.20982210233</v>
      </c>
      <c r="S182">
        <v>642593.8766697892</v>
      </c>
      <c r="T182">
        <v>661032.63727104652</v>
      </c>
      <c r="U182">
        <v>685488.8597670804</v>
      </c>
      <c r="V182">
        <v>691072.89823147515</v>
      </c>
      <c r="W182">
        <v>681211.10119725298</v>
      </c>
      <c r="X182">
        <v>697679.74191502703</v>
      </c>
      <c r="Y182">
        <v>695500.59108385677</v>
      </c>
      <c r="Z182">
        <v>694477.7960969687</v>
      </c>
      <c r="AA182">
        <v>697702.1572931332</v>
      </c>
      <c r="AB182">
        <v>693884.8443405868</v>
      </c>
      <c r="CH182">
        <f t="shared" si="643"/>
        <v>0</v>
      </c>
      <c r="CI182">
        <f t="shared" si="678"/>
        <v>0</v>
      </c>
      <c r="CJ182">
        <f t="shared" si="679"/>
        <v>0</v>
      </c>
      <c r="CK182">
        <f t="shared" si="680"/>
        <v>0</v>
      </c>
      <c r="CL182">
        <f t="shared" si="681"/>
        <v>0</v>
      </c>
      <c r="CM182">
        <f t="shared" si="682"/>
        <v>3375980000</v>
      </c>
      <c r="CN182">
        <f t="shared" si="683"/>
        <v>3857486300</v>
      </c>
      <c r="CO182">
        <f t="shared" si="684"/>
        <v>4145548946.0000005</v>
      </c>
      <c r="CP182">
        <f t="shared" si="685"/>
        <v>4543413968.2200003</v>
      </c>
      <c r="CQ182">
        <f t="shared" si="686"/>
        <v>4964332549.6436005</v>
      </c>
      <c r="CR182">
        <f t="shared" si="687"/>
        <v>5429612085.0362167</v>
      </c>
      <c r="CS182">
        <f t="shared" si="688"/>
        <v>5671856316.5224476</v>
      </c>
      <c r="CT182">
        <f t="shared" si="689"/>
        <v>5940912021.6213484</v>
      </c>
      <c r="CU182">
        <f t="shared" si="690"/>
        <v>6278411303.7834949</v>
      </c>
      <c r="CV182">
        <f t="shared" si="691"/>
        <v>6481562755.2559175</v>
      </c>
      <c r="CW182">
        <f t="shared" si="692"/>
        <v>6413702098.2210236</v>
      </c>
      <c r="CX182">
        <f t="shared" si="693"/>
        <v>6425938766.6978922</v>
      </c>
      <c r="CY182">
        <f t="shared" si="694"/>
        <v>6610326372.7104654</v>
      </c>
      <c r="CZ182">
        <f t="shared" si="695"/>
        <v>6854888597.670804</v>
      </c>
      <c r="DA182">
        <f t="shared" si="696"/>
        <v>6910728982.3147516</v>
      </c>
      <c r="DB182">
        <f t="shared" si="697"/>
        <v>6812111011.9725294</v>
      </c>
      <c r="DC182">
        <f t="shared" si="698"/>
        <v>6976797419.1502705</v>
      </c>
      <c r="DD182">
        <f t="shared" si="673"/>
        <v>6955005910.8385677</v>
      </c>
      <c r="DE182">
        <f t="shared" si="674"/>
        <v>6944777960.9696865</v>
      </c>
      <c r="DF182">
        <f t="shared" si="675"/>
        <v>6977021572.9313316</v>
      </c>
      <c r="DG182">
        <f t="shared" si="676"/>
        <v>6938848443.4058676</v>
      </c>
    </row>
    <row r="183" spans="1:111" x14ac:dyDescent="0.25">
      <c r="A183" t="s">
        <v>63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329015</v>
      </c>
      <c r="I183">
        <v>374647.95</v>
      </c>
      <c r="J183">
        <v>395711.4903</v>
      </c>
      <c r="K183">
        <v>433452.13719800004</v>
      </c>
      <c r="L183">
        <v>476170.67312908004</v>
      </c>
      <c r="M183">
        <v>518392.82802834467</v>
      </c>
      <c r="N183">
        <v>536204.90387292043</v>
      </c>
      <c r="O183">
        <v>547858.42378375854</v>
      </c>
      <c r="P183">
        <v>569541.59684321703</v>
      </c>
      <c r="Q183">
        <v>585080.66482008121</v>
      </c>
      <c r="R183">
        <v>580186.86743775697</v>
      </c>
      <c r="S183">
        <v>587338.98918544431</v>
      </c>
      <c r="T183">
        <v>605450.31341642397</v>
      </c>
      <c r="U183">
        <v>620020.82259831426</v>
      </c>
      <c r="V183">
        <v>625701.1375879572</v>
      </c>
      <c r="W183">
        <v>617800.49337304069</v>
      </c>
      <c r="X183">
        <v>632656.69292042754</v>
      </c>
      <c r="Y183">
        <v>634132.89187057526</v>
      </c>
      <c r="Z183">
        <v>628337.05361154315</v>
      </c>
      <c r="AA183">
        <v>625526.07205591246</v>
      </c>
      <c r="AB183">
        <v>626985.63289070956</v>
      </c>
      <c r="CH183">
        <f t="shared" si="643"/>
        <v>0</v>
      </c>
      <c r="CI183">
        <f t="shared" si="678"/>
        <v>0</v>
      </c>
      <c r="CJ183">
        <f t="shared" si="679"/>
        <v>0</v>
      </c>
      <c r="CK183">
        <f t="shared" si="680"/>
        <v>0</v>
      </c>
      <c r="CL183">
        <f t="shared" si="681"/>
        <v>0</v>
      </c>
      <c r="CM183">
        <f t="shared" si="682"/>
        <v>3290150000</v>
      </c>
      <c r="CN183">
        <f t="shared" si="683"/>
        <v>3746479500</v>
      </c>
      <c r="CO183">
        <f t="shared" si="684"/>
        <v>3957114903</v>
      </c>
      <c r="CP183">
        <f t="shared" si="685"/>
        <v>4334521371.9800005</v>
      </c>
      <c r="CQ183">
        <f t="shared" si="686"/>
        <v>4761706731.2908001</v>
      </c>
      <c r="CR183">
        <f t="shared" si="687"/>
        <v>5183928280.2834463</v>
      </c>
      <c r="CS183">
        <f t="shared" si="688"/>
        <v>5362049038.7292042</v>
      </c>
      <c r="CT183">
        <f t="shared" si="689"/>
        <v>5478584237.8375854</v>
      </c>
      <c r="CU183">
        <f t="shared" si="690"/>
        <v>5695415968.4321699</v>
      </c>
      <c r="CV183">
        <f t="shared" si="691"/>
        <v>5850806648.2008123</v>
      </c>
      <c r="CW183">
        <f t="shared" si="692"/>
        <v>5801868674.3775702</v>
      </c>
      <c r="CX183">
        <f t="shared" si="693"/>
        <v>5873389891.8544436</v>
      </c>
      <c r="CY183">
        <f t="shared" si="694"/>
        <v>6054503134.1642399</v>
      </c>
      <c r="CZ183">
        <f t="shared" si="695"/>
        <v>6200208225.9831429</v>
      </c>
      <c r="DA183">
        <f t="shared" si="696"/>
        <v>6257011375.8795719</v>
      </c>
      <c r="DB183">
        <f t="shared" si="697"/>
        <v>6178004933.7304068</v>
      </c>
      <c r="DC183">
        <f t="shared" si="698"/>
        <v>6326566929.2042751</v>
      </c>
      <c r="DD183">
        <f t="shared" si="673"/>
        <v>6341328918.7057524</v>
      </c>
      <c r="DE183">
        <f t="shared" si="674"/>
        <v>6283370536.1154318</v>
      </c>
      <c r="DF183">
        <f t="shared" si="675"/>
        <v>6255260720.5591249</v>
      </c>
      <c r="DG183">
        <f t="shared" si="676"/>
        <v>6269856328.9070959</v>
      </c>
    </row>
    <row r="184" spans="1:111" x14ac:dyDescent="0.25">
      <c r="CH184">
        <f t="shared" si="643"/>
        <v>0</v>
      </c>
      <c r="CI184">
        <f t="shared" si="678"/>
        <v>0</v>
      </c>
      <c r="CJ184">
        <f t="shared" si="679"/>
        <v>0</v>
      </c>
      <c r="CK184">
        <f t="shared" si="680"/>
        <v>0</v>
      </c>
      <c r="CL184">
        <f t="shared" si="681"/>
        <v>0</v>
      </c>
      <c r="CM184">
        <f t="shared" si="682"/>
        <v>0</v>
      </c>
      <c r="CN184">
        <f t="shared" si="683"/>
        <v>0</v>
      </c>
      <c r="CO184">
        <f t="shared" si="684"/>
        <v>0</v>
      </c>
      <c r="CP184">
        <f t="shared" si="685"/>
        <v>0</v>
      </c>
      <c r="CQ184">
        <f t="shared" si="686"/>
        <v>0</v>
      </c>
      <c r="CR184">
        <f t="shared" si="687"/>
        <v>0</v>
      </c>
      <c r="CS184">
        <f t="shared" si="688"/>
        <v>0</v>
      </c>
      <c r="CT184">
        <f t="shared" si="689"/>
        <v>0</v>
      </c>
      <c r="CU184">
        <f t="shared" si="690"/>
        <v>0</v>
      </c>
      <c r="CV184">
        <f t="shared" si="691"/>
        <v>0</v>
      </c>
      <c r="CW184">
        <f t="shared" si="692"/>
        <v>0</v>
      </c>
      <c r="CX184">
        <f t="shared" si="693"/>
        <v>0</v>
      </c>
      <c r="CY184">
        <f t="shared" si="694"/>
        <v>0</v>
      </c>
      <c r="CZ184">
        <f t="shared" si="695"/>
        <v>0</v>
      </c>
      <c r="DA184">
        <f t="shared" si="696"/>
        <v>0</v>
      </c>
      <c r="DB184">
        <f t="shared" si="697"/>
        <v>0</v>
      </c>
      <c r="DC184">
        <f t="shared" si="698"/>
        <v>0</v>
      </c>
      <c r="DD184">
        <f t="shared" si="673"/>
        <v>0</v>
      </c>
      <c r="DE184">
        <f t="shared" si="674"/>
        <v>0</v>
      </c>
      <c r="DF184">
        <f t="shared" si="675"/>
        <v>0</v>
      </c>
      <c r="DG184">
        <f t="shared" si="676"/>
        <v>0</v>
      </c>
    </row>
    <row r="185" spans="1:111" x14ac:dyDescent="0.25">
      <c r="A185" t="s">
        <v>45</v>
      </c>
      <c r="B185" t="s">
        <v>5</v>
      </c>
      <c r="C185">
        <f>Blad1!D115</f>
        <v>0</v>
      </c>
      <c r="D185">
        <f>Blad1!E115</f>
        <v>0</v>
      </c>
      <c r="E185">
        <f>Blad1!F115</f>
        <v>0</v>
      </c>
      <c r="F185">
        <f>Blad1!G115</f>
        <v>0</v>
      </c>
      <c r="G185">
        <f>Blad1!H115</f>
        <v>0</v>
      </c>
      <c r="H185">
        <f>Blad1!I115</f>
        <v>298508</v>
      </c>
      <c r="I185">
        <f>Blad1!J115</f>
        <v>289813.59220000001</v>
      </c>
      <c r="J185">
        <f>Blad1!K115</f>
        <v>200980.2997</v>
      </c>
      <c r="K185">
        <f>Blad1!L115</f>
        <v>234151.80549999999</v>
      </c>
      <c r="L185">
        <f>Blad1!M115</f>
        <v>227331.85</v>
      </c>
      <c r="M185">
        <f>Blad1!N115</f>
        <v>110355.26700000001</v>
      </c>
      <c r="N185">
        <f>Blad1!O115</f>
        <v>214282.07190000001</v>
      </c>
      <c r="O185">
        <f>Blad1!P115</f>
        <v>277387.7953</v>
      </c>
      <c r="P185">
        <f>Blad1!Q115</f>
        <v>437626.37599999999</v>
      </c>
      <c r="Q185">
        <f>Blad1!R115</f>
        <v>457563.05190000002</v>
      </c>
      <c r="R185">
        <f>Blad1!S115</f>
        <v>475967.11359999998</v>
      </c>
      <c r="S185">
        <f>Blad1!T115</f>
        <v>369683.19500000001</v>
      </c>
      <c r="T185">
        <f>Blad1!U115</f>
        <v>448644.65419999999</v>
      </c>
      <c r="U185">
        <f>Blad1!V115</f>
        <v>406538.84519999998</v>
      </c>
      <c r="V185">
        <f>Blad1!W115</f>
        <v>422890.61570000002</v>
      </c>
      <c r="W185">
        <f>Blad1!X115</f>
        <v>465316.53499999997</v>
      </c>
      <c r="X185">
        <f>Blad1!Y115</f>
        <v>504912.28820000001</v>
      </c>
      <c r="Y185">
        <f>Blad1!Z115</f>
        <v>412805.14110000001</v>
      </c>
      <c r="Z185">
        <f>Blad1!AA115</f>
        <v>551074.82420000003</v>
      </c>
      <c r="AA185">
        <f>Blad1!AB115</f>
        <v>607981.93319999997</v>
      </c>
      <c r="AB185">
        <f>Blad1!AC115</f>
        <v>472218.97720000002</v>
      </c>
      <c r="AI185">
        <f t="shared" ref="AI185:AI186" si="910">H185/H187</f>
        <v>2.3333333333333335</v>
      </c>
      <c r="AJ185">
        <f t="shared" ref="AJ185:AJ186" si="911">I185/I187</f>
        <v>2.33543522476986</v>
      </c>
      <c r="AK185">
        <f t="shared" ref="AK185:AK186" si="912">J185/J187</f>
        <v>0.71557316620892142</v>
      </c>
      <c r="AL185">
        <f t="shared" ref="AL185:AL186" si="913">K185/K187</f>
        <v>3.0081146015303837</v>
      </c>
      <c r="AM185">
        <f t="shared" ref="AM185:AM186" si="914">L185/L187</f>
        <v>0.86023552669699399</v>
      </c>
      <c r="AN185">
        <f t="shared" ref="AN185:AN186" si="915">M185/M187</f>
        <v>0.75338413164457085</v>
      </c>
      <c r="AO185">
        <f t="shared" ref="AO185:AO186" si="916">N185/N187</f>
        <v>0.75406278834865126</v>
      </c>
      <c r="AP185">
        <f t="shared" ref="AP185:AP186" si="917">O185/O187</f>
        <v>1.0063227414545644</v>
      </c>
      <c r="AQ185">
        <f t="shared" ref="AQ185:AQ186" si="918">P185/P187</f>
        <v>1.1903618380647083</v>
      </c>
      <c r="AR185">
        <f t="shared" ref="AR185:AR186" si="919">Q185/Q187</f>
        <v>1.176159332438427</v>
      </c>
      <c r="AS185">
        <f t="shared" ref="AS185:AS186" si="920">R185/R187</f>
        <v>1.2613058885553465</v>
      </c>
      <c r="AT185">
        <f t="shared" ref="AT185:AT186" si="921">S185/S187</f>
        <v>1.009953669066938</v>
      </c>
      <c r="AU185">
        <f t="shared" ref="AU185:AU186" si="922">T185/T187</f>
        <v>1.1663808996170093</v>
      </c>
      <c r="AV185">
        <f t="shared" ref="AV185:AV186" si="923">U185/U187</f>
        <v>0.94432244003936416</v>
      </c>
      <c r="AW185">
        <f t="shared" ref="AW185:AW186" si="924">V185/V187</f>
        <v>1.1684832229368241</v>
      </c>
      <c r="AX185">
        <f t="shared" ref="AX185:AX186" si="925">W185/W187</f>
        <v>2.8718601433259927</v>
      </c>
      <c r="AY185">
        <f t="shared" ref="AY185:AY186" si="926">X185/X187</f>
        <v>3.2126173987013806</v>
      </c>
      <c r="AZ185">
        <f t="shared" ref="AZ185:AZ186" si="927">Y185/Y187</f>
        <v>1.0831196156547245</v>
      </c>
      <c r="BA185">
        <f t="shared" ref="BA185:BA186" si="928">Z185/Z187</f>
        <v>1.3974665992814974</v>
      </c>
      <c r="BB185">
        <f t="shared" ref="BB185:BB186" si="929">AA185/AA187</f>
        <v>1.5894607412746256</v>
      </c>
      <c r="BC185">
        <f t="shared" ref="BC185:BC186" si="930">AB185/AB187</f>
        <v>1.4545303263276039</v>
      </c>
      <c r="CH185">
        <f t="shared" si="643"/>
        <v>0</v>
      </c>
      <c r="CI185">
        <f t="shared" si="678"/>
        <v>0</v>
      </c>
      <c r="CJ185">
        <f t="shared" si="679"/>
        <v>0</v>
      </c>
      <c r="CK185">
        <f t="shared" si="680"/>
        <v>0</v>
      </c>
      <c r="CL185">
        <f t="shared" si="681"/>
        <v>0</v>
      </c>
      <c r="CM185">
        <f t="shared" si="682"/>
        <v>2985080000</v>
      </c>
      <c r="CN185">
        <f t="shared" si="683"/>
        <v>2898135922</v>
      </c>
      <c r="CO185">
        <f t="shared" si="684"/>
        <v>2009802997</v>
      </c>
      <c r="CP185">
        <f t="shared" si="685"/>
        <v>2341518055</v>
      </c>
      <c r="CQ185">
        <f t="shared" si="686"/>
        <v>2273318500</v>
      </c>
      <c r="CR185">
        <f t="shared" si="687"/>
        <v>1103552670</v>
      </c>
      <c r="CS185">
        <f t="shared" si="688"/>
        <v>2142820719</v>
      </c>
      <c r="CT185">
        <f t="shared" si="689"/>
        <v>2773877953</v>
      </c>
      <c r="CU185">
        <f t="shared" si="690"/>
        <v>4376263760</v>
      </c>
      <c r="CV185">
        <f t="shared" si="691"/>
        <v>4575630519</v>
      </c>
      <c r="CW185">
        <f t="shared" si="692"/>
        <v>4759671136</v>
      </c>
      <c r="CX185">
        <f t="shared" si="693"/>
        <v>3696831950</v>
      </c>
      <c r="CY185">
        <f t="shared" si="694"/>
        <v>4486446542</v>
      </c>
      <c r="CZ185">
        <f t="shared" si="695"/>
        <v>4065388452</v>
      </c>
      <c r="DA185">
        <f t="shared" si="696"/>
        <v>4228906157.0000005</v>
      </c>
      <c r="DB185">
        <f t="shared" si="697"/>
        <v>4653165350</v>
      </c>
      <c r="DC185">
        <f t="shared" si="698"/>
        <v>5049122882</v>
      </c>
      <c r="DD185">
        <f t="shared" si="673"/>
        <v>4128051411</v>
      </c>
      <c r="DE185">
        <f t="shared" si="674"/>
        <v>5510748242</v>
      </c>
      <c r="DF185">
        <f t="shared" si="675"/>
        <v>6079819332</v>
      </c>
      <c r="DG185">
        <f t="shared" si="676"/>
        <v>4722189772</v>
      </c>
    </row>
    <row r="186" spans="1:111" x14ac:dyDescent="0.25">
      <c r="A186" t="s">
        <v>62</v>
      </c>
      <c r="C186">
        <f>Blad2!D115</f>
        <v>0</v>
      </c>
      <c r="D186">
        <f>Blad2!E115</f>
        <v>0</v>
      </c>
      <c r="E186">
        <f>Blad2!F115</f>
        <v>0</v>
      </c>
      <c r="F186">
        <f>Blad2!G115</f>
        <v>0</v>
      </c>
      <c r="G186">
        <f>Blad2!H115</f>
        <v>0</v>
      </c>
      <c r="H186">
        <f>Blad2!I115</f>
        <v>298508</v>
      </c>
      <c r="I186">
        <f>Blad2!J115</f>
        <v>289813.59220000001</v>
      </c>
      <c r="J186">
        <f>Blad2!K115</f>
        <v>200980.2997</v>
      </c>
      <c r="K186">
        <f>Blad2!L115</f>
        <v>234151.80549999999</v>
      </c>
      <c r="L186">
        <f>Blad2!M115</f>
        <v>189443.2084</v>
      </c>
      <c r="M186">
        <f>Blad2!N115</f>
        <v>73570.178</v>
      </c>
      <c r="N186">
        <f>Blad2!O115</f>
        <v>178568.39319999999</v>
      </c>
      <c r="O186">
        <f>Blad2!P115</f>
        <v>277387.7953</v>
      </c>
      <c r="P186">
        <f>Blad2!Q115</f>
        <v>403962.80869999999</v>
      </c>
      <c r="Q186">
        <f>Blad2!R115</f>
        <v>457563.05190000002</v>
      </c>
      <c r="R186">
        <f>Blad2!S115</f>
        <v>444235.97269999998</v>
      </c>
      <c r="S186">
        <f>Blad2!T115</f>
        <v>338876.26209999999</v>
      </c>
      <c r="T186">
        <f>Blad2!U115</f>
        <v>388825.36690000002</v>
      </c>
      <c r="U186">
        <f>Blad2!V115</f>
        <v>319423.37839999999</v>
      </c>
      <c r="V186">
        <f>Blad2!W115</f>
        <v>394697.908</v>
      </c>
      <c r="W186">
        <f>Blad2!X115</f>
        <v>437944.9742</v>
      </c>
      <c r="X186">
        <f>Blad2!Y115</f>
        <v>478337.9572</v>
      </c>
      <c r="Y186">
        <f>Blad2!Z115</f>
        <v>387004.81969999999</v>
      </c>
      <c r="Z186">
        <f>Blad2!AA115</f>
        <v>526025.96860000002</v>
      </c>
      <c r="AA186">
        <f>Blad2!AB115</f>
        <v>510704.82390000002</v>
      </c>
      <c r="AB186">
        <f>Blad2!AC115</f>
        <v>377775.18180000002</v>
      </c>
      <c r="AI186">
        <f t="shared" si="910"/>
        <v>3.5</v>
      </c>
      <c r="AJ186">
        <f t="shared" si="911"/>
        <v>3.50315283715479</v>
      </c>
      <c r="AK186">
        <f t="shared" si="912"/>
        <v>0.71557316620892142</v>
      </c>
      <c r="AL186">
        <f t="shared" si="913"/>
        <v>3.0081146015303837</v>
      </c>
      <c r="AM186">
        <f t="shared" si="914"/>
        <v>0.71686293916643173</v>
      </c>
      <c r="AN186">
        <f t="shared" si="915"/>
        <v>0.5022560877630472</v>
      </c>
      <c r="AO186">
        <f t="shared" si="916"/>
        <v>0.62838565678125835</v>
      </c>
      <c r="AP186">
        <f t="shared" si="917"/>
        <v>1.0063227414545644</v>
      </c>
      <c r="AQ186">
        <f t="shared" si="918"/>
        <v>1.3429723304055898</v>
      </c>
      <c r="AR186">
        <f t="shared" si="919"/>
        <v>1.2830829081146475</v>
      </c>
      <c r="AS186">
        <f t="shared" si="920"/>
        <v>1.2842387229119892</v>
      </c>
      <c r="AT186">
        <f t="shared" si="921"/>
        <v>1.1109490360282706</v>
      </c>
      <c r="AU186">
        <f t="shared" si="922"/>
        <v>1.3141224799873175</v>
      </c>
      <c r="AV186">
        <f t="shared" si="923"/>
        <v>0.85611649791446198</v>
      </c>
      <c r="AW186">
        <f t="shared" si="924"/>
        <v>1.0905843414445435</v>
      </c>
      <c r="AX186">
        <f t="shared" si="925"/>
        <v>2.7029271942268509</v>
      </c>
      <c r="AY186">
        <f t="shared" si="926"/>
        <v>3.652238726623243</v>
      </c>
      <c r="AZ186">
        <f t="shared" si="927"/>
        <v>1.1716438147651385</v>
      </c>
      <c r="BA186">
        <f t="shared" si="928"/>
        <v>1.4228750830277497</v>
      </c>
      <c r="BB186">
        <f t="shared" si="929"/>
        <v>1.3351470227020574</v>
      </c>
      <c r="BC186">
        <f t="shared" si="930"/>
        <v>1.1636242611852912</v>
      </c>
      <c r="CH186">
        <f t="shared" si="643"/>
        <v>0</v>
      </c>
      <c r="CI186">
        <f t="shared" si="678"/>
        <v>0</v>
      </c>
      <c r="CJ186">
        <f t="shared" si="679"/>
        <v>0</v>
      </c>
      <c r="CK186">
        <f t="shared" si="680"/>
        <v>0</v>
      </c>
      <c r="CL186">
        <f t="shared" si="681"/>
        <v>0</v>
      </c>
      <c r="CM186">
        <f t="shared" si="682"/>
        <v>2985080000</v>
      </c>
      <c r="CN186">
        <f t="shared" si="683"/>
        <v>2898135922</v>
      </c>
      <c r="CO186">
        <f t="shared" si="684"/>
        <v>2009802997</v>
      </c>
      <c r="CP186">
        <f t="shared" si="685"/>
        <v>2341518055</v>
      </c>
      <c r="CQ186">
        <f t="shared" si="686"/>
        <v>1894432084</v>
      </c>
      <c r="CR186">
        <f t="shared" si="687"/>
        <v>735701780</v>
      </c>
      <c r="CS186">
        <f t="shared" si="688"/>
        <v>1785683932</v>
      </c>
      <c r="CT186">
        <f t="shared" si="689"/>
        <v>2773877953</v>
      </c>
      <c r="CU186">
        <f t="shared" si="690"/>
        <v>4039628087</v>
      </c>
      <c r="CV186">
        <f t="shared" si="691"/>
        <v>4575630519</v>
      </c>
      <c r="CW186">
        <f t="shared" si="692"/>
        <v>4442359727</v>
      </c>
      <c r="CX186">
        <f t="shared" si="693"/>
        <v>3388762621</v>
      </c>
      <c r="CY186">
        <f t="shared" si="694"/>
        <v>3888253669</v>
      </c>
      <c r="CZ186">
        <f t="shared" si="695"/>
        <v>3194233784</v>
      </c>
      <c r="DA186">
        <f t="shared" si="696"/>
        <v>3946979080</v>
      </c>
      <c r="DB186">
        <f t="shared" si="697"/>
        <v>4379449742</v>
      </c>
      <c r="DC186">
        <f t="shared" si="698"/>
        <v>4783379572</v>
      </c>
      <c r="DD186">
        <f t="shared" si="673"/>
        <v>3870048197</v>
      </c>
      <c r="DE186">
        <f t="shared" si="674"/>
        <v>5260259686</v>
      </c>
      <c r="DF186">
        <f t="shared" si="675"/>
        <v>5107048239</v>
      </c>
      <c r="DG186">
        <f t="shared" si="676"/>
        <v>3777751818</v>
      </c>
    </row>
    <row r="187" spans="1:111" x14ac:dyDescent="0.25">
      <c r="A187" t="s">
        <v>47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127932</v>
      </c>
      <c r="I187">
        <v>124094.04000000001</v>
      </c>
      <c r="J187">
        <v>280866.17720000003</v>
      </c>
      <c r="K187">
        <v>77840.054824000006</v>
      </c>
      <c r="L187">
        <v>264266.98612748005</v>
      </c>
      <c r="M187">
        <v>146479.41516780321</v>
      </c>
      <c r="N187">
        <v>284170.06542553823</v>
      </c>
      <c r="O187">
        <v>275644.96346277208</v>
      </c>
      <c r="P187">
        <v>367641.47001847223</v>
      </c>
      <c r="Q187">
        <v>389031.51918318332</v>
      </c>
      <c r="R187">
        <v>377360.57360768784</v>
      </c>
      <c r="S187">
        <v>366039.75639945723</v>
      </c>
      <c r="T187">
        <v>384646.77734976297</v>
      </c>
      <c r="U187">
        <v>430508.5084953116</v>
      </c>
      <c r="V187">
        <v>361914.15280839195</v>
      </c>
      <c r="W187">
        <v>162026.18225729547</v>
      </c>
      <c r="X187">
        <v>157165.39678957663</v>
      </c>
      <c r="Y187">
        <v>381126.08721472323</v>
      </c>
      <c r="Z187">
        <v>394338.45823816699</v>
      </c>
      <c r="AA187">
        <v>382508.30449102196</v>
      </c>
      <c r="AB187">
        <v>324653.92343675491</v>
      </c>
      <c r="CH187">
        <f t="shared" si="643"/>
        <v>0</v>
      </c>
      <c r="CI187">
        <f t="shared" si="678"/>
        <v>0</v>
      </c>
      <c r="CJ187">
        <f t="shared" si="679"/>
        <v>0</v>
      </c>
      <c r="CK187">
        <f t="shared" si="680"/>
        <v>0</v>
      </c>
      <c r="CL187">
        <f t="shared" si="681"/>
        <v>0</v>
      </c>
      <c r="CM187">
        <f t="shared" si="682"/>
        <v>1279320000</v>
      </c>
      <c r="CN187">
        <f t="shared" si="683"/>
        <v>1240940400</v>
      </c>
      <c r="CO187">
        <f t="shared" si="684"/>
        <v>2808661772.0000005</v>
      </c>
      <c r="CP187">
        <f t="shared" si="685"/>
        <v>778400548.24000001</v>
      </c>
      <c r="CQ187">
        <f t="shared" si="686"/>
        <v>2642669861.2748003</v>
      </c>
      <c r="CR187">
        <f t="shared" si="687"/>
        <v>1464794151.6780322</v>
      </c>
      <c r="CS187">
        <f t="shared" si="688"/>
        <v>2841700654.2553821</v>
      </c>
      <c r="CT187">
        <f t="shared" si="689"/>
        <v>2756449634.6277208</v>
      </c>
      <c r="CU187">
        <f t="shared" si="690"/>
        <v>3676414700.1847224</v>
      </c>
      <c r="CV187">
        <f t="shared" si="691"/>
        <v>3890315191.8318334</v>
      </c>
      <c r="CW187">
        <f t="shared" si="692"/>
        <v>3773605736.0768785</v>
      </c>
      <c r="CX187">
        <f t="shared" si="693"/>
        <v>3660397563.9945722</v>
      </c>
      <c r="CY187">
        <f t="shared" si="694"/>
        <v>3846467773.4976296</v>
      </c>
      <c r="CZ187">
        <f t="shared" si="695"/>
        <v>4305085084.9531164</v>
      </c>
      <c r="DA187">
        <f t="shared" si="696"/>
        <v>3619141528.0839195</v>
      </c>
      <c r="DB187">
        <f t="shared" si="697"/>
        <v>1620261822.5729547</v>
      </c>
      <c r="DC187">
        <f t="shared" si="698"/>
        <v>1571653967.8957663</v>
      </c>
      <c r="DD187">
        <f t="shared" si="673"/>
        <v>3811260872.1472321</v>
      </c>
      <c r="DE187">
        <f t="shared" si="674"/>
        <v>3943384582.38167</v>
      </c>
      <c r="DF187">
        <f t="shared" si="675"/>
        <v>3825083044.9102197</v>
      </c>
      <c r="DG187">
        <f t="shared" si="676"/>
        <v>3246539234.3675489</v>
      </c>
    </row>
    <row r="188" spans="1:111" x14ac:dyDescent="0.25">
      <c r="A188" t="s">
        <v>63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85288</v>
      </c>
      <c r="I188">
        <v>82729.36</v>
      </c>
      <c r="J188">
        <v>280866.17720000003</v>
      </c>
      <c r="K188">
        <v>77840.054824000006</v>
      </c>
      <c r="L188">
        <v>264266.98612748005</v>
      </c>
      <c r="M188">
        <v>146479.41516780321</v>
      </c>
      <c r="N188">
        <v>284170.06542553823</v>
      </c>
      <c r="O188">
        <v>275644.96346277208</v>
      </c>
      <c r="P188">
        <v>300797.56637875002</v>
      </c>
      <c r="Q188">
        <v>356612.22591791808</v>
      </c>
      <c r="R188">
        <v>345913.85914038052</v>
      </c>
      <c r="S188">
        <v>305033.130332881</v>
      </c>
      <c r="T188">
        <v>295882.1364228946</v>
      </c>
      <c r="U188">
        <v>373107.37402927008</v>
      </c>
      <c r="V188">
        <v>361914.15280839195</v>
      </c>
      <c r="W188">
        <v>162026.18225729547</v>
      </c>
      <c r="X188">
        <v>130971.16399131384</v>
      </c>
      <c r="Y188">
        <v>330309.27558609348</v>
      </c>
      <c r="Z188">
        <v>369692.30459828157</v>
      </c>
      <c r="AA188">
        <v>382508.30449102196</v>
      </c>
      <c r="AB188">
        <v>324653.92343675491</v>
      </c>
      <c r="CH188">
        <f t="shared" si="643"/>
        <v>0</v>
      </c>
      <c r="CI188">
        <f t="shared" si="678"/>
        <v>0</v>
      </c>
      <c r="CJ188">
        <f t="shared" si="679"/>
        <v>0</v>
      </c>
      <c r="CK188">
        <f t="shared" si="680"/>
        <v>0</v>
      </c>
      <c r="CL188">
        <f t="shared" si="681"/>
        <v>0</v>
      </c>
      <c r="CM188">
        <f t="shared" si="682"/>
        <v>852880000</v>
      </c>
      <c r="CN188">
        <f t="shared" si="683"/>
        <v>827293600</v>
      </c>
      <c r="CO188">
        <f t="shared" si="684"/>
        <v>2808661772.0000005</v>
      </c>
      <c r="CP188">
        <f t="shared" si="685"/>
        <v>778400548.24000001</v>
      </c>
      <c r="CQ188">
        <f t="shared" si="686"/>
        <v>2642669861.2748003</v>
      </c>
      <c r="CR188">
        <f t="shared" si="687"/>
        <v>1464794151.6780322</v>
      </c>
      <c r="CS188">
        <f t="shared" si="688"/>
        <v>2841700654.2553821</v>
      </c>
      <c r="CT188">
        <f t="shared" si="689"/>
        <v>2756449634.6277208</v>
      </c>
      <c r="CU188">
        <f t="shared" si="690"/>
        <v>3007975663.7875004</v>
      </c>
      <c r="CV188">
        <f t="shared" si="691"/>
        <v>3566122259.1791806</v>
      </c>
      <c r="CW188">
        <f t="shared" si="692"/>
        <v>3459138591.4038053</v>
      </c>
      <c r="CX188">
        <f t="shared" si="693"/>
        <v>3050331303.3288102</v>
      </c>
      <c r="CY188">
        <f t="shared" si="694"/>
        <v>2958821364.2289462</v>
      </c>
      <c r="CZ188">
        <f t="shared" si="695"/>
        <v>3731073740.2927008</v>
      </c>
      <c r="DA188">
        <f t="shared" si="696"/>
        <v>3619141528.0839195</v>
      </c>
      <c r="DB188">
        <f t="shared" si="697"/>
        <v>1620261822.5729547</v>
      </c>
      <c r="DC188">
        <f t="shared" si="698"/>
        <v>1309711639.9131384</v>
      </c>
      <c r="DD188">
        <f t="shared" si="673"/>
        <v>3303092755.8609347</v>
      </c>
      <c r="DE188">
        <f t="shared" si="674"/>
        <v>3696923045.9828157</v>
      </c>
      <c r="DF188">
        <f t="shared" si="675"/>
        <v>3825083044.9102197</v>
      </c>
      <c r="DG188">
        <f t="shared" si="676"/>
        <v>3246539234.3675489</v>
      </c>
    </row>
    <row r="189" spans="1:111" x14ac:dyDescent="0.25">
      <c r="CH189">
        <f t="shared" si="643"/>
        <v>0</v>
      </c>
      <c r="CI189">
        <f t="shared" si="678"/>
        <v>0</v>
      </c>
      <c r="CJ189">
        <f t="shared" si="679"/>
        <v>0</v>
      </c>
      <c r="CK189">
        <f t="shared" si="680"/>
        <v>0</v>
      </c>
      <c r="CL189">
        <f t="shared" si="681"/>
        <v>0</v>
      </c>
      <c r="CM189">
        <f t="shared" si="682"/>
        <v>0</v>
      </c>
      <c r="CN189">
        <f t="shared" si="683"/>
        <v>0</v>
      </c>
      <c r="CO189">
        <f t="shared" si="684"/>
        <v>0</v>
      </c>
      <c r="CP189">
        <f t="shared" si="685"/>
        <v>0</v>
      </c>
      <c r="CQ189">
        <f t="shared" si="686"/>
        <v>0</v>
      </c>
      <c r="CR189">
        <f t="shared" si="687"/>
        <v>0</v>
      </c>
      <c r="CS189">
        <f t="shared" si="688"/>
        <v>0</v>
      </c>
      <c r="CT189">
        <f t="shared" si="689"/>
        <v>0</v>
      </c>
      <c r="CU189">
        <f t="shared" si="690"/>
        <v>0</v>
      </c>
      <c r="CV189">
        <f t="shared" si="691"/>
        <v>0</v>
      </c>
      <c r="CW189">
        <f t="shared" si="692"/>
        <v>0</v>
      </c>
      <c r="CX189">
        <f t="shared" si="693"/>
        <v>0</v>
      </c>
      <c r="CY189">
        <f t="shared" si="694"/>
        <v>0</v>
      </c>
      <c r="CZ189">
        <f t="shared" si="695"/>
        <v>0</v>
      </c>
      <c r="DA189">
        <f t="shared" si="696"/>
        <v>0</v>
      </c>
      <c r="DB189">
        <f t="shared" si="697"/>
        <v>0</v>
      </c>
      <c r="DC189">
        <f t="shared" si="698"/>
        <v>0</v>
      </c>
      <c r="DD189">
        <f t="shared" si="673"/>
        <v>0</v>
      </c>
      <c r="DE189">
        <f t="shared" si="674"/>
        <v>0</v>
      </c>
      <c r="DF189">
        <f t="shared" si="675"/>
        <v>0</v>
      </c>
      <c r="DG189">
        <f t="shared" si="676"/>
        <v>0</v>
      </c>
    </row>
    <row r="190" spans="1:111" x14ac:dyDescent="0.25">
      <c r="A190" t="s">
        <v>45</v>
      </c>
      <c r="B190" t="s">
        <v>7</v>
      </c>
      <c r="C190">
        <f>Blad1!D122</f>
        <v>0</v>
      </c>
      <c r="D190">
        <f>Blad1!E122</f>
        <v>0</v>
      </c>
      <c r="E190">
        <f>Blad1!F122</f>
        <v>0</v>
      </c>
      <c r="F190">
        <f>Blad1!G122</f>
        <v>0</v>
      </c>
      <c r="G190">
        <f>Blad1!H122</f>
        <v>0</v>
      </c>
      <c r="H190">
        <f>Blad1!I122</f>
        <v>21900000</v>
      </c>
      <c r="I190">
        <f>Blad1!J122</f>
        <v>21800000</v>
      </c>
      <c r="J190">
        <f>Blad1!K122</f>
        <v>21700000</v>
      </c>
      <c r="K190">
        <f>Blad1!L122</f>
        <v>21700000</v>
      </c>
      <c r="L190">
        <f>Blad1!M122</f>
        <v>21200000</v>
      </c>
      <c r="M190">
        <f>Blad1!N122</f>
        <v>20900000</v>
      </c>
      <c r="N190">
        <f>Blad1!O122</f>
        <v>20500000</v>
      </c>
      <c r="O190">
        <f>Blad1!P122</f>
        <v>20100000</v>
      </c>
      <c r="P190">
        <f>Blad1!Q122</f>
        <v>19700000</v>
      </c>
      <c r="Q190">
        <f>Blad1!R122</f>
        <v>19400000</v>
      </c>
      <c r="R190">
        <f>Blad1!S122</f>
        <v>19500000</v>
      </c>
      <c r="S190">
        <f>Blad1!T122</f>
        <v>19000000</v>
      </c>
      <c r="T190">
        <f>Blad1!U122</f>
        <v>18600000</v>
      </c>
      <c r="U190">
        <f>Blad1!V122</f>
        <v>18400000</v>
      </c>
      <c r="V190">
        <f>Blad1!W122</f>
        <v>18100000</v>
      </c>
      <c r="W190">
        <f>Blad1!X122</f>
        <v>18000000</v>
      </c>
      <c r="X190">
        <f>Blad1!Y122</f>
        <v>17600000</v>
      </c>
      <c r="Y190">
        <f>Blad1!Z122</f>
        <v>17600000</v>
      </c>
      <c r="Z190">
        <f>Blad1!AA122</f>
        <v>17200000</v>
      </c>
      <c r="AA190">
        <f>Blad1!AB122</f>
        <v>16700000</v>
      </c>
      <c r="AB190">
        <f>Blad1!AC122</f>
        <v>16100000</v>
      </c>
      <c r="AI190">
        <f t="shared" ref="AI190:AI191" si="931">H190/H192</f>
        <v>0.92044133775178794</v>
      </c>
      <c r="AJ190">
        <f t="shared" ref="AJ190:AJ191" si="932">I190/I192</f>
        <v>0.92552973952385609</v>
      </c>
      <c r="AK190">
        <f t="shared" ref="AK190:AK191" si="933">J190/J192</f>
        <v>0.91583906535371329</v>
      </c>
      <c r="AL190">
        <f t="shared" ref="AL190:AL191" si="934">K190/K192</f>
        <v>0.94070369804507814</v>
      </c>
      <c r="AM190">
        <f t="shared" ref="AM190:AM191" si="935">L190/L192</f>
        <v>0.93040279356104716</v>
      </c>
      <c r="AN190">
        <f t="shared" ref="AN190:AN191" si="936">M190/M192</f>
        <v>0.93884709387347609</v>
      </c>
      <c r="AO190">
        <f t="shared" ref="AO190:AO191" si="937">N190/N192</f>
        <v>0.94262305506550903</v>
      </c>
      <c r="AP190">
        <f t="shared" ref="AP190:AP191" si="938">O190/O192</f>
        <v>0.94515018120531458</v>
      </c>
      <c r="AQ190">
        <f t="shared" ref="AQ190:AQ191" si="939">P190/P192</f>
        <v>0.9394050451755368</v>
      </c>
      <c r="AR190">
        <f t="shared" ref="AR190:AR191" si="940">Q190/Q192</f>
        <v>0.94252348340698722</v>
      </c>
      <c r="AS190">
        <f t="shared" ref="AS190:AS191" si="941">R190/R192</f>
        <v>0.96489233695695087</v>
      </c>
      <c r="AT190">
        <f t="shared" ref="AT190:AT191" si="942">S190/S192</f>
        <v>0.94816812970236819</v>
      </c>
      <c r="AU190">
        <f t="shared" ref="AU190:AU191" si="943">T190/T192</f>
        <v>0.94574565352096596</v>
      </c>
      <c r="AV190">
        <f t="shared" ref="AV190:AV191" si="944">U190/U192</f>
        <v>0.95294467411963146</v>
      </c>
      <c r="AW190">
        <f t="shared" ref="AW190:AW191" si="945">V190/V192</f>
        <v>0.95931966829051429</v>
      </c>
      <c r="AX190">
        <f t="shared" ref="AX190:AX191" si="946">W190/W192</f>
        <v>0.98217617610294283</v>
      </c>
      <c r="AY190">
        <f t="shared" ref="AY190:AY191" si="947">X190/X192</f>
        <v>0.98375412065674606</v>
      </c>
      <c r="AZ190">
        <f t="shared" ref="AZ190:AZ191" si="948">Y190/Y192</f>
        <v>1.0141795058316971</v>
      </c>
      <c r="BA190">
        <f t="shared" ref="BA190:BA191" si="949">Z190/Z192</f>
        <v>1.0194675568551361</v>
      </c>
      <c r="BB190">
        <f t="shared" ref="BB190:BB191" si="950">AA190/AA192</f>
        <v>1.007204552582216</v>
      </c>
      <c r="BC190">
        <f t="shared" ref="BC190:BC191" si="951">AB190/AB192</f>
        <v>0.99393362517708017</v>
      </c>
      <c r="CH190">
        <f t="shared" si="643"/>
        <v>0</v>
      </c>
      <c r="CI190">
        <f t="shared" si="678"/>
        <v>0</v>
      </c>
      <c r="CJ190">
        <f t="shared" si="679"/>
        <v>0</v>
      </c>
      <c r="CK190">
        <f t="shared" si="680"/>
        <v>0</v>
      </c>
      <c r="CL190">
        <f t="shared" si="681"/>
        <v>0</v>
      </c>
      <c r="CM190">
        <f t="shared" si="682"/>
        <v>219000000000</v>
      </c>
      <c r="CN190">
        <f t="shared" si="683"/>
        <v>218000000000</v>
      </c>
      <c r="CO190">
        <f t="shared" si="684"/>
        <v>217000000000</v>
      </c>
      <c r="CP190">
        <f t="shared" si="685"/>
        <v>217000000000</v>
      </c>
      <c r="CQ190">
        <f t="shared" si="686"/>
        <v>212000000000</v>
      </c>
      <c r="CR190">
        <f t="shared" si="687"/>
        <v>209000000000</v>
      </c>
      <c r="CS190">
        <f t="shared" si="688"/>
        <v>205000000000</v>
      </c>
      <c r="CT190">
        <f t="shared" si="689"/>
        <v>201000000000</v>
      </c>
      <c r="CU190">
        <f t="shared" si="690"/>
        <v>197000000000</v>
      </c>
      <c r="CV190">
        <f t="shared" si="691"/>
        <v>194000000000</v>
      </c>
      <c r="CW190">
        <f t="shared" si="692"/>
        <v>195000000000</v>
      </c>
      <c r="CX190">
        <f t="shared" si="693"/>
        <v>190000000000</v>
      </c>
      <c r="CY190">
        <f t="shared" si="694"/>
        <v>186000000000</v>
      </c>
      <c r="CZ190">
        <f t="shared" si="695"/>
        <v>184000000000</v>
      </c>
      <c r="DA190">
        <f t="shared" si="696"/>
        <v>181000000000</v>
      </c>
      <c r="DB190">
        <f t="shared" si="697"/>
        <v>180000000000</v>
      </c>
      <c r="DC190">
        <f t="shared" si="698"/>
        <v>176000000000</v>
      </c>
      <c r="DD190">
        <f t="shared" si="673"/>
        <v>176000000000</v>
      </c>
      <c r="DE190">
        <f t="shared" si="674"/>
        <v>172000000000</v>
      </c>
      <c r="DF190">
        <f t="shared" si="675"/>
        <v>167000000000</v>
      </c>
      <c r="DG190">
        <f t="shared" si="676"/>
        <v>161000000000</v>
      </c>
    </row>
    <row r="191" spans="1:111" x14ac:dyDescent="0.25">
      <c r="A191" t="s">
        <v>62</v>
      </c>
      <c r="C191">
        <f>Blad2!D122</f>
        <v>0</v>
      </c>
      <c r="D191">
        <f>Blad2!E122</f>
        <v>0</v>
      </c>
      <c r="E191">
        <f>Blad2!F122</f>
        <v>0</v>
      </c>
      <c r="F191">
        <f>Blad2!G122</f>
        <v>0</v>
      </c>
      <c r="G191">
        <f>Blad2!H122</f>
        <v>0</v>
      </c>
      <c r="H191">
        <f>Blad2!I122</f>
        <v>21900000</v>
      </c>
      <c r="I191">
        <f>Blad2!J122</f>
        <v>21800000</v>
      </c>
      <c r="J191">
        <f>Blad2!K122</f>
        <v>21600000</v>
      </c>
      <c r="K191">
        <f>Blad2!L122</f>
        <v>21700000</v>
      </c>
      <c r="L191">
        <f>Blad2!M122</f>
        <v>21200000</v>
      </c>
      <c r="M191">
        <f>Blad2!N122</f>
        <v>20800000</v>
      </c>
      <c r="N191">
        <f>Blad2!O122</f>
        <v>20400000</v>
      </c>
      <c r="O191">
        <f>Blad2!P122</f>
        <v>19900000</v>
      </c>
      <c r="P191">
        <f>Blad2!Q122</f>
        <v>19500000</v>
      </c>
      <c r="Q191">
        <f>Blad2!R122</f>
        <v>19200000</v>
      </c>
      <c r="R191">
        <f>Blad2!S122</f>
        <v>19300000</v>
      </c>
      <c r="S191">
        <f>Blad2!T122</f>
        <v>18800000</v>
      </c>
      <c r="T191">
        <f>Blad2!U122</f>
        <v>18400000</v>
      </c>
      <c r="U191">
        <f>Blad2!V122</f>
        <v>18200000</v>
      </c>
      <c r="V191">
        <f>Blad2!W122</f>
        <v>17800000</v>
      </c>
      <c r="W191">
        <f>Blad2!X122</f>
        <v>17700000</v>
      </c>
      <c r="X191">
        <f>Blad2!Y122</f>
        <v>17400000</v>
      </c>
      <c r="Y191">
        <f>Blad2!Z122</f>
        <v>17400000</v>
      </c>
      <c r="Z191">
        <f>Blad2!AA122</f>
        <v>16900000</v>
      </c>
      <c r="AA191">
        <f>Blad2!AB122</f>
        <v>16400000</v>
      </c>
      <c r="AB191">
        <f>Blad2!AC122</f>
        <v>15800000</v>
      </c>
      <c r="AI191">
        <f t="shared" si="931"/>
        <v>0.92300810110302001</v>
      </c>
      <c r="AJ191">
        <f t="shared" si="932"/>
        <v>0.92907389060518375</v>
      </c>
      <c r="AK191">
        <f t="shared" si="933"/>
        <v>0.91498428934918319</v>
      </c>
      <c r="AL191">
        <f t="shared" si="934"/>
        <v>0.94615274526914128</v>
      </c>
      <c r="AM191">
        <f t="shared" si="935"/>
        <v>0.9356946398532765</v>
      </c>
      <c r="AN191">
        <f t="shared" si="936"/>
        <v>0.94011373904845164</v>
      </c>
      <c r="AO191">
        <f t="shared" si="937"/>
        <v>0.94521098851348284</v>
      </c>
      <c r="AP191">
        <f t="shared" si="938"/>
        <v>0.94525048291568259</v>
      </c>
      <c r="AQ191">
        <f t="shared" si="939"/>
        <v>0.94056676882162493</v>
      </c>
      <c r="AR191">
        <f t="shared" si="940"/>
        <v>0.94248029790946575</v>
      </c>
      <c r="AS191">
        <f t="shared" si="941"/>
        <v>0.96619283193342131</v>
      </c>
      <c r="AT191">
        <f t="shared" si="942"/>
        <v>0.94849224086116646</v>
      </c>
      <c r="AU191">
        <f t="shared" si="943"/>
        <v>0.94707208501258022</v>
      </c>
      <c r="AV191">
        <f t="shared" si="944"/>
        <v>0.95581277132078857</v>
      </c>
      <c r="AW191">
        <f t="shared" si="945"/>
        <v>0.95655888745408513</v>
      </c>
      <c r="AX191">
        <f t="shared" si="946"/>
        <v>0.97742664299777138</v>
      </c>
      <c r="AY191">
        <f t="shared" si="947"/>
        <v>0.98601464188161259</v>
      </c>
      <c r="AZ191">
        <f t="shared" si="948"/>
        <v>1.0174472475438732</v>
      </c>
      <c r="BA191">
        <f t="shared" si="949"/>
        <v>1.0183039806596041</v>
      </c>
      <c r="BB191">
        <f t="shared" si="950"/>
        <v>1.0066772376108042</v>
      </c>
      <c r="BC191">
        <f t="shared" si="951"/>
        <v>0.99126633838517719</v>
      </c>
      <c r="CH191">
        <f t="shared" si="643"/>
        <v>0</v>
      </c>
      <c r="CI191">
        <f t="shared" si="678"/>
        <v>0</v>
      </c>
      <c r="CJ191">
        <f t="shared" si="679"/>
        <v>0</v>
      </c>
      <c r="CK191">
        <f t="shared" si="680"/>
        <v>0</v>
      </c>
      <c r="CL191">
        <f t="shared" si="681"/>
        <v>0</v>
      </c>
      <c r="CM191">
        <f t="shared" si="682"/>
        <v>219000000000</v>
      </c>
      <c r="CN191">
        <f t="shared" si="683"/>
        <v>218000000000</v>
      </c>
      <c r="CO191">
        <f t="shared" si="684"/>
        <v>216000000000</v>
      </c>
      <c r="CP191">
        <f t="shared" si="685"/>
        <v>217000000000</v>
      </c>
      <c r="CQ191">
        <f t="shared" si="686"/>
        <v>212000000000</v>
      </c>
      <c r="CR191">
        <f t="shared" si="687"/>
        <v>208000000000</v>
      </c>
      <c r="CS191">
        <f t="shared" si="688"/>
        <v>204000000000</v>
      </c>
      <c r="CT191">
        <f t="shared" si="689"/>
        <v>199000000000</v>
      </c>
      <c r="CU191">
        <f t="shared" si="690"/>
        <v>195000000000</v>
      </c>
      <c r="CV191">
        <f t="shared" si="691"/>
        <v>192000000000</v>
      </c>
      <c r="CW191">
        <f t="shared" si="692"/>
        <v>193000000000</v>
      </c>
      <c r="CX191">
        <f t="shared" si="693"/>
        <v>188000000000</v>
      </c>
      <c r="CY191">
        <f t="shared" si="694"/>
        <v>184000000000</v>
      </c>
      <c r="CZ191">
        <f t="shared" si="695"/>
        <v>182000000000</v>
      </c>
      <c r="DA191">
        <f t="shared" si="696"/>
        <v>178000000000</v>
      </c>
      <c r="DB191">
        <f t="shared" si="697"/>
        <v>177000000000</v>
      </c>
      <c r="DC191">
        <f t="shared" si="698"/>
        <v>174000000000</v>
      </c>
      <c r="DD191">
        <f t="shared" si="673"/>
        <v>174000000000</v>
      </c>
      <c r="DE191">
        <f t="shared" si="674"/>
        <v>169000000000</v>
      </c>
      <c r="DF191">
        <f t="shared" si="675"/>
        <v>164000000000</v>
      </c>
      <c r="DG191">
        <f t="shared" si="676"/>
        <v>158000000000</v>
      </c>
    </row>
    <row r="192" spans="1:111" x14ac:dyDescent="0.25">
      <c r="A192" t="s">
        <v>47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23792934</v>
      </c>
      <c r="I192">
        <v>23554078.350000001</v>
      </c>
      <c r="J192">
        <v>23694119.219100002</v>
      </c>
      <c r="K192">
        <v>23067837.455190003</v>
      </c>
      <c r="L192">
        <v>22785830.12294985</v>
      </c>
      <c r="M192">
        <v>22261346.00233059</v>
      </c>
      <c r="N192">
        <v>21747823.681837827</v>
      </c>
      <c r="O192">
        <v>21266461.563142508</v>
      </c>
      <c r="P192">
        <v>20970719.820137721</v>
      </c>
      <c r="Q192">
        <v>20583041.527913809</v>
      </c>
      <c r="R192">
        <v>20209508.618856408</v>
      </c>
      <c r="S192">
        <v>20038640.199775685</v>
      </c>
      <c r="T192">
        <v>19667021.392858732</v>
      </c>
      <c r="U192">
        <v>19308571.105661154</v>
      </c>
      <c r="V192">
        <v>18867537.691845499</v>
      </c>
      <c r="W192">
        <v>18326651.000047676</v>
      </c>
      <c r="X192">
        <v>17890649.330394048</v>
      </c>
      <c r="Y192">
        <v>17353929.850482225</v>
      </c>
      <c r="Z192">
        <v>16871552.100253917</v>
      </c>
      <c r="AA192">
        <v>16580544.594626239</v>
      </c>
      <c r="AB192">
        <v>16198264.745426646</v>
      </c>
      <c r="CH192">
        <f t="shared" si="643"/>
        <v>0</v>
      </c>
      <c r="CI192">
        <f t="shared" si="678"/>
        <v>0</v>
      </c>
      <c r="CJ192">
        <f t="shared" si="679"/>
        <v>0</v>
      </c>
      <c r="CK192">
        <f t="shared" si="680"/>
        <v>0</v>
      </c>
      <c r="CL192">
        <f t="shared" si="681"/>
        <v>0</v>
      </c>
      <c r="CM192">
        <f t="shared" si="682"/>
        <v>237929340000</v>
      </c>
      <c r="CN192">
        <f t="shared" si="683"/>
        <v>235540783500</v>
      </c>
      <c r="CO192">
        <f t="shared" si="684"/>
        <v>236941192191.00003</v>
      </c>
      <c r="CP192">
        <f t="shared" si="685"/>
        <v>230678374551.90002</v>
      </c>
      <c r="CQ192">
        <f t="shared" si="686"/>
        <v>227858301229.4985</v>
      </c>
      <c r="CR192">
        <f t="shared" si="687"/>
        <v>222613460023.30591</v>
      </c>
      <c r="CS192">
        <f t="shared" si="688"/>
        <v>217478236818.37827</v>
      </c>
      <c r="CT192">
        <f t="shared" si="689"/>
        <v>212664615631.42508</v>
      </c>
      <c r="CU192">
        <f t="shared" si="690"/>
        <v>209707198201.3772</v>
      </c>
      <c r="CV192">
        <f t="shared" si="691"/>
        <v>205830415279.13809</v>
      </c>
      <c r="CW192">
        <f t="shared" si="692"/>
        <v>202095086188.56409</v>
      </c>
      <c r="CX192">
        <f t="shared" si="693"/>
        <v>200386401997.75684</v>
      </c>
      <c r="CY192">
        <f t="shared" si="694"/>
        <v>196670213928.58731</v>
      </c>
      <c r="CZ192">
        <f t="shared" si="695"/>
        <v>193085711056.61154</v>
      </c>
      <c r="DA192">
        <f t="shared" si="696"/>
        <v>188675376918.45499</v>
      </c>
      <c r="DB192">
        <f t="shared" si="697"/>
        <v>183266510000.47678</v>
      </c>
      <c r="DC192">
        <f t="shared" si="698"/>
        <v>178906493303.94049</v>
      </c>
      <c r="DD192">
        <f t="shared" si="673"/>
        <v>173539298504.82227</v>
      </c>
      <c r="DE192">
        <f t="shared" si="674"/>
        <v>168715521002.53918</v>
      </c>
      <c r="DF192">
        <f t="shared" si="675"/>
        <v>165805445946.26239</v>
      </c>
      <c r="DG192">
        <f t="shared" si="676"/>
        <v>161982647454.26645</v>
      </c>
    </row>
    <row r="193" spans="1:111" x14ac:dyDescent="0.25">
      <c r="A193" t="s">
        <v>63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23726769</v>
      </c>
      <c r="I193">
        <v>23464226.280000001</v>
      </c>
      <c r="J193">
        <v>23606962.711200003</v>
      </c>
      <c r="K193">
        <v>22934986.035291001</v>
      </c>
      <c r="L193">
        <v>22656964.245647822</v>
      </c>
      <c r="M193">
        <v>22124982.47398553</v>
      </c>
      <c r="N193">
        <v>21582482.903719444</v>
      </c>
      <c r="O193">
        <v>21052620.823442735</v>
      </c>
      <c r="P193">
        <v>20732180.475002624</v>
      </c>
      <c r="Q193">
        <v>20371778.638331115</v>
      </c>
      <c r="R193">
        <v>19975308.615547594</v>
      </c>
      <c r="S193">
        <v>19820931.780033201</v>
      </c>
      <c r="T193">
        <v>19428299.377819363</v>
      </c>
      <c r="U193">
        <v>19041386.081136324</v>
      </c>
      <c r="V193">
        <v>18608368.218056414</v>
      </c>
      <c r="W193">
        <v>18108775.862415649</v>
      </c>
      <c r="X193">
        <v>17646796.772505898</v>
      </c>
      <c r="Y193">
        <v>17101623.737253953</v>
      </c>
      <c r="Z193">
        <v>16596223.054193564</v>
      </c>
      <c r="AA193">
        <v>16291219.655391149</v>
      </c>
      <c r="AB193">
        <v>15939207.645988459</v>
      </c>
      <c r="CH193">
        <f t="shared" si="643"/>
        <v>0</v>
      </c>
      <c r="CI193">
        <f t="shared" si="678"/>
        <v>0</v>
      </c>
      <c r="CJ193">
        <f t="shared" si="679"/>
        <v>0</v>
      </c>
      <c r="CK193">
        <f t="shared" si="680"/>
        <v>0</v>
      </c>
      <c r="CL193">
        <f t="shared" si="681"/>
        <v>0</v>
      </c>
      <c r="CM193">
        <f t="shared" si="682"/>
        <v>237267690000</v>
      </c>
      <c r="CN193">
        <f t="shared" si="683"/>
        <v>234642262800</v>
      </c>
      <c r="CO193">
        <f t="shared" si="684"/>
        <v>236069627112.00003</v>
      </c>
      <c r="CP193">
        <f t="shared" si="685"/>
        <v>229349860352.91</v>
      </c>
      <c r="CQ193">
        <f t="shared" si="686"/>
        <v>226569642456.47821</v>
      </c>
      <c r="CR193">
        <f t="shared" si="687"/>
        <v>221249824739.85532</v>
      </c>
      <c r="CS193">
        <f t="shared" si="688"/>
        <v>215824829037.19443</v>
      </c>
      <c r="CT193">
        <f t="shared" si="689"/>
        <v>210526208234.42734</v>
      </c>
      <c r="CU193">
        <f t="shared" si="690"/>
        <v>207321804750.02625</v>
      </c>
      <c r="CV193">
        <f t="shared" si="691"/>
        <v>203717786383.31116</v>
      </c>
      <c r="CW193">
        <f t="shared" si="692"/>
        <v>199753086155.47592</v>
      </c>
      <c r="CX193">
        <f t="shared" si="693"/>
        <v>198209317800.332</v>
      </c>
      <c r="CY193">
        <f t="shared" si="694"/>
        <v>194282993778.19363</v>
      </c>
      <c r="CZ193">
        <f t="shared" si="695"/>
        <v>190413860811.36322</v>
      </c>
      <c r="DA193">
        <f t="shared" si="696"/>
        <v>186083682180.56415</v>
      </c>
      <c r="DB193">
        <f t="shared" si="697"/>
        <v>181087758624.15649</v>
      </c>
      <c r="DC193">
        <f t="shared" si="698"/>
        <v>176467967725.05899</v>
      </c>
      <c r="DD193">
        <f t="shared" si="673"/>
        <v>171016237372.53952</v>
      </c>
      <c r="DE193">
        <f t="shared" si="674"/>
        <v>165962230541.93564</v>
      </c>
      <c r="DF193">
        <f t="shared" si="675"/>
        <v>162912196553.9115</v>
      </c>
      <c r="DG193">
        <f t="shared" si="676"/>
        <v>159392076459.88458</v>
      </c>
    </row>
    <row r="194" spans="1:111" x14ac:dyDescent="0.25">
      <c r="CH194">
        <f t="shared" si="643"/>
        <v>0</v>
      </c>
      <c r="CI194">
        <f t="shared" si="678"/>
        <v>0</v>
      </c>
      <c r="CJ194">
        <f t="shared" si="679"/>
        <v>0</v>
      </c>
      <c r="CK194">
        <f t="shared" si="680"/>
        <v>0</v>
      </c>
      <c r="CL194">
        <f t="shared" si="681"/>
        <v>0</v>
      </c>
      <c r="CM194">
        <f t="shared" si="682"/>
        <v>0</v>
      </c>
      <c r="CN194">
        <f t="shared" si="683"/>
        <v>0</v>
      </c>
      <c r="CO194">
        <f t="shared" si="684"/>
        <v>0</v>
      </c>
      <c r="CP194">
        <f t="shared" si="685"/>
        <v>0</v>
      </c>
      <c r="CQ194">
        <f t="shared" si="686"/>
        <v>0</v>
      </c>
      <c r="CR194">
        <f t="shared" si="687"/>
        <v>0</v>
      </c>
      <c r="CS194">
        <f t="shared" si="688"/>
        <v>0</v>
      </c>
      <c r="CT194">
        <f t="shared" si="689"/>
        <v>0</v>
      </c>
      <c r="CU194">
        <f t="shared" si="690"/>
        <v>0</v>
      </c>
      <c r="CV194">
        <f t="shared" si="691"/>
        <v>0</v>
      </c>
      <c r="CW194">
        <f t="shared" si="692"/>
        <v>0</v>
      </c>
      <c r="CX194">
        <f t="shared" si="693"/>
        <v>0</v>
      </c>
      <c r="CY194">
        <f t="shared" si="694"/>
        <v>0</v>
      </c>
      <c r="CZ194">
        <f t="shared" si="695"/>
        <v>0</v>
      </c>
      <c r="DA194">
        <f t="shared" si="696"/>
        <v>0</v>
      </c>
      <c r="DB194">
        <f t="shared" si="697"/>
        <v>0</v>
      </c>
      <c r="DC194">
        <f t="shared" si="698"/>
        <v>0</v>
      </c>
      <c r="DD194">
        <f t="shared" si="673"/>
        <v>0</v>
      </c>
      <c r="DE194">
        <f t="shared" si="674"/>
        <v>0</v>
      </c>
      <c r="DF194">
        <f t="shared" si="675"/>
        <v>0</v>
      </c>
      <c r="DG194">
        <f t="shared" si="676"/>
        <v>0</v>
      </c>
    </row>
    <row r="195" spans="1:111" x14ac:dyDescent="0.25">
      <c r="A195" t="s">
        <v>45</v>
      </c>
      <c r="B195" t="s">
        <v>6</v>
      </c>
      <c r="C195">
        <f>Blad1!D128</f>
        <v>0</v>
      </c>
      <c r="D195">
        <f>Blad1!E128</f>
        <v>0</v>
      </c>
      <c r="E195">
        <f>Blad1!F128</f>
        <v>0</v>
      </c>
      <c r="F195">
        <f>Blad1!G128</f>
        <v>0</v>
      </c>
      <c r="G195">
        <f>Blad1!H128</f>
        <v>0</v>
      </c>
      <c r="H195">
        <f>Blad1!I128</f>
        <v>22300000</v>
      </c>
      <c r="I195">
        <f>Blad1!J128</f>
        <v>22400000</v>
      </c>
      <c r="J195">
        <f>Blad1!K128</f>
        <v>22600000</v>
      </c>
      <c r="K195">
        <f>Blad1!L128</f>
        <v>22900000</v>
      </c>
      <c r="L195">
        <f>Blad1!M128</f>
        <v>22800000</v>
      </c>
      <c r="M195">
        <f>Blad1!N128</f>
        <v>22700000</v>
      </c>
      <c r="N195">
        <f>Blad1!O128</f>
        <v>22800000</v>
      </c>
      <c r="O195">
        <f>Blad1!P128</f>
        <v>23000000</v>
      </c>
      <c r="P195">
        <f>Blad1!Q128</f>
        <v>23000000</v>
      </c>
      <c r="Q195">
        <f>Blad1!R128</f>
        <v>22900000</v>
      </c>
      <c r="R195">
        <f>Blad1!S128</f>
        <v>23000000</v>
      </c>
      <c r="S195">
        <f>Blad1!T128</f>
        <v>22900000</v>
      </c>
      <c r="T195">
        <f>Blad1!U128</f>
        <v>22500000</v>
      </c>
      <c r="U195">
        <f>Blad1!V128</f>
        <v>22600000</v>
      </c>
      <c r="V195">
        <f>Blad1!W128</f>
        <v>22400000</v>
      </c>
      <c r="W195">
        <f>Blad1!X128</f>
        <v>22100000</v>
      </c>
      <c r="X195">
        <f>Blad1!Y128</f>
        <v>21700000</v>
      </c>
      <c r="Y195">
        <f>Blad1!Z128</f>
        <v>21500000</v>
      </c>
      <c r="Z195">
        <f>Blad1!AA128</f>
        <v>21100000</v>
      </c>
      <c r="AA195">
        <f>Blad1!AB128</f>
        <v>20600000</v>
      </c>
      <c r="AB195">
        <f>Blad1!AC128</f>
        <v>20400000</v>
      </c>
      <c r="AI195">
        <f t="shared" ref="AI195:AI196" si="952">H195/H197</f>
        <v>1.0116746345495506</v>
      </c>
      <c r="AJ195">
        <f t="shared" ref="AJ195:AJ196" si="953">I195/I197</f>
        <v>1.0130946554688953</v>
      </c>
      <c r="AK195">
        <f t="shared" ref="AK195:AK196" si="954">J195/J197</f>
        <v>1.0037453408555708</v>
      </c>
      <c r="AL195">
        <f t="shared" ref="AL195:AL196" si="955">K195/K197</f>
        <v>1.0165938960542729</v>
      </c>
      <c r="AM195">
        <f t="shared" ref="AM195:AM196" si="956">L195/L197</f>
        <v>1.0077646238980216</v>
      </c>
      <c r="AN195">
        <f t="shared" ref="AN195:AN196" si="957">M195/M197</f>
        <v>1.0004724034314454</v>
      </c>
      <c r="AO195">
        <f t="shared" ref="AO195:AO196" si="958">N195/N197</f>
        <v>1.0115609526497307</v>
      </c>
      <c r="AP195">
        <f t="shared" ref="AP195:AP196" si="959">O195/O197</f>
        <v>1.02026486629723</v>
      </c>
      <c r="AQ195">
        <f t="shared" ref="AQ195:AQ196" si="960">P195/P197</f>
        <v>1.0158267593427952</v>
      </c>
      <c r="AR195">
        <f t="shared" ref="AR195:AR196" si="961">Q195/Q197</f>
        <v>1.0250082940740279</v>
      </c>
      <c r="AS195">
        <f t="shared" ref="AS195:AS196" si="962">R195/R197</f>
        <v>1.0312216503848903</v>
      </c>
      <c r="AT195">
        <f t="shared" ref="AT195:AT196" si="963">S195/S197</f>
        <v>1.0374743400031279</v>
      </c>
      <c r="AU195">
        <f t="shared" ref="AU195:AU196" si="964">T195/T197</f>
        <v>1.034446063286504</v>
      </c>
      <c r="AV195">
        <f t="shared" ref="AV195:AV196" si="965">U195/U197</f>
        <v>1.0415898909408186</v>
      </c>
      <c r="AW195">
        <f t="shared" ref="AW195:AW196" si="966">V195/V197</f>
        <v>1.0434119285282526</v>
      </c>
      <c r="AX195">
        <f t="shared" ref="AX195:AX196" si="967">W195/W197</f>
        <v>1.0467129766693506</v>
      </c>
      <c r="AY195">
        <f t="shared" ref="AY195:AY196" si="968">X195/X197</f>
        <v>1.0394332338542023</v>
      </c>
      <c r="AZ195">
        <f t="shared" ref="AZ195:AZ196" si="969">Y195/Y197</f>
        <v>1.0456179047671219</v>
      </c>
      <c r="BA195">
        <f t="shared" ref="BA195:BA196" si="970">Z195/Z197</f>
        <v>1.0401714019368058</v>
      </c>
      <c r="BB195">
        <f t="shared" ref="BB195:BB196" si="971">AA195/AA197</f>
        <v>1.0317995728848464</v>
      </c>
      <c r="BC195">
        <f t="shared" ref="BC195:BC196" si="972">AB195/AB197</f>
        <v>1.0395515404591202</v>
      </c>
      <c r="CH195">
        <f t="shared" si="643"/>
        <v>0</v>
      </c>
      <c r="CI195">
        <f t="shared" si="678"/>
        <v>0</v>
      </c>
      <c r="CJ195">
        <f t="shared" si="679"/>
        <v>0</v>
      </c>
      <c r="CK195">
        <f t="shared" si="680"/>
        <v>0</v>
      </c>
      <c r="CL195">
        <f t="shared" si="681"/>
        <v>0</v>
      </c>
      <c r="CM195">
        <f t="shared" si="682"/>
        <v>223000000000</v>
      </c>
      <c r="CN195">
        <f t="shared" si="683"/>
        <v>224000000000</v>
      </c>
      <c r="CO195">
        <f t="shared" si="684"/>
        <v>226000000000</v>
      </c>
      <c r="CP195">
        <f t="shared" si="685"/>
        <v>229000000000</v>
      </c>
      <c r="CQ195">
        <f t="shared" si="686"/>
        <v>228000000000</v>
      </c>
      <c r="CR195">
        <f t="shared" si="687"/>
        <v>227000000000</v>
      </c>
      <c r="CS195">
        <f t="shared" si="688"/>
        <v>228000000000</v>
      </c>
      <c r="CT195">
        <f t="shared" si="689"/>
        <v>230000000000</v>
      </c>
      <c r="CU195">
        <f t="shared" si="690"/>
        <v>230000000000</v>
      </c>
      <c r="CV195">
        <f t="shared" si="691"/>
        <v>229000000000</v>
      </c>
      <c r="CW195">
        <f t="shared" si="692"/>
        <v>230000000000</v>
      </c>
      <c r="CX195">
        <f t="shared" si="693"/>
        <v>229000000000</v>
      </c>
      <c r="CY195">
        <f t="shared" si="694"/>
        <v>225000000000</v>
      </c>
      <c r="CZ195">
        <f t="shared" si="695"/>
        <v>226000000000</v>
      </c>
      <c r="DA195">
        <f t="shared" si="696"/>
        <v>224000000000</v>
      </c>
      <c r="DB195">
        <f t="shared" si="697"/>
        <v>221000000000</v>
      </c>
      <c r="DC195">
        <f t="shared" si="698"/>
        <v>217000000000</v>
      </c>
      <c r="DD195">
        <f t="shared" si="673"/>
        <v>215000000000</v>
      </c>
      <c r="DE195">
        <f t="shared" si="674"/>
        <v>211000000000</v>
      </c>
      <c r="DF195">
        <f t="shared" si="675"/>
        <v>206000000000</v>
      </c>
      <c r="DG195">
        <f t="shared" si="676"/>
        <v>204000000000</v>
      </c>
    </row>
    <row r="196" spans="1:111" x14ac:dyDescent="0.25">
      <c r="A196" t="s">
        <v>62</v>
      </c>
      <c r="C196">
        <f>Blad2!D128</f>
        <v>0</v>
      </c>
      <c r="D196">
        <f>Blad2!E128</f>
        <v>0</v>
      </c>
      <c r="E196">
        <f>Blad2!F128</f>
        <v>0</v>
      </c>
      <c r="F196">
        <f>Blad2!G128</f>
        <v>0</v>
      </c>
      <c r="G196">
        <f>Blad2!H128</f>
        <v>0</v>
      </c>
      <c r="H196">
        <f>Blad2!I128</f>
        <v>22300000</v>
      </c>
      <c r="I196">
        <f>Blad2!J128</f>
        <v>22300000</v>
      </c>
      <c r="J196">
        <f>Blad2!K128</f>
        <v>22500000</v>
      </c>
      <c r="K196">
        <f>Blad2!L128</f>
        <v>22800000</v>
      </c>
      <c r="L196">
        <f>Blad2!M128</f>
        <v>22600000</v>
      </c>
      <c r="M196">
        <f>Blad2!N128</f>
        <v>22500000</v>
      </c>
      <c r="N196">
        <f>Blad2!O128</f>
        <v>22500000</v>
      </c>
      <c r="O196">
        <f>Blad2!P128</f>
        <v>22700000</v>
      </c>
      <c r="P196">
        <f>Blad2!Q128</f>
        <v>22700000</v>
      </c>
      <c r="Q196">
        <f>Blad2!R128</f>
        <v>22600000</v>
      </c>
      <c r="R196">
        <f>Blad2!S128</f>
        <v>22700000</v>
      </c>
      <c r="S196">
        <f>Blad2!T128</f>
        <v>22600000</v>
      </c>
      <c r="T196">
        <f>Blad2!U128</f>
        <v>22200000</v>
      </c>
      <c r="U196">
        <f>Blad2!V128</f>
        <v>22200000</v>
      </c>
      <c r="V196">
        <f>Blad2!W128</f>
        <v>22000000</v>
      </c>
      <c r="W196">
        <f>Blad2!X128</f>
        <v>21600000</v>
      </c>
      <c r="X196">
        <f>Blad2!Y128</f>
        <v>21300000</v>
      </c>
      <c r="Y196">
        <f>Blad2!Z128</f>
        <v>21100000</v>
      </c>
      <c r="Z196">
        <f>Blad2!AA128</f>
        <v>20600000</v>
      </c>
      <c r="AA196">
        <f>Blad2!AB128</f>
        <v>20100000</v>
      </c>
      <c r="AB196">
        <f>Blad2!AC128</f>
        <v>19900000</v>
      </c>
      <c r="AI196">
        <f t="shared" si="952"/>
        <v>1.0143062668207685</v>
      </c>
      <c r="AJ196">
        <f t="shared" si="953"/>
        <v>1.0129285935942522</v>
      </c>
      <c r="AK196">
        <f t="shared" si="954"/>
        <v>1.0041033914560673</v>
      </c>
      <c r="AL196">
        <f t="shared" si="955"/>
        <v>1.0185606633066027</v>
      </c>
      <c r="AM196">
        <f t="shared" si="956"/>
        <v>1.0066482270231121</v>
      </c>
      <c r="AN196">
        <f t="shared" si="957"/>
        <v>1.0000065170722239</v>
      </c>
      <c r="AO196">
        <f t="shared" si="958"/>
        <v>1.0086049767115421</v>
      </c>
      <c r="AP196">
        <f t="shared" si="959"/>
        <v>1.0182879397432041</v>
      </c>
      <c r="AQ196">
        <f t="shared" si="960"/>
        <v>1.0181251361975878</v>
      </c>
      <c r="AR196">
        <f t="shared" si="961"/>
        <v>1.0287402079269887</v>
      </c>
      <c r="AS196">
        <f t="shared" si="962"/>
        <v>1.036530397449368</v>
      </c>
      <c r="AT196">
        <f t="shared" si="963"/>
        <v>1.0443440425093191</v>
      </c>
      <c r="AU196">
        <f t="shared" si="964"/>
        <v>1.042664346174808</v>
      </c>
      <c r="AV196">
        <f t="shared" si="965"/>
        <v>1.0451380621952862</v>
      </c>
      <c r="AW196">
        <f t="shared" si="966"/>
        <v>1.047685491481648</v>
      </c>
      <c r="AX196">
        <f t="shared" si="967"/>
        <v>1.0458397587960149</v>
      </c>
      <c r="AY196">
        <f t="shared" si="968"/>
        <v>1.0446311604368654</v>
      </c>
      <c r="AZ196">
        <f t="shared" si="969"/>
        <v>1.0510472969056506</v>
      </c>
      <c r="BA196">
        <f t="shared" si="970"/>
        <v>1.040220769685001</v>
      </c>
      <c r="BB196">
        <f t="shared" si="971"/>
        <v>1.032090531901851</v>
      </c>
      <c r="BC196">
        <f t="shared" si="972"/>
        <v>1.0419068407237648</v>
      </c>
      <c r="CH196">
        <f t="shared" si="643"/>
        <v>0</v>
      </c>
      <c r="CI196">
        <f t="shared" si="678"/>
        <v>0</v>
      </c>
      <c r="CJ196">
        <f t="shared" si="679"/>
        <v>0</v>
      </c>
      <c r="CK196">
        <f t="shared" si="680"/>
        <v>0</v>
      </c>
      <c r="CL196">
        <f t="shared" si="681"/>
        <v>0</v>
      </c>
      <c r="CM196">
        <f t="shared" si="682"/>
        <v>223000000000</v>
      </c>
      <c r="CN196">
        <f t="shared" si="683"/>
        <v>223000000000</v>
      </c>
      <c r="CO196">
        <f t="shared" si="684"/>
        <v>225000000000</v>
      </c>
      <c r="CP196">
        <f t="shared" si="685"/>
        <v>228000000000</v>
      </c>
      <c r="CQ196">
        <f t="shared" si="686"/>
        <v>226000000000</v>
      </c>
      <c r="CR196">
        <f t="shared" si="687"/>
        <v>225000000000</v>
      </c>
      <c r="CS196">
        <f t="shared" si="688"/>
        <v>225000000000</v>
      </c>
      <c r="CT196">
        <f t="shared" si="689"/>
        <v>227000000000</v>
      </c>
      <c r="CU196">
        <f t="shared" si="690"/>
        <v>227000000000</v>
      </c>
      <c r="CV196">
        <f t="shared" si="691"/>
        <v>226000000000</v>
      </c>
      <c r="CW196">
        <f t="shared" si="692"/>
        <v>227000000000</v>
      </c>
      <c r="CX196">
        <f t="shared" si="693"/>
        <v>226000000000</v>
      </c>
      <c r="CY196">
        <f t="shared" si="694"/>
        <v>222000000000</v>
      </c>
      <c r="CZ196">
        <f t="shared" si="695"/>
        <v>222000000000</v>
      </c>
      <c r="DA196">
        <f t="shared" si="696"/>
        <v>220000000000</v>
      </c>
      <c r="DB196">
        <f t="shared" si="697"/>
        <v>216000000000</v>
      </c>
      <c r="DC196">
        <f t="shared" si="698"/>
        <v>213000000000</v>
      </c>
      <c r="DD196">
        <f t="shared" si="673"/>
        <v>211000000000</v>
      </c>
      <c r="DE196">
        <f t="shared" si="674"/>
        <v>206000000000</v>
      </c>
      <c r="DF196">
        <f t="shared" si="675"/>
        <v>201000000000</v>
      </c>
      <c r="DG196">
        <f t="shared" si="676"/>
        <v>199000000000</v>
      </c>
    </row>
    <row r="197" spans="1:111" x14ac:dyDescent="0.25">
      <c r="A197" t="s">
        <v>47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22042660</v>
      </c>
      <c r="I197">
        <v>22110471</v>
      </c>
      <c r="J197">
        <v>22515671.136999998</v>
      </c>
      <c r="K197">
        <v>22526202.536609996</v>
      </c>
      <c r="L197">
        <v>22624330.582085598</v>
      </c>
      <c r="M197">
        <v>22689281.505559742</v>
      </c>
      <c r="N197">
        <v>22539422.800254006</v>
      </c>
      <c r="O197">
        <v>22543165.759958155</v>
      </c>
      <c r="P197">
        <v>22641655.959998734</v>
      </c>
      <c r="Q197">
        <v>22341282.633900445</v>
      </c>
      <c r="R197">
        <v>22303643.442140248</v>
      </c>
      <c r="S197">
        <v>22072835.073618263</v>
      </c>
      <c r="T197">
        <v>21750771.546769679</v>
      </c>
      <c r="U197">
        <v>21697599.214971736</v>
      </c>
      <c r="V197">
        <v>21468031.357083984</v>
      </c>
      <c r="W197">
        <v>21113715.500425328</v>
      </c>
      <c r="X197">
        <v>20876761.770966988</v>
      </c>
      <c r="Y197">
        <v>20562004.439650871</v>
      </c>
      <c r="Z197">
        <v>20285118.357139666</v>
      </c>
      <c r="AA197">
        <v>19965117.781938698</v>
      </c>
      <c r="AB197">
        <v>19623846.635819804</v>
      </c>
      <c r="CH197">
        <f t="shared" si="643"/>
        <v>0</v>
      </c>
      <c r="CI197">
        <f t="shared" si="678"/>
        <v>0</v>
      </c>
      <c r="CJ197">
        <f t="shared" si="679"/>
        <v>0</v>
      </c>
      <c r="CK197">
        <f t="shared" si="680"/>
        <v>0</v>
      </c>
      <c r="CL197">
        <f t="shared" si="681"/>
        <v>0</v>
      </c>
      <c r="CM197">
        <f t="shared" si="682"/>
        <v>220426600000</v>
      </c>
      <c r="CN197">
        <f t="shared" si="683"/>
        <v>221104710000</v>
      </c>
      <c r="CO197">
        <f t="shared" si="684"/>
        <v>225156711369.99997</v>
      </c>
      <c r="CP197">
        <f t="shared" si="685"/>
        <v>225262025366.09998</v>
      </c>
      <c r="CQ197">
        <f t="shared" si="686"/>
        <v>226243305820.85599</v>
      </c>
      <c r="CR197">
        <f t="shared" si="687"/>
        <v>226892815055.59741</v>
      </c>
      <c r="CS197">
        <f t="shared" si="688"/>
        <v>225394228002.54007</v>
      </c>
      <c r="CT197">
        <f t="shared" si="689"/>
        <v>225431657599.58154</v>
      </c>
      <c r="CU197">
        <f t="shared" si="690"/>
        <v>226416559599.98734</v>
      </c>
      <c r="CV197">
        <f t="shared" si="691"/>
        <v>223412826339.00446</v>
      </c>
      <c r="CW197">
        <f t="shared" si="692"/>
        <v>223036434421.40247</v>
      </c>
      <c r="CX197">
        <f t="shared" si="693"/>
        <v>220728350736.18262</v>
      </c>
      <c r="CY197">
        <f t="shared" si="694"/>
        <v>217507715467.69678</v>
      </c>
      <c r="CZ197">
        <f t="shared" si="695"/>
        <v>216975992149.71735</v>
      </c>
      <c r="DA197">
        <f t="shared" si="696"/>
        <v>214680313570.83984</v>
      </c>
      <c r="DB197">
        <f t="shared" si="697"/>
        <v>211137155004.25327</v>
      </c>
      <c r="DC197">
        <f t="shared" si="698"/>
        <v>208767617709.66989</v>
      </c>
      <c r="DD197">
        <f t="shared" si="673"/>
        <v>205620044396.5087</v>
      </c>
      <c r="DE197">
        <f t="shared" si="674"/>
        <v>202851183571.39667</v>
      </c>
      <c r="DF197">
        <f t="shared" si="675"/>
        <v>199651177819.38699</v>
      </c>
      <c r="DG197">
        <f t="shared" si="676"/>
        <v>196238466358.19803</v>
      </c>
    </row>
    <row r="198" spans="1:111" x14ac:dyDescent="0.25">
      <c r="A198" t="s">
        <v>63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21985470</v>
      </c>
      <c r="I198">
        <v>22015372.199999999</v>
      </c>
      <c r="J198">
        <v>22408050.994999997</v>
      </c>
      <c r="K198">
        <v>22384528.306819998</v>
      </c>
      <c r="L198">
        <v>22450742.367900796</v>
      </c>
      <c r="M198">
        <v>22499853.36683058</v>
      </c>
      <c r="N198">
        <v>22308039.836724829</v>
      </c>
      <c r="O198">
        <v>22292319.405967407</v>
      </c>
      <c r="P198">
        <v>22295884.064682011</v>
      </c>
      <c r="Q198">
        <v>21968617.368947979</v>
      </c>
      <c r="R198">
        <v>21899984.849319231</v>
      </c>
      <c r="S198">
        <v>21640378.15133927</v>
      </c>
      <c r="T198">
        <v>21291607.487533726</v>
      </c>
      <c r="U198">
        <v>21241212.814859558</v>
      </c>
      <c r="V198">
        <v>20998668.187040906</v>
      </c>
      <c r="W198">
        <v>20653259.563268293</v>
      </c>
      <c r="X198">
        <v>20389971.893134344</v>
      </c>
      <c r="Y198">
        <v>20075214.561818227</v>
      </c>
      <c r="Z198">
        <v>19803488.452012047</v>
      </c>
      <c r="AA198">
        <v>19475035.744162273</v>
      </c>
      <c r="AB198">
        <v>19099596.261577845</v>
      </c>
      <c r="CH198">
        <f t="shared" si="643"/>
        <v>0</v>
      </c>
      <c r="CI198">
        <f t="shared" si="678"/>
        <v>0</v>
      </c>
      <c r="CJ198">
        <f t="shared" si="679"/>
        <v>0</v>
      </c>
      <c r="CK198">
        <f t="shared" si="680"/>
        <v>0</v>
      </c>
      <c r="CL198">
        <f t="shared" si="681"/>
        <v>0</v>
      </c>
      <c r="CM198">
        <f t="shared" si="682"/>
        <v>219854700000</v>
      </c>
      <c r="CN198">
        <f t="shared" si="683"/>
        <v>220153722000</v>
      </c>
      <c r="CO198">
        <f t="shared" si="684"/>
        <v>224080509949.99997</v>
      </c>
      <c r="CP198">
        <f t="shared" si="685"/>
        <v>223845283068.19998</v>
      </c>
      <c r="CQ198">
        <f t="shared" si="686"/>
        <v>224507423679.00797</v>
      </c>
      <c r="CR198">
        <f t="shared" si="687"/>
        <v>224998533668.30579</v>
      </c>
      <c r="CS198">
        <f t="shared" si="688"/>
        <v>223080398367.24829</v>
      </c>
      <c r="CT198">
        <f t="shared" si="689"/>
        <v>222923194059.67407</v>
      </c>
      <c r="CU198">
        <f t="shared" si="690"/>
        <v>222958840646.8201</v>
      </c>
      <c r="CV198">
        <f t="shared" si="691"/>
        <v>219686173689.4798</v>
      </c>
      <c r="CW198">
        <f t="shared" si="692"/>
        <v>218999848493.19232</v>
      </c>
      <c r="CX198">
        <f t="shared" si="693"/>
        <v>216403781513.3927</v>
      </c>
      <c r="CY198">
        <f t="shared" si="694"/>
        <v>212916074875.33725</v>
      </c>
      <c r="CZ198">
        <f t="shared" si="695"/>
        <v>212412128148.59558</v>
      </c>
      <c r="DA198">
        <f t="shared" si="696"/>
        <v>209986681870.40906</v>
      </c>
      <c r="DB198">
        <f t="shared" si="697"/>
        <v>206532595632.68292</v>
      </c>
      <c r="DC198">
        <f t="shared" si="698"/>
        <v>203899718931.34344</v>
      </c>
      <c r="DD198">
        <f t="shared" si="673"/>
        <v>200752145618.18228</v>
      </c>
      <c r="DE198">
        <f t="shared" si="674"/>
        <v>198034884520.12048</v>
      </c>
      <c r="DF198">
        <f t="shared" si="675"/>
        <v>194750357441.62274</v>
      </c>
      <c r="DG198">
        <f t="shared" si="676"/>
        <v>190995962615.77844</v>
      </c>
    </row>
    <row r="199" spans="1:111" x14ac:dyDescent="0.25">
      <c r="CH199">
        <f t="shared" ref="CH199:CH262" si="973">C199*10000</f>
        <v>0</v>
      </c>
      <c r="CI199">
        <f t="shared" si="678"/>
        <v>0</v>
      </c>
      <c r="CJ199">
        <f t="shared" si="679"/>
        <v>0</v>
      </c>
      <c r="CK199">
        <f t="shared" si="680"/>
        <v>0</v>
      </c>
      <c r="CL199">
        <f t="shared" si="681"/>
        <v>0</v>
      </c>
      <c r="CM199">
        <f t="shared" si="682"/>
        <v>0</v>
      </c>
      <c r="CN199">
        <f t="shared" si="683"/>
        <v>0</v>
      </c>
      <c r="CO199">
        <f t="shared" si="684"/>
        <v>0</v>
      </c>
      <c r="CP199">
        <f t="shared" si="685"/>
        <v>0</v>
      </c>
      <c r="CQ199">
        <f t="shared" si="686"/>
        <v>0</v>
      </c>
      <c r="CR199">
        <f t="shared" si="687"/>
        <v>0</v>
      </c>
      <c r="CS199">
        <f t="shared" si="688"/>
        <v>0</v>
      </c>
      <c r="CT199">
        <f t="shared" si="689"/>
        <v>0</v>
      </c>
      <c r="CU199">
        <f t="shared" si="690"/>
        <v>0</v>
      </c>
      <c r="CV199">
        <f t="shared" si="691"/>
        <v>0</v>
      </c>
      <c r="CW199">
        <f t="shared" si="692"/>
        <v>0</v>
      </c>
      <c r="CX199">
        <f t="shared" si="693"/>
        <v>0</v>
      </c>
      <c r="CY199">
        <f t="shared" si="694"/>
        <v>0</v>
      </c>
      <c r="CZ199">
        <f t="shared" si="695"/>
        <v>0</v>
      </c>
      <c r="DA199">
        <f t="shared" si="696"/>
        <v>0</v>
      </c>
      <c r="DB199">
        <f t="shared" si="697"/>
        <v>0</v>
      </c>
      <c r="DC199">
        <f t="shared" si="698"/>
        <v>0</v>
      </c>
      <c r="DD199">
        <f t="shared" si="673"/>
        <v>0</v>
      </c>
      <c r="DE199">
        <f t="shared" si="674"/>
        <v>0</v>
      </c>
      <c r="DF199">
        <f t="shared" si="675"/>
        <v>0</v>
      </c>
      <c r="DG199">
        <f t="shared" si="676"/>
        <v>0</v>
      </c>
    </row>
    <row r="200" spans="1:111" x14ac:dyDescent="0.25">
      <c r="A200" t="s">
        <v>45</v>
      </c>
      <c r="B200" t="s">
        <v>8</v>
      </c>
      <c r="C200">
        <f>Blad1!D134</f>
        <v>0</v>
      </c>
      <c r="D200">
        <f>Blad1!E134</f>
        <v>0</v>
      </c>
      <c r="E200">
        <f>Blad1!F134</f>
        <v>0</v>
      </c>
      <c r="F200">
        <f>Blad1!G134</f>
        <v>0</v>
      </c>
      <c r="G200">
        <f>Blad1!H134</f>
        <v>0</v>
      </c>
      <c r="H200">
        <f>Blad1!I134</f>
        <v>2870000</v>
      </c>
      <c r="I200">
        <f>Blad1!J134</f>
        <v>2790000</v>
      </c>
      <c r="J200">
        <f>Blad1!K134</f>
        <v>2720000</v>
      </c>
      <c r="K200">
        <f>Blad1!L134</f>
        <v>2630000</v>
      </c>
      <c r="L200">
        <f>Blad1!M134</f>
        <v>2550000</v>
      </c>
      <c r="M200">
        <f>Blad1!N134</f>
        <v>2450000</v>
      </c>
      <c r="N200">
        <f>Blad1!O134</f>
        <v>2400000</v>
      </c>
      <c r="O200">
        <f>Blad1!P134</f>
        <v>2320000</v>
      </c>
      <c r="P200">
        <f>Blad1!Q134</f>
        <v>2270000</v>
      </c>
      <c r="Q200">
        <f>Blad1!R134</f>
        <v>2200000</v>
      </c>
      <c r="R200">
        <f>Blad1!S134</f>
        <v>2140000</v>
      </c>
      <c r="S200">
        <f>Blad1!T134</f>
        <v>2070000</v>
      </c>
      <c r="T200">
        <f>Blad1!U134</f>
        <v>2010000</v>
      </c>
      <c r="U200">
        <f>Blad1!V134</f>
        <v>1940000</v>
      </c>
      <c r="V200">
        <f>Blad1!W134</f>
        <v>1870000</v>
      </c>
      <c r="W200">
        <f>Blad1!X134</f>
        <v>1830000</v>
      </c>
      <c r="X200">
        <f>Blad1!Y134</f>
        <v>1750000</v>
      </c>
      <c r="Y200">
        <f>Blad1!Z134</f>
        <v>1700000</v>
      </c>
      <c r="Z200">
        <f>Blad1!AA134</f>
        <v>1660000</v>
      </c>
      <c r="AA200">
        <f>Blad1!AB134</f>
        <v>1610000</v>
      </c>
      <c r="AB200">
        <f>Blad1!AC134</f>
        <v>1560000</v>
      </c>
      <c r="AI200">
        <f t="shared" ref="AI200:AI201" si="974">H200/H202</f>
        <v>0.96609478568011897</v>
      </c>
      <c r="AJ200">
        <f t="shared" ref="AJ200:AJ201" si="975">I200/I202</f>
        <v>0.96520271914004052</v>
      </c>
      <c r="AK200">
        <f t="shared" ref="AK200:AK201" si="976">J200/J202</f>
        <v>0.98058542645434799</v>
      </c>
      <c r="AL200">
        <f t="shared" ref="AL200:AL201" si="977">K200/K202</f>
        <v>0.97372492989257797</v>
      </c>
      <c r="AM200">
        <f t="shared" ref="AM200:AM201" si="978">L200/L202</f>
        <v>0.97511334976064468</v>
      </c>
      <c r="AN200">
        <f t="shared" ref="AN200:AN201" si="979">M200/M202</f>
        <v>0.96990348684581507</v>
      </c>
      <c r="AO200">
        <f t="shared" ref="AO200:AO201" si="980">N200/N202</f>
        <v>0.99269010994488172</v>
      </c>
      <c r="AP200">
        <f t="shared" ref="AP200:AP201" si="981">O200/O202</f>
        <v>0.98881139110821326</v>
      </c>
      <c r="AQ200">
        <f t="shared" ref="AQ200:AQ201" si="982">P200/P202</f>
        <v>0.99895745906419309</v>
      </c>
      <c r="AR200">
        <f t="shared" ref="AR200:AR201" si="983">Q200/Q202</f>
        <v>0.9989226837533588</v>
      </c>
      <c r="AS200">
        <f t="shared" ref="AS200:AS201" si="984">R200/R202</f>
        <v>1.0088984447982692</v>
      </c>
      <c r="AT200">
        <f t="shared" ref="AT200:AT201" si="985">S200/S202</f>
        <v>1.0230365591997133</v>
      </c>
      <c r="AU200">
        <f t="shared" ref="AU200:AU201" si="986">T200/T202</f>
        <v>1.0190403572200903</v>
      </c>
      <c r="AV200">
        <f t="shared" ref="AV200:AV201" si="987">U200/U202</f>
        <v>1.0098278710556936</v>
      </c>
      <c r="AW200">
        <f t="shared" ref="AW200:AW201" si="988">V200/V202</f>
        <v>1.0066406485177721</v>
      </c>
      <c r="AX200">
        <f t="shared" ref="AX200:AX201" si="989">W200/W202</f>
        <v>1.0128894313641821</v>
      </c>
      <c r="AY200">
        <f t="shared" ref="AY200:AY201" si="990">X200/X202</f>
        <v>0.9991677314857289</v>
      </c>
      <c r="AZ200">
        <f t="shared" ref="AZ200:AZ201" si="991">Y200/Y202</f>
        <v>0.99811785058699642</v>
      </c>
      <c r="BA200">
        <f t="shared" ref="BA200:BA201" si="992">Z200/Z202</f>
        <v>1.0027305980484333</v>
      </c>
      <c r="BB200">
        <f t="shared" ref="BB200:BB201" si="993">AA200/AA202</f>
        <v>1.0015266901320299</v>
      </c>
      <c r="BC200">
        <f t="shared" ref="BC200:BC201" si="994">AB200/AB202</f>
        <v>1.0016345984109809</v>
      </c>
      <c r="CH200">
        <f t="shared" si="973"/>
        <v>0</v>
      </c>
      <c r="CI200">
        <f t="shared" si="678"/>
        <v>0</v>
      </c>
      <c r="CJ200">
        <f t="shared" si="679"/>
        <v>0</v>
      </c>
      <c r="CK200">
        <f t="shared" si="680"/>
        <v>0</v>
      </c>
      <c r="CL200">
        <f t="shared" si="681"/>
        <v>0</v>
      </c>
      <c r="CM200">
        <f t="shared" si="682"/>
        <v>28700000000</v>
      </c>
      <c r="CN200">
        <f t="shared" si="683"/>
        <v>27900000000</v>
      </c>
      <c r="CO200">
        <f t="shared" si="684"/>
        <v>27200000000</v>
      </c>
      <c r="CP200">
        <f t="shared" si="685"/>
        <v>26300000000</v>
      </c>
      <c r="CQ200">
        <f t="shared" si="686"/>
        <v>25500000000</v>
      </c>
      <c r="CR200">
        <f t="shared" si="687"/>
        <v>24500000000</v>
      </c>
      <c r="CS200">
        <f t="shared" si="688"/>
        <v>24000000000</v>
      </c>
      <c r="CT200">
        <f t="shared" si="689"/>
        <v>23200000000</v>
      </c>
      <c r="CU200">
        <f t="shared" si="690"/>
        <v>22700000000</v>
      </c>
      <c r="CV200">
        <f t="shared" si="691"/>
        <v>22000000000</v>
      </c>
      <c r="CW200">
        <f t="shared" si="692"/>
        <v>21400000000</v>
      </c>
      <c r="CX200">
        <f t="shared" si="693"/>
        <v>20700000000</v>
      </c>
      <c r="CY200">
        <f t="shared" si="694"/>
        <v>20100000000</v>
      </c>
      <c r="CZ200">
        <f t="shared" si="695"/>
        <v>19400000000</v>
      </c>
      <c r="DA200">
        <f t="shared" si="696"/>
        <v>18700000000</v>
      </c>
      <c r="DB200">
        <f t="shared" si="697"/>
        <v>18300000000</v>
      </c>
      <c r="DC200">
        <f t="shared" si="698"/>
        <v>17500000000</v>
      </c>
      <c r="DD200">
        <f t="shared" si="673"/>
        <v>17000000000</v>
      </c>
      <c r="DE200">
        <f t="shared" si="674"/>
        <v>16600000000</v>
      </c>
      <c r="DF200">
        <f t="shared" si="675"/>
        <v>16100000000</v>
      </c>
      <c r="DG200">
        <f t="shared" si="676"/>
        <v>15600000000</v>
      </c>
    </row>
    <row r="201" spans="1:111" x14ac:dyDescent="0.25">
      <c r="A201" t="s">
        <v>62</v>
      </c>
      <c r="C201">
        <f>Blad2!D134</f>
        <v>0</v>
      </c>
      <c r="D201">
        <f>Blad2!E134</f>
        <v>0</v>
      </c>
      <c r="E201">
        <f>Blad2!F134</f>
        <v>0</v>
      </c>
      <c r="F201">
        <f>Blad2!G134</f>
        <v>0</v>
      </c>
      <c r="G201">
        <f>Blad2!H134</f>
        <v>0</v>
      </c>
      <c r="H201">
        <f>Blad2!I134</f>
        <v>2840000</v>
      </c>
      <c r="I201">
        <f>Blad2!J134</f>
        <v>2770000</v>
      </c>
      <c r="J201">
        <f>Blad2!K134</f>
        <v>2720000</v>
      </c>
      <c r="K201">
        <f>Blad2!L134</f>
        <v>2640000</v>
      </c>
      <c r="L201">
        <f>Blad2!M134</f>
        <v>2570000</v>
      </c>
      <c r="M201">
        <f>Blad2!N134</f>
        <v>2480000</v>
      </c>
      <c r="N201">
        <f>Blad2!O134</f>
        <v>2410000</v>
      </c>
      <c r="O201">
        <f>Blad2!P134</f>
        <v>2340000</v>
      </c>
      <c r="P201">
        <f>Blad2!Q134</f>
        <v>2290000</v>
      </c>
      <c r="Q201">
        <f>Blad2!R134</f>
        <v>2220000</v>
      </c>
      <c r="R201">
        <f>Blad2!S134</f>
        <v>2170000</v>
      </c>
      <c r="S201">
        <f>Blad2!T134</f>
        <v>2100000</v>
      </c>
      <c r="T201">
        <f>Blad2!U134</f>
        <v>2040000</v>
      </c>
      <c r="U201">
        <f>Blad2!V134</f>
        <v>1980000</v>
      </c>
      <c r="V201">
        <f>Blad2!W134</f>
        <v>1920000</v>
      </c>
      <c r="W201">
        <f>Blad2!X134</f>
        <v>1860000</v>
      </c>
      <c r="X201">
        <f>Blad2!Y134</f>
        <v>1800000</v>
      </c>
      <c r="Y201">
        <f>Blad2!Z134</f>
        <v>1750000</v>
      </c>
      <c r="Z201">
        <f>Blad2!AA134</f>
        <v>1690000</v>
      </c>
      <c r="AA201">
        <f>Blad2!AB134</f>
        <v>1640000</v>
      </c>
      <c r="AB201">
        <f>Blad2!AC134</f>
        <v>1590000</v>
      </c>
      <c r="AI201">
        <f t="shared" si="974"/>
        <v>0.96401017370173459</v>
      </c>
      <c r="AJ201">
        <f t="shared" si="975"/>
        <v>0.96427713848524266</v>
      </c>
      <c r="AK201">
        <f t="shared" si="976"/>
        <v>0.98840527036180614</v>
      </c>
      <c r="AL201">
        <f t="shared" si="977"/>
        <v>0.98507683642278887</v>
      </c>
      <c r="AM201">
        <f t="shared" si="978"/>
        <v>0.98401817171812611</v>
      </c>
      <c r="AN201">
        <f t="shared" si="979"/>
        <v>0.98052219001720586</v>
      </c>
      <c r="AO201">
        <f t="shared" si="980"/>
        <v>0.99494507067076288</v>
      </c>
      <c r="AP201">
        <f t="shared" si="981"/>
        <v>0.99510234769602501</v>
      </c>
      <c r="AQ201">
        <f t="shared" si="982"/>
        <v>1.0062113782606685</v>
      </c>
      <c r="AR201">
        <f t="shared" si="983"/>
        <v>1.0043175754232054</v>
      </c>
      <c r="AS201">
        <f t="shared" si="984"/>
        <v>1.0175814510218675</v>
      </c>
      <c r="AT201">
        <f t="shared" si="985"/>
        <v>1.0232226673603826</v>
      </c>
      <c r="AU201">
        <f t="shared" si="986"/>
        <v>1.0226513115943678</v>
      </c>
      <c r="AV201">
        <f t="shared" si="987"/>
        <v>1.0198646269777298</v>
      </c>
      <c r="AW201">
        <f t="shared" si="988"/>
        <v>1.0185770988954532</v>
      </c>
      <c r="AX201">
        <f t="shared" si="989"/>
        <v>1.0110191921060068</v>
      </c>
      <c r="AY201">
        <f t="shared" si="990"/>
        <v>1.0081895163905428</v>
      </c>
      <c r="AZ201">
        <f t="shared" si="991"/>
        <v>1.0059880716418379</v>
      </c>
      <c r="BA201">
        <f t="shared" si="992"/>
        <v>0.99615996932843565</v>
      </c>
      <c r="BB201">
        <f t="shared" si="993"/>
        <v>0.99856894383657502</v>
      </c>
      <c r="BC201">
        <f t="shared" si="994"/>
        <v>0.99818364152130157</v>
      </c>
      <c r="CH201">
        <f t="shared" si="973"/>
        <v>0</v>
      </c>
      <c r="CI201">
        <f t="shared" si="678"/>
        <v>0</v>
      </c>
      <c r="CJ201">
        <f t="shared" si="679"/>
        <v>0</v>
      </c>
      <c r="CK201">
        <f t="shared" si="680"/>
        <v>0</v>
      </c>
      <c r="CL201">
        <f t="shared" si="681"/>
        <v>0</v>
      </c>
      <c r="CM201">
        <f t="shared" si="682"/>
        <v>28400000000</v>
      </c>
      <c r="CN201">
        <f t="shared" si="683"/>
        <v>27700000000</v>
      </c>
      <c r="CO201">
        <f t="shared" si="684"/>
        <v>27200000000</v>
      </c>
      <c r="CP201">
        <f t="shared" si="685"/>
        <v>26400000000</v>
      </c>
      <c r="CQ201">
        <f t="shared" si="686"/>
        <v>25700000000</v>
      </c>
      <c r="CR201">
        <f t="shared" si="687"/>
        <v>24800000000</v>
      </c>
      <c r="CS201">
        <f t="shared" si="688"/>
        <v>24100000000</v>
      </c>
      <c r="CT201">
        <f t="shared" si="689"/>
        <v>23400000000</v>
      </c>
      <c r="CU201">
        <f t="shared" si="690"/>
        <v>22900000000</v>
      </c>
      <c r="CV201">
        <f t="shared" si="691"/>
        <v>22200000000</v>
      </c>
      <c r="CW201">
        <f t="shared" si="692"/>
        <v>21700000000</v>
      </c>
      <c r="CX201">
        <f t="shared" si="693"/>
        <v>21000000000</v>
      </c>
      <c r="CY201">
        <f t="shared" si="694"/>
        <v>20400000000</v>
      </c>
      <c r="CZ201">
        <f t="shared" si="695"/>
        <v>19800000000</v>
      </c>
      <c r="DA201">
        <f t="shared" si="696"/>
        <v>19200000000</v>
      </c>
      <c r="DB201">
        <f t="shared" si="697"/>
        <v>18600000000</v>
      </c>
      <c r="DC201">
        <f t="shared" si="698"/>
        <v>18000000000</v>
      </c>
      <c r="DD201">
        <f t="shared" si="673"/>
        <v>17500000000</v>
      </c>
      <c r="DE201">
        <f t="shared" si="674"/>
        <v>16900000000</v>
      </c>
      <c r="DF201">
        <f t="shared" si="675"/>
        <v>16400000000</v>
      </c>
      <c r="DG201">
        <f t="shared" si="676"/>
        <v>15900000000</v>
      </c>
    </row>
    <row r="202" spans="1:111" x14ac:dyDescent="0.25">
      <c r="A202" t="s">
        <v>47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2970723</v>
      </c>
      <c r="I202">
        <v>2890584.48</v>
      </c>
      <c r="J202">
        <v>2773853.1764999996</v>
      </c>
      <c r="K202">
        <v>2700968.1268919995</v>
      </c>
      <c r="L202">
        <v>2615080.5961439596</v>
      </c>
      <c r="M202">
        <v>2526024.530510297</v>
      </c>
      <c r="N202">
        <v>2417672.9232582543</v>
      </c>
      <c r="O202">
        <v>2346251.2880235463</v>
      </c>
      <c r="P202">
        <v>2272369.0377431074</v>
      </c>
      <c r="Q202">
        <v>2202372.6518389843</v>
      </c>
      <c r="R202">
        <v>2121125.2837523171</v>
      </c>
      <c r="S202">
        <v>2023388.1002447172</v>
      </c>
      <c r="T202">
        <v>1972443.9623600543</v>
      </c>
      <c r="U202">
        <v>1921119.4854147634</v>
      </c>
      <c r="V202">
        <v>1857663.9069299269</v>
      </c>
      <c r="W202">
        <v>1806712.5031952553</v>
      </c>
      <c r="X202">
        <v>1751457.6830837089</v>
      </c>
      <c r="Y202">
        <v>1703205.6875851126</v>
      </c>
      <c r="Z202">
        <v>1655479.5507694478</v>
      </c>
      <c r="AA202">
        <v>1607545.7757274106</v>
      </c>
      <c r="AB202">
        <v>1557454.1878593494</v>
      </c>
      <c r="CH202">
        <f t="shared" si="973"/>
        <v>0</v>
      </c>
      <c r="CI202">
        <f t="shared" si="678"/>
        <v>0</v>
      </c>
      <c r="CJ202">
        <f t="shared" si="679"/>
        <v>0</v>
      </c>
      <c r="CK202">
        <f t="shared" si="680"/>
        <v>0</v>
      </c>
      <c r="CL202">
        <f t="shared" si="681"/>
        <v>0</v>
      </c>
      <c r="CM202">
        <f t="shared" si="682"/>
        <v>29707230000</v>
      </c>
      <c r="CN202">
        <f t="shared" si="683"/>
        <v>28905844800</v>
      </c>
      <c r="CO202">
        <f t="shared" si="684"/>
        <v>27738531764.999996</v>
      </c>
      <c r="CP202">
        <f t="shared" si="685"/>
        <v>27009681268.919994</v>
      </c>
      <c r="CQ202">
        <f t="shared" si="686"/>
        <v>26150805961.439594</v>
      </c>
      <c r="CR202">
        <f t="shared" si="687"/>
        <v>25260245305.10297</v>
      </c>
      <c r="CS202">
        <f t="shared" si="688"/>
        <v>24176729232.582542</v>
      </c>
      <c r="CT202">
        <f t="shared" si="689"/>
        <v>23462512880.235462</v>
      </c>
      <c r="CU202">
        <f t="shared" si="690"/>
        <v>22723690377.431076</v>
      </c>
      <c r="CV202">
        <f t="shared" si="691"/>
        <v>22023726518.389843</v>
      </c>
      <c r="CW202">
        <f t="shared" si="692"/>
        <v>21211252837.52317</v>
      </c>
      <c r="CX202">
        <f t="shared" si="693"/>
        <v>20233881002.44717</v>
      </c>
      <c r="CY202">
        <f t="shared" si="694"/>
        <v>19724439623.600544</v>
      </c>
      <c r="CZ202">
        <f t="shared" si="695"/>
        <v>19211194854.147633</v>
      </c>
      <c r="DA202">
        <f t="shared" si="696"/>
        <v>18576639069.299271</v>
      </c>
      <c r="DB202">
        <f t="shared" si="697"/>
        <v>18067125031.952553</v>
      </c>
      <c r="DC202">
        <f t="shared" si="698"/>
        <v>17514576830.83709</v>
      </c>
      <c r="DD202">
        <f t="shared" si="673"/>
        <v>17032056875.851126</v>
      </c>
      <c r="DE202">
        <f t="shared" si="674"/>
        <v>16554795507.694479</v>
      </c>
      <c r="DF202">
        <f t="shared" si="675"/>
        <v>16075457757.274105</v>
      </c>
      <c r="DG202">
        <f t="shared" si="676"/>
        <v>15574541878.593494</v>
      </c>
    </row>
    <row r="203" spans="1:111" x14ac:dyDescent="0.25">
      <c r="A203" t="s">
        <v>63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2946027</v>
      </c>
      <c r="I203">
        <v>2872618.1399999997</v>
      </c>
      <c r="J203">
        <v>2751907.6248999997</v>
      </c>
      <c r="K203">
        <v>2679993.9886789992</v>
      </c>
      <c r="L203">
        <v>2611740.3863718295</v>
      </c>
      <c r="M203">
        <v>2529264.5339892632</v>
      </c>
      <c r="N203">
        <v>2422244.2736213049</v>
      </c>
      <c r="O203">
        <v>2351516.9122229852</v>
      </c>
      <c r="P203">
        <v>2275863.74938284</v>
      </c>
      <c r="Q203">
        <v>2210456.1886856584</v>
      </c>
      <c r="R203">
        <v>2132507.4251509402</v>
      </c>
      <c r="S203">
        <v>2052339.2092333043</v>
      </c>
      <c r="T203">
        <v>1994814.8277632692</v>
      </c>
      <c r="U203">
        <v>1941434.1351043212</v>
      </c>
      <c r="V203">
        <v>1884982.4937965435</v>
      </c>
      <c r="W203">
        <v>1839727.6871920908</v>
      </c>
      <c r="X203">
        <v>1785378.6125888787</v>
      </c>
      <c r="Y203">
        <v>1739583.2508668681</v>
      </c>
      <c r="Z203">
        <v>1696514.6683612661</v>
      </c>
      <c r="AA203">
        <v>1642350.2955128965</v>
      </c>
      <c r="AB203">
        <v>1592893.2651878856</v>
      </c>
      <c r="CH203">
        <f t="shared" si="973"/>
        <v>0</v>
      </c>
      <c r="CI203">
        <f t="shared" si="678"/>
        <v>0</v>
      </c>
      <c r="CJ203">
        <f t="shared" si="679"/>
        <v>0</v>
      </c>
      <c r="CK203">
        <f t="shared" si="680"/>
        <v>0</v>
      </c>
      <c r="CL203">
        <f t="shared" si="681"/>
        <v>0</v>
      </c>
      <c r="CM203">
        <f t="shared" si="682"/>
        <v>29460270000</v>
      </c>
      <c r="CN203">
        <f t="shared" si="683"/>
        <v>28726181399.999996</v>
      </c>
      <c r="CO203">
        <f t="shared" si="684"/>
        <v>27519076248.999996</v>
      </c>
      <c r="CP203">
        <f t="shared" si="685"/>
        <v>26799939886.789993</v>
      </c>
      <c r="CQ203">
        <f t="shared" si="686"/>
        <v>26117403863.718296</v>
      </c>
      <c r="CR203">
        <f t="shared" si="687"/>
        <v>25292645339.892632</v>
      </c>
      <c r="CS203">
        <f t="shared" si="688"/>
        <v>24222442736.213047</v>
      </c>
      <c r="CT203">
        <f t="shared" si="689"/>
        <v>23515169122.229851</v>
      </c>
      <c r="CU203">
        <f t="shared" si="690"/>
        <v>22758637493.8284</v>
      </c>
      <c r="CV203">
        <f t="shared" si="691"/>
        <v>22104561886.856583</v>
      </c>
      <c r="CW203">
        <f t="shared" si="692"/>
        <v>21325074251.509403</v>
      </c>
      <c r="CX203">
        <f t="shared" si="693"/>
        <v>20523392092.333042</v>
      </c>
      <c r="CY203">
        <f t="shared" si="694"/>
        <v>19948148277.63269</v>
      </c>
      <c r="CZ203">
        <f t="shared" si="695"/>
        <v>19414341351.043213</v>
      </c>
      <c r="DA203">
        <f t="shared" si="696"/>
        <v>18849824937.965435</v>
      </c>
      <c r="DB203">
        <f t="shared" si="697"/>
        <v>18397276871.920906</v>
      </c>
      <c r="DC203">
        <f t="shared" si="698"/>
        <v>17853786125.888786</v>
      </c>
      <c r="DD203">
        <f t="shared" si="673"/>
        <v>17395832508.668682</v>
      </c>
      <c r="DE203">
        <f t="shared" si="674"/>
        <v>16965146683.612661</v>
      </c>
      <c r="DF203">
        <f t="shared" si="675"/>
        <v>16423502955.128965</v>
      </c>
      <c r="DG203">
        <f t="shared" si="676"/>
        <v>15928932651.878857</v>
      </c>
    </row>
    <row r="204" spans="1:111" x14ac:dyDescent="0.25">
      <c r="CH204">
        <f t="shared" si="973"/>
        <v>0</v>
      </c>
      <c r="CI204">
        <f t="shared" si="678"/>
        <v>0</v>
      </c>
      <c r="CJ204">
        <f t="shared" si="679"/>
        <v>0</v>
      </c>
      <c r="CK204">
        <f t="shared" si="680"/>
        <v>0</v>
      </c>
      <c r="CL204">
        <f t="shared" si="681"/>
        <v>0</v>
      </c>
      <c r="CM204">
        <f t="shared" si="682"/>
        <v>0</v>
      </c>
      <c r="CN204">
        <f t="shared" si="683"/>
        <v>0</v>
      </c>
      <c r="CO204">
        <f t="shared" si="684"/>
        <v>0</v>
      </c>
      <c r="CP204">
        <f t="shared" si="685"/>
        <v>0</v>
      </c>
      <c r="CQ204">
        <f t="shared" si="686"/>
        <v>0</v>
      </c>
      <c r="CR204">
        <f t="shared" si="687"/>
        <v>0</v>
      </c>
      <c r="CS204">
        <f t="shared" si="688"/>
        <v>0</v>
      </c>
      <c r="CT204">
        <f t="shared" si="689"/>
        <v>0</v>
      </c>
      <c r="CU204">
        <f t="shared" si="690"/>
        <v>0</v>
      </c>
      <c r="CV204">
        <f t="shared" si="691"/>
        <v>0</v>
      </c>
      <c r="CW204">
        <f t="shared" si="692"/>
        <v>0</v>
      </c>
      <c r="CX204">
        <f t="shared" si="693"/>
        <v>0</v>
      </c>
      <c r="CY204">
        <f t="shared" si="694"/>
        <v>0</v>
      </c>
      <c r="CZ204">
        <f t="shared" si="695"/>
        <v>0</v>
      </c>
      <c r="DA204">
        <f t="shared" si="696"/>
        <v>0</v>
      </c>
      <c r="DB204">
        <f t="shared" si="697"/>
        <v>0</v>
      </c>
      <c r="DC204">
        <f t="shared" si="698"/>
        <v>0</v>
      </c>
      <c r="DD204">
        <f t="shared" ref="DD204:DD267" si="995">Y204*10000</f>
        <v>0</v>
      </c>
      <c r="DE204">
        <f t="shared" ref="DE204:DE267" si="996">Z204*10000</f>
        <v>0</v>
      </c>
      <c r="DF204">
        <f t="shared" ref="DF204:DF267" si="997">AA204*10000</f>
        <v>0</v>
      </c>
      <c r="DG204">
        <f t="shared" ref="DG204:DG267" si="998">AB204*10000</f>
        <v>0</v>
      </c>
    </row>
    <row r="205" spans="1:111" x14ac:dyDescent="0.25">
      <c r="A205" t="s">
        <v>45</v>
      </c>
      <c r="B205" t="s">
        <v>9</v>
      </c>
      <c r="C205">
        <f>Blad1!D135</f>
        <v>0</v>
      </c>
      <c r="D205">
        <f>Blad1!E135</f>
        <v>0</v>
      </c>
      <c r="E205">
        <f>Blad1!F135</f>
        <v>0</v>
      </c>
      <c r="F205">
        <f>Blad1!G135</f>
        <v>0</v>
      </c>
      <c r="G205">
        <f>Blad1!H135</f>
        <v>0</v>
      </c>
      <c r="H205">
        <f>Blad1!I135</f>
        <v>8520000</v>
      </c>
      <c r="I205">
        <f>Blad1!J135</f>
        <v>8390000</v>
      </c>
      <c r="J205">
        <f>Blad1!K135</f>
        <v>8280000</v>
      </c>
      <c r="K205">
        <f>Blad1!L135</f>
        <v>8130000</v>
      </c>
      <c r="L205">
        <f>Blad1!M135</f>
        <v>8000000</v>
      </c>
      <c r="M205">
        <f>Blad1!N135</f>
        <v>7880000</v>
      </c>
      <c r="N205">
        <f>Blad1!O135</f>
        <v>7690000</v>
      </c>
      <c r="O205">
        <f>Blad1!P135</f>
        <v>7530000</v>
      </c>
      <c r="P205">
        <f>Blad1!Q135</f>
        <v>7330000</v>
      </c>
      <c r="Q205">
        <f>Blad1!R135</f>
        <v>7180000</v>
      </c>
      <c r="R205">
        <f>Blad1!S135</f>
        <v>7010000</v>
      </c>
      <c r="S205">
        <f>Blad1!T135</f>
        <v>6870000</v>
      </c>
      <c r="T205">
        <f>Blad1!U135</f>
        <v>6710000</v>
      </c>
      <c r="U205">
        <f>Blad1!V135</f>
        <v>6620000</v>
      </c>
      <c r="V205">
        <f>Blad1!W135</f>
        <v>6470000</v>
      </c>
      <c r="W205">
        <f>Blad1!X135</f>
        <v>6340000</v>
      </c>
      <c r="X205">
        <f>Blad1!Y135</f>
        <v>6170000</v>
      </c>
      <c r="Y205">
        <f>Blad1!Z135</f>
        <v>6030000</v>
      </c>
      <c r="Z205">
        <f>Blad1!AA135</f>
        <v>5860000</v>
      </c>
      <c r="AA205">
        <f>Blad1!AB135</f>
        <v>5700000</v>
      </c>
      <c r="AB205">
        <f>Blad1!AC135</f>
        <v>5570000</v>
      </c>
      <c r="AI205">
        <f t="shared" ref="AI205:AI206" si="999">H205/H207</f>
        <v>1.0090377569611761</v>
      </c>
      <c r="AJ205">
        <f t="shared" ref="AJ205:AJ206" si="1000">I205/I207</f>
        <v>1.0080782222177451</v>
      </c>
      <c r="AK205">
        <f t="shared" ref="AK205:AK206" si="1001">J205/J207</f>
        <v>1.0115909994303058</v>
      </c>
      <c r="AL205">
        <f t="shared" ref="AL205:AL206" si="1002">K205/K207</f>
        <v>1.0097375016763368</v>
      </c>
      <c r="AM205">
        <f t="shared" ref="AM205:AM206" si="1003">L205/L207</f>
        <v>1.001750427256892</v>
      </c>
      <c r="AN205">
        <f t="shared" ref="AN205:AN206" si="1004">M205/M207</f>
        <v>1.0059035483121506</v>
      </c>
      <c r="AO205">
        <f t="shared" ref="AO205:AO206" si="1005">N205/N207</f>
        <v>0.99443570120729818</v>
      </c>
      <c r="AP205">
        <f t="shared" ref="AP205:AP206" si="1006">O205/O207</f>
        <v>0.99434439771151117</v>
      </c>
      <c r="AQ205">
        <f t="shared" ref="AQ205:AQ206" si="1007">P205/P207</f>
        <v>0.99128241527901095</v>
      </c>
      <c r="AR205">
        <f t="shared" ref="AR205:AR206" si="1008">Q205/Q207</f>
        <v>0.99340845094562691</v>
      </c>
      <c r="AS205">
        <f t="shared" ref="AS205:AS206" si="1009">R205/R207</f>
        <v>0.99252082316664603</v>
      </c>
      <c r="AT205">
        <f t="shared" ref="AT205:AT206" si="1010">S205/S207</f>
        <v>0.99056122581721895</v>
      </c>
      <c r="AU205">
        <f t="shared" ref="AU205:AU206" si="1011">T205/T207</f>
        <v>0.98770933468258004</v>
      </c>
      <c r="AV205">
        <f t="shared" ref="AV205:AV206" si="1012">U205/U207</f>
        <v>0.99954970328773995</v>
      </c>
      <c r="AW205">
        <f t="shared" ref="AW205:AW206" si="1013">V205/V207</f>
        <v>1.0013358290737708</v>
      </c>
      <c r="AX205">
        <f t="shared" ref="AX205:AX206" si="1014">W205/W207</f>
        <v>1.0110017396077651</v>
      </c>
      <c r="AY205">
        <f t="shared" ref="AY205:AY206" si="1015">X205/X207</f>
        <v>1.0142287217268087</v>
      </c>
      <c r="AZ205">
        <f t="shared" ref="AZ205:AZ206" si="1016">Y205/Y207</f>
        <v>1.0190440392869933</v>
      </c>
      <c r="BA205">
        <f t="shared" ref="BA205:BA206" si="1017">Z205/Z207</f>
        <v>1.0152311005998569</v>
      </c>
      <c r="BB205">
        <f t="shared" ref="BB205:BB206" si="1018">AA205/AA207</f>
        <v>1.0103616099583204</v>
      </c>
      <c r="BC205">
        <f t="shared" ref="BC205:BC206" si="1019">AB205/AB207</f>
        <v>1.0142533201569091</v>
      </c>
      <c r="CH205">
        <f t="shared" si="973"/>
        <v>0</v>
      </c>
      <c r="CI205">
        <f t="shared" ref="CI205:CI268" si="1020">D205*10000</f>
        <v>0</v>
      </c>
      <c r="CJ205">
        <f t="shared" ref="CJ205:CJ268" si="1021">E205*10000</f>
        <v>0</v>
      </c>
      <c r="CK205">
        <f t="shared" ref="CK205:CK268" si="1022">F205*10000</f>
        <v>0</v>
      </c>
      <c r="CL205">
        <f t="shared" ref="CL205:CL268" si="1023">G205*10000</f>
        <v>0</v>
      </c>
      <c r="CM205">
        <f t="shared" ref="CM205:CM268" si="1024">H205*10000</f>
        <v>85200000000</v>
      </c>
      <c r="CN205">
        <f t="shared" ref="CN205:CN268" si="1025">I205*10000</f>
        <v>83900000000</v>
      </c>
      <c r="CO205">
        <f t="shared" ref="CO205:CO268" si="1026">J205*10000</f>
        <v>82800000000</v>
      </c>
      <c r="CP205">
        <f t="shared" ref="CP205:CP268" si="1027">K205*10000</f>
        <v>81300000000</v>
      </c>
      <c r="CQ205">
        <f t="shared" ref="CQ205:CQ268" si="1028">L205*10000</f>
        <v>80000000000</v>
      </c>
      <c r="CR205">
        <f t="shared" ref="CR205:CR268" si="1029">M205*10000</f>
        <v>78800000000</v>
      </c>
      <c r="CS205">
        <f t="shared" ref="CS205:CS268" si="1030">N205*10000</f>
        <v>76900000000</v>
      </c>
      <c r="CT205">
        <f t="shared" ref="CT205:CT268" si="1031">O205*10000</f>
        <v>75300000000</v>
      </c>
      <c r="CU205">
        <f t="shared" ref="CU205:CU268" si="1032">P205*10000</f>
        <v>73300000000</v>
      </c>
      <c r="CV205">
        <f t="shared" ref="CV205:CV268" si="1033">Q205*10000</f>
        <v>71800000000</v>
      </c>
      <c r="CW205">
        <f t="shared" ref="CW205:CW268" si="1034">R205*10000</f>
        <v>70100000000</v>
      </c>
      <c r="CX205">
        <f t="shared" ref="CX205:CX268" si="1035">S205*10000</f>
        <v>68700000000</v>
      </c>
      <c r="CY205">
        <f t="shared" ref="CY205:CY268" si="1036">T205*10000</f>
        <v>67100000000</v>
      </c>
      <c r="CZ205">
        <f t="shared" ref="CZ205:CZ268" si="1037">U205*10000</f>
        <v>66200000000</v>
      </c>
      <c r="DA205">
        <f t="shared" ref="DA205:DA268" si="1038">V205*10000</f>
        <v>64700000000</v>
      </c>
      <c r="DB205">
        <f t="shared" ref="DB205:DB268" si="1039">W205*10000</f>
        <v>63400000000</v>
      </c>
      <c r="DC205">
        <f t="shared" ref="DC205:DC268" si="1040">X205*10000</f>
        <v>61700000000</v>
      </c>
      <c r="DD205">
        <f t="shared" si="995"/>
        <v>60300000000</v>
      </c>
      <c r="DE205">
        <f t="shared" si="996"/>
        <v>58600000000</v>
      </c>
      <c r="DF205">
        <f t="shared" si="997"/>
        <v>57000000000</v>
      </c>
      <c r="DG205">
        <f t="shared" si="998"/>
        <v>55700000000</v>
      </c>
    </row>
    <row r="206" spans="1:111" x14ac:dyDescent="0.25">
      <c r="A206" t="s">
        <v>62</v>
      </c>
      <c r="C206">
        <f>Blad2!D135</f>
        <v>0</v>
      </c>
      <c r="D206">
        <f>Blad2!E135</f>
        <v>0</v>
      </c>
      <c r="E206">
        <f>Blad2!F135</f>
        <v>0</v>
      </c>
      <c r="F206">
        <f>Blad2!G135</f>
        <v>0</v>
      </c>
      <c r="G206">
        <f>Blad2!H135</f>
        <v>0</v>
      </c>
      <c r="H206">
        <f>Blad2!I135</f>
        <v>8320000</v>
      </c>
      <c r="I206">
        <f>Blad2!J135</f>
        <v>8160000</v>
      </c>
      <c r="J206">
        <f>Blad2!K135</f>
        <v>8010000</v>
      </c>
      <c r="K206">
        <f>Blad2!L135</f>
        <v>7840000</v>
      </c>
      <c r="L206">
        <f>Blad2!M135</f>
        <v>7690000</v>
      </c>
      <c r="M206">
        <f>Blad2!N135</f>
        <v>7560000</v>
      </c>
      <c r="N206">
        <f>Blad2!O135</f>
        <v>7380000</v>
      </c>
      <c r="O206">
        <f>Blad2!P135</f>
        <v>7200000</v>
      </c>
      <c r="P206">
        <f>Blad2!Q135</f>
        <v>7000000</v>
      </c>
      <c r="Q206">
        <f>Blad2!R135</f>
        <v>6850000</v>
      </c>
      <c r="R206">
        <f>Blad2!S135</f>
        <v>6680000</v>
      </c>
      <c r="S206">
        <f>Blad2!T135</f>
        <v>6540000</v>
      </c>
      <c r="T206">
        <f>Blad2!U135</f>
        <v>6370000</v>
      </c>
      <c r="U206">
        <f>Blad2!V135</f>
        <v>6280000</v>
      </c>
      <c r="V206">
        <f>Blad2!W135</f>
        <v>6120000</v>
      </c>
      <c r="W206">
        <f>Blad2!X135</f>
        <v>6000000</v>
      </c>
      <c r="X206">
        <f>Blad2!Y135</f>
        <v>5830000</v>
      </c>
      <c r="Y206">
        <f>Blad2!Z135</f>
        <v>5700000</v>
      </c>
      <c r="Z206">
        <f>Blad2!AA135</f>
        <v>5540000</v>
      </c>
      <c r="AA206">
        <f>Blad2!AB135</f>
        <v>5400000</v>
      </c>
      <c r="AB206">
        <f>Blad2!AC135</f>
        <v>5270000</v>
      </c>
      <c r="AI206">
        <f t="shared" si="999"/>
        <v>1.0080987161281254</v>
      </c>
      <c r="AJ206">
        <f t="shared" si="1000"/>
        <v>1.0072177321432221</v>
      </c>
      <c r="AK206">
        <f t="shared" si="1001"/>
        <v>1.0073493803210631</v>
      </c>
      <c r="AL206">
        <f t="shared" si="1002"/>
        <v>1.0041648399367336</v>
      </c>
      <c r="AM206">
        <f t="shared" si="1003"/>
        <v>0.99673746343077263</v>
      </c>
      <c r="AN206">
        <f t="shared" si="1004"/>
        <v>1.0003101052179939</v>
      </c>
      <c r="AO206">
        <f t="shared" si="1005"/>
        <v>0.99203242356989019</v>
      </c>
      <c r="AP206">
        <f t="shared" si="1006"/>
        <v>0.98995152009128595</v>
      </c>
      <c r="AQ206">
        <f t="shared" si="1007"/>
        <v>0.98659724149930283</v>
      </c>
      <c r="AR206">
        <f t="shared" si="1008"/>
        <v>0.98960778935027893</v>
      </c>
      <c r="AS206">
        <f t="shared" si="1009"/>
        <v>0.98902456317762177</v>
      </c>
      <c r="AT206">
        <f t="shared" si="1010"/>
        <v>0.9897312777677979</v>
      </c>
      <c r="AU206">
        <f t="shared" si="1011"/>
        <v>0.98280677093619018</v>
      </c>
      <c r="AV206">
        <f t="shared" si="1012"/>
        <v>0.99459633167377859</v>
      </c>
      <c r="AW206">
        <f t="shared" si="1013"/>
        <v>0.99592715300111978</v>
      </c>
      <c r="AX206">
        <f t="shared" si="1014"/>
        <v>1.0066950477238295</v>
      </c>
      <c r="AY206">
        <f t="shared" si="1015"/>
        <v>1.0097022464616479</v>
      </c>
      <c r="AZ206">
        <f t="shared" si="1016"/>
        <v>1.0162335834936538</v>
      </c>
      <c r="BA206">
        <f t="shared" si="1017"/>
        <v>1.0147009255642243</v>
      </c>
      <c r="BB206">
        <f t="shared" si="1018"/>
        <v>1.0105353573648701</v>
      </c>
      <c r="BC206">
        <f t="shared" si="1019"/>
        <v>1.0137862248071461</v>
      </c>
      <c r="CH206">
        <f t="shared" si="973"/>
        <v>0</v>
      </c>
      <c r="CI206">
        <f t="shared" si="1020"/>
        <v>0</v>
      </c>
      <c r="CJ206">
        <f t="shared" si="1021"/>
        <v>0</v>
      </c>
      <c r="CK206">
        <f t="shared" si="1022"/>
        <v>0</v>
      </c>
      <c r="CL206">
        <f t="shared" si="1023"/>
        <v>0</v>
      </c>
      <c r="CM206">
        <f t="shared" si="1024"/>
        <v>83200000000</v>
      </c>
      <c r="CN206">
        <f t="shared" si="1025"/>
        <v>81600000000</v>
      </c>
      <c r="CO206">
        <f t="shared" si="1026"/>
        <v>80100000000</v>
      </c>
      <c r="CP206">
        <f t="shared" si="1027"/>
        <v>78400000000</v>
      </c>
      <c r="CQ206">
        <f t="shared" si="1028"/>
        <v>76900000000</v>
      </c>
      <c r="CR206">
        <f t="shared" si="1029"/>
        <v>75600000000</v>
      </c>
      <c r="CS206">
        <f t="shared" si="1030"/>
        <v>73800000000</v>
      </c>
      <c r="CT206">
        <f t="shared" si="1031"/>
        <v>72000000000</v>
      </c>
      <c r="CU206">
        <f t="shared" si="1032"/>
        <v>70000000000</v>
      </c>
      <c r="CV206">
        <f t="shared" si="1033"/>
        <v>68500000000</v>
      </c>
      <c r="CW206">
        <f t="shared" si="1034"/>
        <v>66800000000</v>
      </c>
      <c r="CX206">
        <f t="shared" si="1035"/>
        <v>65400000000</v>
      </c>
      <c r="CY206">
        <f t="shared" si="1036"/>
        <v>63700000000</v>
      </c>
      <c r="CZ206">
        <f t="shared" si="1037"/>
        <v>62800000000</v>
      </c>
      <c r="DA206">
        <f t="shared" si="1038"/>
        <v>61200000000</v>
      </c>
      <c r="DB206">
        <f t="shared" si="1039"/>
        <v>60000000000</v>
      </c>
      <c r="DC206">
        <f t="shared" si="1040"/>
        <v>58300000000</v>
      </c>
      <c r="DD206">
        <f t="shared" si="995"/>
        <v>57000000000</v>
      </c>
      <c r="DE206">
        <f t="shared" si="996"/>
        <v>55400000000</v>
      </c>
      <c r="DF206">
        <f t="shared" si="997"/>
        <v>54000000000</v>
      </c>
      <c r="DG206">
        <f t="shared" si="998"/>
        <v>52700000000</v>
      </c>
    </row>
    <row r="207" spans="1:111" ht="15.75" x14ac:dyDescent="0.25">
      <c r="A207" t="s">
        <v>47</v>
      </c>
      <c r="B207" s="13"/>
      <c r="C207">
        <v>0</v>
      </c>
      <c r="D207">
        <v>0</v>
      </c>
      <c r="E207">
        <v>0</v>
      </c>
      <c r="F207">
        <v>0</v>
      </c>
      <c r="G207">
        <v>0</v>
      </c>
      <c r="H207">
        <v>8443688</v>
      </c>
      <c r="I207">
        <v>8322766.8399999999</v>
      </c>
      <c r="J207">
        <v>8185126.2067999998</v>
      </c>
      <c r="K207">
        <v>8051597.5553079993</v>
      </c>
      <c r="L207">
        <v>7986021.0510780793</v>
      </c>
      <c r="M207">
        <v>7833753.0603428092</v>
      </c>
      <c r="N207">
        <v>7733028.8832791587</v>
      </c>
      <c r="O207">
        <v>7572828.9085052768</v>
      </c>
      <c r="P207">
        <v>7394461.8476227727</v>
      </c>
      <c r="Q207">
        <v>7227641.3525225678</v>
      </c>
      <c r="R207">
        <v>7062824.1104650442</v>
      </c>
      <c r="S207">
        <v>6935462.2621455919</v>
      </c>
      <c r="T207">
        <v>6793496.5929590929</v>
      </c>
      <c r="U207">
        <v>6622982.3071582699</v>
      </c>
      <c r="V207">
        <v>6461368.715813064</v>
      </c>
      <c r="W207">
        <v>6271008.0028741676</v>
      </c>
      <c r="X207">
        <v>6083440.4191345144</v>
      </c>
      <c r="Y207">
        <v>5917310.5062457183</v>
      </c>
      <c r="Z207">
        <v>5772084.7958042016</v>
      </c>
      <c r="AA207">
        <v>5641544.5161610385</v>
      </c>
      <c r="AB207">
        <v>5491724.6897829222</v>
      </c>
      <c r="CH207">
        <f t="shared" si="973"/>
        <v>0</v>
      </c>
      <c r="CI207">
        <f t="shared" si="1020"/>
        <v>0</v>
      </c>
      <c r="CJ207">
        <f t="shared" si="1021"/>
        <v>0</v>
      </c>
      <c r="CK207">
        <f t="shared" si="1022"/>
        <v>0</v>
      </c>
      <c r="CL207">
        <f t="shared" si="1023"/>
        <v>0</v>
      </c>
      <c r="CM207">
        <f t="shared" si="1024"/>
        <v>84436880000</v>
      </c>
      <c r="CN207">
        <f t="shared" si="1025"/>
        <v>83227668400</v>
      </c>
      <c r="CO207">
        <f t="shared" si="1026"/>
        <v>81851262068</v>
      </c>
      <c r="CP207">
        <f t="shared" si="1027"/>
        <v>80515975553.079987</v>
      </c>
      <c r="CQ207">
        <f t="shared" si="1028"/>
        <v>79860210510.780792</v>
      </c>
      <c r="CR207">
        <f t="shared" si="1029"/>
        <v>78337530603.428085</v>
      </c>
      <c r="CS207">
        <f t="shared" si="1030"/>
        <v>77330288832.79158</v>
      </c>
      <c r="CT207">
        <f t="shared" si="1031"/>
        <v>75728289085.052765</v>
      </c>
      <c r="CU207">
        <f t="shared" si="1032"/>
        <v>73944618476.227722</v>
      </c>
      <c r="CV207">
        <f t="shared" si="1033"/>
        <v>72276413525.225677</v>
      </c>
      <c r="CW207">
        <f t="shared" si="1034"/>
        <v>70628241104.650436</v>
      </c>
      <c r="CX207">
        <f t="shared" si="1035"/>
        <v>69354622621.455917</v>
      </c>
      <c r="CY207">
        <f t="shared" si="1036"/>
        <v>67934965929.590927</v>
      </c>
      <c r="CZ207">
        <f t="shared" si="1037"/>
        <v>66229823071.582703</v>
      </c>
      <c r="DA207">
        <f t="shared" si="1038"/>
        <v>64613687158.130638</v>
      </c>
      <c r="DB207">
        <f t="shared" si="1039"/>
        <v>62710080028.741676</v>
      </c>
      <c r="DC207">
        <f t="shared" si="1040"/>
        <v>60834404191.345146</v>
      </c>
      <c r="DD207">
        <f t="shared" si="995"/>
        <v>59173105062.457184</v>
      </c>
      <c r="DE207">
        <f t="shared" si="996"/>
        <v>57720847958.042015</v>
      </c>
      <c r="DF207">
        <f t="shared" si="997"/>
        <v>56415445161.610382</v>
      </c>
      <c r="DG207">
        <f t="shared" si="998"/>
        <v>54917246897.829224</v>
      </c>
    </row>
    <row r="208" spans="1:111" x14ac:dyDescent="0.25">
      <c r="A208" t="s">
        <v>63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8253160</v>
      </c>
      <c r="I208">
        <v>8101525.3599999994</v>
      </c>
      <c r="J208">
        <v>7951560.9543999992</v>
      </c>
      <c r="K208">
        <v>7807483.0826519988</v>
      </c>
      <c r="L208">
        <v>7715171.0276154391</v>
      </c>
      <c r="M208">
        <v>7557656.3313358482</v>
      </c>
      <c r="N208">
        <v>7439272.9760208968</v>
      </c>
      <c r="O208">
        <v>7273083.4327483727</v>
      </c>
      <c r="P208">
        <v>7095093.8291316377</v>
      </c>
      <c r="Q208">
        <v>6921934.1982921604</v>
      </c>
      <c r="R208">
        <v>6754129.5218573045</v>
      </c>
      <c r="S208">
        <v>6607854.2195312511</v>
      </c>
      <c r="T208">
        <v>6481436.828047229</v>
      </c>
      <c r="U208">
        <v>6314119.4070478445</v>
      </c>
      <c r="V208">
        <v>6145027.7578616422</v>
      </c>
      <c r="W208">
        <v>5960096.8670365438</v>
      </c>
      <c r="X208">
        <v>5773979.4285200136</v>
      </c>
      <c r="Y208">
        <v>5608946.6955070328</v>
      </c>
      <c r="Z208">
        <v>5459736.8154754406</v>
      </c>
      <c r="AA208">
        <v>5343702.187800088</v>
      </c>
      <c r="AB208">
        <v>5198334.5907097124</v>
      </c>
      <c r="CH208">
        <f t="shared" si="973"/>
        <v>0</v>
      </c>
      <c r="CI208">
        <f t="shared" si="1020"/>
        <v>0</v>
      </c>
      <c r="CJ208">
        <f t="shared" si="1021"/>
        <v>0</v>
      </c>
      <c r="CK208">
        <f t="shared" si="1022"/>
        <v>0</v>
      </c>
      <c r="CL208">
        <f t="shared" si="1023"/>
        <v>0</v>
      </c>
      <c r="CM208">
        <f t="shared" si="1024"/>
        <v>82531600000</v>
      </c>
      <c r="CN208">
        <f t="shared" si="1025"/>
        <v>81015253600</v>
      </c>
      <c r="CO208">
        <f t="shared" si="1026"/>
        <v>79515609543.999985</v>
      </c>
      <c r="CP208">
        <f t="shared" si="1027"/>
        <v>78074830826.519989</v>
      </c>
      <c r="CQ208">
        <f t="shared" si="1028"/>
        <v>77151710276.154388</v>
      </c>
      <c r="CR208">
        <f t="shared" si="1029"/>
        <v>75576563313.358475</v>
      </c>
      <c r="CS208">
        <f t="shared" si="1030"/>
        <v>74392729760.208969</v>
      </c>
      <c r="CT208">
        <f t="shared" si="1031"/>
        <v>72730834327.483734</v>
      </c>
      <c r="CU208">
        <f t="shared" si="1032"/>
        <v>70950938291.316376</v>
      </c>
      <c r="CV208">
        <f t="shared" si="1033"/>
        <v>69219341982.9216</v>
      </c>
      <c r="CW208">
        <f t="shared" si="1034"/>
        <v>67541295218.573044</v>
      </c>
      <c r="CX208">
        <f t="shared" si="1035"/>
        <v>66078542195.312508</v>
      </c>
      <c r="CY208">
        <f t="shared" si="1036"/>
        <v>64814368280.47229</v>
      </c>
      <c r="CZ208">
        <f t="shared" si="1037"/>
        <v>63141194070.478447</v>
      </c>
      <c r="DA208">
        <f t="shared" si="1038"/>
        <v>61450277578.616425</v>
      </c>
      <c r="DB208">
        <f t="shared" si="1039"/>
        <v>59600968670.36544</v>
      </c>
      <c r="DC208">
        <f t="shared" si="1040"/>
        <v>57739794285.200134</v>
      </c>
      <c r="DD208">
        <f t="shared" si="995"/>
        <v>56089466955.070328</v>
      </c>
      <c r="DE208">
        <f t="shared" si="996"/>
        <v>54597368154.754402</v>
      </c>
      <c r="DF208">
        <f t="shared" si="997"/>
        <v>53437021878.000877</v>
      </c>
      <c r="DG208">
        <f t="shared" si="998"/>
        <v>51983345907.097122</v>
      </c>
    </row>
    <row r="209" spans="1:111" x14ac:dyDescent="0.25">
      <c r="CH209">
        <f t="shared" si="973"/>
        <v>0</v>
      </c>
      <c r="CI209">
        <f t="shared" si="1020"/>
        <v>0</v>
      </c>
      <c r="CJ209">
        <f t="shared" si="1021"/>
        <v>0</v>
      </c>
      <c r="CK209">
        <f t="shared" si="1022"/>
        <v>0</v>
      </c>
      <c r="CL209">
        <f t="shared" si="1023"/>
        <v>0</v>
      </c>
      <c r="CM209">
        <f t="shared" si="1024"/>
        <v>0</v>
      </c>
      <c r="CN209">
        <f t="shared" si="1025"/>
        <v>0</v>
      </c>
      <c r="CO209">
        <f t="shared" si="1026"/>
        <v>0</v>
      </c>
      <c r="CP209">
        <f t="shared" si="1027"/>
        <v>0</v>
      </c>
      <c r="CQ209">
        <f t="shared" si="1028"/>
        <v>0</v>
      </c>
      <c r="CR209">
        <f t="shared" si="1029"/>
        <v>0</v>
      </c>
      <c r="CS209">
        <f t="shared" si="1030"/>
        <v>0</v>
      </c>
      <c r="CT209">
        <f t="shared" si="1031"/>
        <v>0</v>
      </c>
      <c r="CU209">
        <f t="shared" si="1032"/>
        <v>0</v>
      </c>
      <c r="CV209">
        <f t="shared" si="1033"/>
        <v>0</v>
      </c>
      <c r="CW209">
        <f t="shared" si="1034"/>
        <v>0</v>
      </c>
      <c r="CX209">
        <f t="shared" si="1035"/>
        <v>0</v>
      </c>
      <c r="CY209">
        <f t="shared" si="1036"/>
        <v>0</v>
      </c>
      <c r="CZ209">
        <f t="shared" si="1037"/>
        <v>0</v>
      </c>
      <c r="DA209">
        <f t="shared" si="1038"/>
        <v>0</v>
      </c>
      <c r="DB209">
        <f t="shared" si="1039"/>
        <v>0</v>
      </c>
      <c r="DC209">
        <f t="shared" si="1040"/>
        <v>0</v>
      </c>
      <c r="DD209">
        <f t="shared" si="995"/>
        <v>0</v>
      </c>
      <c r="DE209">
        <f t="shared" si="996"/>
        <v>0</v>
      </c>
      <c r="DF209">
        <f t="shared" si="997"/>
        <v>0</v>
      </c>
      <c r="DG209">
        <f t="shared" si="998"/>
        <v>0</v>
      </c>
    </row>
    <row r="210" spans="1:111" x14ac:dyDescent="0.25">
      <c r="B210" s="2" t="s">
        <v>23</v>
      </c>
      <c r="CH210">
        <f t="shared" si="973"/>
        <v>0</v>
      </c>
      <c r="CI210">
        <f t="shared" si="1020"/>
        <v>0</v>
      </c>
      <c r="CJ210">
        <f t="shared" si="1021"/>
        <v>0</v>
      </c>
      <c r="CK210">
        <f t="shared" si="1022"/>
        <v>0</v>
      </c>
      <c r="CL210">
        <f t="shared" si="1023"/>
        <v>0</v>
      </c>
      <c r="CM210">
        <f t="shared" si="1024"/>
        <v>0</v>
      </c>
      <c r="CN210">
        <f t="shared" si="1025"/>
        <v>0</v>
      </c>
      <c r="CO210">
        <f t="shared" si="1026"/>
        <v>0</v>
      </c>
      <c r="CP210">
        <f t="shared" si="1027"/>
        <v>0</v>
      </c>
      <c r="CQ210">
        <f t="shared" si="1028"/>
        <v>0</v>
      </c>
      <c r="CR210">
        <f t="shared" si="1029"/>
        <v>0</v>
      </c>
      <c r="CS210">
        <f t="shared" si="1030"/>
        <v>0</v>
      </c>
      <c r="CT210">
        <f t="shared" si="1031"/>
        <v>0</v>
      </c>
      <c r="CU210">
        <f t="shared" si="1032"/>
        <v>0</v>
      </c>
      <c r="CV210">
        <f t="shared" si="1033"/>
        <v>0</v>
      </c>
      <c r="CW210">
        <f t="shared" si="1034"/>
        <v>0</v>
      </c>
      <c r="CX210">
        <f t="shared" si="1035"/>
        <v>0</v>
      </c>
      <c r="CY210">
        <f t="shared" si="1036"/>
        <v>0</v>
      </c>
      <c r="CZ210">
        <f t="shared" si="1037"/>
        <v>0</v>
      </c>
      <c r="DA210">
        <f t="shared" si="1038"/>
        <v>0</v>
      </c>
      <c r="DB210">
        <f t="shared" si="1039"/>
        <v>0</v>
      </c>
      <c r="DC210">
        <f t="shared" si="1040"/>
        <v>0</v>
      </c>
      <c r="DD210">
        <f t="shared" si="995"/>
        <v>0</v>
      </c>
      <c r="DE210">
        <f t="shared" si="996"/>
        <v>0</v>
      </c>
      <c r="DF210">
        <f t="shared" si="997"/>
        <v>0</v>
      </c>
      <c r="DG210">
        <f t="shared" si="998"/>
        <v>0</v>
      </c>
    </row>
    <row r="211" spans="1:111" x14ac:dyDescent="0.25">
      <c r="A211" t="s">
        <v>45</v>
      </c>
      <c r="B211" t="s">
        <v>1</v>
      </c>
      <c r="C211">
        <f>Blad1!D143</f>
        <v>0</v>
      </c>
      <c r="D211">
        <f>Blad1!E143</f>
        <v>0</v>
      </c>
      <c r="E211">
        <f>Blad1!F143</f>
        <v>0</v>
      </c>
      <c r="F211">
        <f>Blad1!G143</f>
        <v>0</v>
      </c>
      <c r="G211">
        <f>Blad1!H143</f>
        <v>0</v>
      </c>
      <c r="H211" s="15">
        <f>Blad1!I143</f>
        <v>220.05</v>
      </c>
      <c r="I211" s="15">
        <f>Blad1!J143</f>
        <v>236.65048540000001</v>
      </c>
      <c r="J211" s="15">
        <f>Blad1!K143</f>
        <v>247.7142049</v>
      </c>
      <c r="K211" s="15">
        <f>Blad1!L143</f>
        <v>262.87444160000001</v>
      </c>
      <c r="L211" s="15">
        <f>Blad1!M143</f>
        <v>270.27776</v>
      </c>
      <c r="M211" s="15">
        <f>Blad1!N143</f>
        <v>279.09707220000001</v>
      </c>
      <c r="N211" s="15">
        <f>Blad1!O143</f>
        <v>287.2989743</v>
      </c>
      <c r="O211" s="15">
        <f>Blad1!P143</f>
        <v>291.98116169999997</v>
      </c>
      <c r="P211" s="15">
        <f>Blad1!Q143</f>
        <v>298.75192470000002</v>
      </c>
      <c r="Q211" s="15">
        <f>Blad1!R143</f>
        <v>308.21448889999999</v>
      </c>
      <c r="R211" s="15">
        <f>Blad1!S143</f>
        <v>312.9659006</v>
      </c>
      <c r="S211" s="15">
        <f>Blad1!T143</f>
        <v>314.57834489999999</v>
      </c>
      <c r="T211" s="15">
        <f>Blad1!U143</f>
        <v>313.20118550000001</v>
      </c>
      <c r="U211" s="15">
        <f>Blad1!V143</f>
        <v>316.02951689999998</v>
      </c>
      <c r="V211" s="15">
        <f>Blad1!W143</f>
        <v>312.67566629999999</v>
      </c>
      <c r="W211" s="15">
        <f>Blad1!X143</f>
        <v>311.55978929999998</v>
      </c>
      <c r="X211" s="15">
        <f>Blad1!Y143</f>
        <v>310.71103590000001</v>
      </c>
      <c r="Y211" s="15">
        <f>Blad1!Z143</f>
        <v>310.28268430000003</v>
      </c>
      <c r="Z211" s="15">
        <f>Blad1!AA143</f>
        <v>307.32485869999999</v>
      </c>
      <c r="AA211" s="15">
        <f>Blad1!AB143</f>
        <v>303.93393800000001</v>
      </c>
      <c r="AB211" s="15">
        <f>Blad1!AC143</f>
        <v>300.81203720000002</v>
      </c>
      <c r="AI211">
        <f t="shared" ref="AI211:AI212" si="1041">H211/H213</f>
        <v>0.95259740259740266</v>
      </c>
      <c r="AJ211">
        <f t="shared" ref="AJ211:AJ212" si="1042">I211/I213</f>
        <v>0.96813322451317296</v>
      </c>
      <c r="AK211">
        <f t="shared" ref="AK211:AK212" si="1043">J211/J213</f>
        <v>0.95027496606951434</v>
      </c>
      <c r="AL211">
        <f t="shared" ref="AL211:AL212" si="1044">K211/K213</f>
        <v>0.96153220857279564</v>
      </c>
      <c r="AM211">
        <f t="shared" ref="AM211:AM212" si="1045">L211/L213</f>
        <v>0.94621908721337333</v>
      </c>
      <c r="AN211">
        <f t="shared" ref="AN211:AN212" si="1046">M211/M213</f>
        <v>0.94948850253380901</v>
      </c>
      <c r="AO211">
        <f t="shared" ref="AO211:AO212" si="1047">N211/N213</f>
        <v>0.94430751366793697</v>
      </c>
      <c r="AP211">
        <f t="shared" ref="AP211:AP212" si="1048">O211/O213</f>
        <v>0.94550103714930411</v>
      </c>
      <c r="AQ211">
        <f t="shared" ref="AQ211:AQ212" si="1049">P211/P213</f>
        <v>0.94645787401020409</v>
      </c>
      <c r="AR211">
        <f t="shared" ref="AR211:AR212" si="1050">Q211/Q213</f>
        <v>0.96875058985723839</v>
      </c>
      <c r="AS211">
        <f t="shared" ref="AS211:AS212" si="1051">R211/R213</f>
        <v>0.9699559030421474</v>
      </c>
      <c r="AT211">
        <f t="shared" ref="AT211:AT212" si="1052">S211/S213</f>
        <v>0.97179168100664559</v>
      </c>
      <c r="AU211">
        <f t="shared" ref="AU211:AU212" si="1053">T211/T213</f>
        <v>0.96919178083638924</v>
      </c>
      <c r="AV211">
        <f t="shared" ref="AV211:AV212" si="1054">U211/U213</f>
        <v>0.9807108047622225</v>
      </c>
      <c r="AW211">
        <f t="shared" ref="AW211:AW212" si="1055">V211/V213</f>
        <v>0.97436596129358988</v>
      </c>
      <c r="AX211">
        <f t="shared" ref="AX211:AX212" si="1056">W211/W213</f>
        <v>0.97242874302493176</v>
      </c>
      <c r="AY211">
        <f t="shared" ref="AY211:AY212" si="1057">X211/X213</f>
        <v>0.96986878277371069</v>
      </c>
      <c r="AZ211">
        <f t="shared" ref="AZ211:AZ212" si="1058">Y211/Y213</f>
        <v>0.97247530624855427</v>
      </c>
      <c r="BA211">
        <f t="shared" ref="BA211:BA212" si="1059">Z211/Z213</f>
        <v>0.9747021268387196</v>
      </c>
      <c r="BB211">
        <f t="shared" ref="BB211:BB212" si="1060">AA211/AA213</f>
        <v>0.97552134111500688</v>
      </c>
      <c r="BC211">
        <f t="shared" ref="BC211:BC212" si="1061">AB211/AB213</f>
        <v>0.97124471661908951</v>
      </c>
      <c r="CH211">
        <f t="shared" si="973"/>
        <v>0</v>
      </c>
      <c r="CI211">
        <f t="shared" si="1020"/>
        <v>0</v>
      </c>
      <c r="CJ211">
        <f t="shared" si="1021"/>
        <v>0</v>
      </c>
      <c r="CK211">
        <f t="shared" si="1022"/>
        <v>0</v>
      </c>
      <c r="CL211">
        <f t="shared" si="1023"/>
        <v>0</v>
      </c>
      <c r="CM211">
        <f t="shared" si="1024"/>
        <v>2200500</v>
      </c>
      <c r="CN211">
        <f t="shared" si="1025"/>
        <v>2366504.8540000003</v>
      </c>
      <c r="CO211">
        <f t="shared" si="1026"/>
        <v>2477142.0490000001</v>
      </c>
      <c r="CP211">
        <f t="shared" si="1027"/>
        <v>2628744.4160000002</v>
      </c>
      <c r="CQ211">
        <f t="shared" si="1028"/>
        <v>2702777.6</v>
      </c>
      <c r="CR211">
        <f t="shared" si="1029"/>
        <v>2790970.7220000001</v>
      </c>
      <c r="CS211">
        <f t="shared" si="1030"/>
        <v>2872989.7429999998</v>
      </c>
      <c r="CT211">
        <f t="shared" si="1031"/>
        <v>2919811.6169999996</v>
      </c>
      <c r="CU211">
        <f t="shared" si="1032"/>
        <v>2987519.247</v>
      </c>
      <c r="CV211">
        <f t="shared" si="1033"/>
        <v>3082144.889</v>
      </c>
      <c r="CW211">
        <f t="shared" si="1034"/>
        <v>3129659.0060000001</v>
      </c>
      <c r="CX211">
        <f t="shared" si="1035"/>
        <v>3145783.449</v>
      </c>
      <c r="CY211">
        <f t="shared" si="1036"/>
        <v>3132011.855</v>
      </c>
      <c r="CZ211">
        <f t="shared" si="1037"/>
        <v>3160295.1689999998</v>
      </c>
      <c r="DA211">
        <f t="shared" si="1038"/>
        <v>3126756.6629999997</v>
      </c>
      <c r="DB211">
        <f t="shared" si="1039"/>
        <v>3115597.8929999997</v>
      </c>
      <c r="DC211">
        <f t="shared" si="1040"/>
        <v>3107110.3590000002</v>
      </c>
      <c r="DD211">
        <f t="shared" si="995"/>
        <v>3102826.8430000003</v>
      </c>
      <c r="DE211">
        <f t="shared" si="996"/>
        <v>3073248.5869999998</v>
      </c>
      <c r="DF211">
        <f t="shared" si="997"/>
        <v>3039339.38</v>
      </c>
      <c r="DG211">
        <f t="shared" si="998"/>
        <v>3008120.372</v>
      </c>
    </row>
    <row r="212" spans="1:111" x14ac:dyDescent="0.25">
      <c r="A212" t="s">
        <v>62</v>
      </c>
      <c r="C212">
        <f>Blad2!D143</f>
        <v>0</v>
      </c>
      <c r="D212">
        <f>Blad2!E143</f>
        <v>0</v>
      </c>
      <c r="E212">
        <f>Blad2!F143</f>
        <v>0</v>
      </c>
      <c r="F212">
        <f>Blad2!G143</f>
        <v>0</v>
      </c>
      <c r="G212">
        <f>Blad2!H143</f>
        <v>0</v>
      </c>
      <c r="H212" s="15">
        <f>Blad2!I143</f>
        <v>210.15</v>
      </c>
      <c r="I212" s="15">
        <f>Blad2!J143</f>
        <v>224.2718447</v>
      </c>
      <c r="J212" s="15">
        <f>Blad2!K143</f>
        <v>234.42360260000001</v>
      </c>
      <c r="K212" s="15">
        <f>Blad2!L143</f>
        <v>247.91187550000001</v>
      </c>
      <c r="L212" s="15">
        <f>Blad2!M143</f>
        <v>254.6848123</v>
      </c>
      <c r="M212" s="15">
        <f>Blad2!N143</f>
        <v>262.66437480000002</v>
      </c>
      <c r="N212" s="15">
        <f>Blad2!O143</f>
        <v>269.5861822</v>
      </c>
      <c r="O212" s="15">
        <f>Blad2!P143</f>
        <v>274.0524939</v>
      </c>
      <c r="P212" s="15">
        <f>Blad2!Q143</f>
        <v>279.09563480000003</v>
      </c>
      <c r="Q212" s="15">
        <f>Blad2!R143</f>
        <v>287.52123710000001</v>
      </c>
      <c r="R212" s="15">
        <f>Blad2!S143</f>
        <v>292.87536490000002</v>
      </c>
      <c r="S212" s="15">
        <f>Blad2!T143</f>
        <v>293.33915940000003</v>
      </c>
      <c r="T212" s="15">
        <f>Blad2!U143</f>
        <v>292.89623799999998</v>
      </c>
      <c r="U212" s="15">
        <f>Blad2!V143</f>
        <v>295.80526209999999</v>
      </c>
      <c r="V212" s="15">
        <f>Blad2!W143</f>
        <v>292.6437967</v>
      </c>
      <c r="W212" s="15">
        <f>Blad2!X143</f>
        <v>290.6671829</v>
      </c>
      <c r="X212" s="15">
        <f>Blad2!Y143</f>
        <v>290.05305190000001</v>
      </c>
      <c r="Y212" s="15">
        <f>Blad2!Z143</f>
        <v>289.3188644</v>
      </c>
      <c r="Z212" s="15">
        <f>Blad2!AA143</f>
        <v>286.53108959999997</v>
      </c>
      <c r="AA212" s="15">
        <f>Blad2!AB143</f>
        <v>283.4891839</v>
      </c>
      <c r="AB212" s="15">
        <f>Blad2!AC143</f>
        <v>280.54750460000002</v>
      </c>
      <c r="AI212">
        <f t="shared" si="1041"/>
        <v>0.95112016293279034</v>
      </c>
      <c r="AJ212">
        <f t="shared" si="1042"/>
        <v>0.96578148420880383</v>
      </c>
      <c r="AK212">
        <f t="shared" si="1043"/>
        <v>0.95349508253104853</v>
      </c>
      <c r="AL212">
        <f t="shared" si="1044"/>
        <v>0.96374932954040626</v>
      </c>
      <c r="AM212">
        <f t="shared" si="1045"/>
        <v>0.95465162126383329</v>
      </c>
      <c r="AN212">
        <f t="shared" si="1046"/>
        <v>0.95960457225395468</v>
      </c>
      <c r="AO212">
        <f t="shared" si="1047"/>
        <v>0.95597031060442728</v>
      </c>
      <c r="AP212">
        <f t="shared" si="1048"/>
        <v>0.95570887568965102</v>
      </c>
      <c r="AQ212">
        <f t="shared" si="1049"/>
        <v>0.94847756168296304</v>
      </c>
      <c r="AR212">
        <f t="shared" si="1050"/>
        <v>0.96529462586426751</v>
      </c>
      <c r="AS212">
        <f t="shared" si="1051"/>
        <v>0.97450619110816505</v>
      </c>
      <c r="AT212">
        <f t="shared" si="1052"/>
        <v>0.97571184252013898</v>
      </c>
      <c r="AU212">
        <f t="shared" si="1053"/>
        <v>0.97648988017815053</v>
      </c>
      <c r="AV212">
        <f t="shared" si="1054"/>
        <v>0.99123735733641039</v>
      </c>
      <c r="AW212">
        <f t="shared" si="1055"/>
        <v>0.98336123442694079</v>
      </c>
      <c r="AX212">
        <f t="shared" si="1056"/>
        <v>0.97921646389947892</v>
      </c>
      <c r="AY212">
        <f t="shared" si="1057"/>
        <v>0.97916854765059536</v>
      </c>
      <c r="AZ212">
        <f t="shared" si="1058"/>
        <v>0.98604134967579238</v>
      </c>
      <c r="BA212">
        <f t="shared" si="1059"/>
        <v>0.98543099284519708</v>
      </c>
      <c r="BB212">
        <f t="shared" si="1060"/>
        <v>0.987169151798168</v>
      </c>
      <c r="BC212">
        <f t="shared" si="1061"/>
        <v>0.9874770052510442</v>
      </c>
      <c r="CH212">
        <f t="shared" si="973"/>
        <v>0</v>
      </c>
      <c r="CI212">
        <f t="shared" si="1020"/>
        <v>0</v>
      </c>
      <c r="CJ212">
        <f t="shared" si="1021"/>
        <v>0</v>
      </c>
      <c r="CK212">
        <f t="shared" si="1022"/>
        <v>0</v>
      </c>
      <c r="CL212">
        <f t="shared" si="1023"/>
        <v>0</v>
      </c>
      <c r="CM212">
        <f t="shared" si="1024"/>
        <v>2101500</v>
      </c>
      <c r="CN212">
        <f t="shared" si="1025"/>
        <v>2242718.4470000002</v>
      </c>
      <c r="CO212">
        <f t="shared" si="1026"/>
        <v>2344236.0260000001</v>
      </c>
      <c r="CP212">
        <f t="shared" si="1027"/>
        <v>2479118.7549999999</v>
      </c>
      <c r="CQ212">
        <f t="shared" si="1028"/>
        <v>2546848.1230000001</v>
      </c>
      <c r="CR212">
        <f t="shared" si="1029"/>
        <v>2626643.7480000001</v>
      </c>
      <c r="CS212">
        <f t="shared" si="1030"/>
        <v>2695861.8220000002</v>
      </c>
      <c r="CT212">
        <f t="shared" si="1031"/>
        <v>2740524.9390000002</v>
      </c>
      <c r="CU212">
        <f t="shared" si="1032"/>
        <v>2790956.3480000002</v>
      </c>
      <c r="CV212">
        <f t="shared" si="1033"/>
        <v>2875212.3710000003</v>
      </c>
      <c r="CW212">
        <f t="shared" si="1034"/>
        <v>2928753.6490000002</v>
      </c>
      <c r="CX212">
        <f t="shared" si="1035"/>
        <v>2933391.5940000005</v>
      </c>
      <c r="CY212">
        <f t="shared" si="1036"/>
        <v>2928962.38</v>
      </c>
      <c r="CZ212">
        <f t="shared" si="1037"/>
        <v>2958052.6209999998</v>
      </c>
      <c r="DA212">
        <f t="shared" si="1038"/>
        <v>2926437.9670000002</v>
      </c>
      <c r="DB212">
        <f t="shared" si="1039"/>
        <v>2906671.8289999999</v>
      </c>
      <c r="DC212">
        <f t="shared" si="1040"/>
        <v>2900530.5190000003</v>
      </c>
      <c r="DD212">
        <f t="shared" si="995"/>
        <v>2893188.6439999999</v>
      </c>
      <c r="DE212">
        <f t="shared" si="996"/>
        <v>2865310.8959999997</v>
      </c>
      <c r="DF212">
        <f t="shared" si="997"/>
        <v>2834891.8390000002</v>
      </c>
      <c r="DG212">
        <f t="shared" si="998"/>
        <v>2805475.0460000001</v>
      </c>
    </row>
    <row r="213" spans="1:111" x14ac:dyDescent="0.25">
      <c r="A213" t="s">
        <v>47</v>
      </c>
      <c r="C213" s="15">
        <f>C75</f>
        <v>0</v>
      </c>
      <c r="D213" s="15">
        <f t="shared" ref="D213:AB213" si="1062">D75</f>
        <v>0</v>
      </c>
      <c r="E213" s="15">
        <f t="shared" si="1062"/>
        <v>0</v>
      </c>
      <c r="F213" s="15">
        <f t="shared" si="1062"/>
        <v>0</v>
      </c>
      <c r="G213" s="15">
        <f t="shared" si="1062"/>
        <v>0</v>
      </c>
      <c r="H213" s="15">
        <f t="shared" si="1062"/>
        <v>231</v>
      </c>
      <c r="I213" s="15">
        <f t="shared" si="1062"/>
        <v>244.44</v>
      </c>
      <c r="J213" s="15">
        <f t="shared" si="1062"/>
        <v>260.67634499999997</v>
      </c>
      <c r="K213" s="15">
        <f t="shared" si="1062"/>
        <v>273.39119714999993</v>
      </c>
      <c r="L213" s="15">
        <f t="shared" si="1062"/>
        <v>285.63972514649993</v>
      </c>
      <c r="M213" s="15">
        <f t="shared" si="1062"/>
        <v>293.94465699710992</v>
      </c>
      <c r="N213" s="15">
        <f t="shared" si="1062"/>
        <v>304.24302480031719</v>
      </c>
      <c r="O213" s="15">
        <f t="shared" si="1062"/>
        <v>308.8110432753478</v>
      </c>
      <c r="P213" s="15">
        <f t="shared" si="1062"/>
        <v>315.652638013532</v>
      </c>
      <c r="Q213" s="15">
        <f t="shared" si="1062"/>
        <v>318.15669804693545</v>
      </c>
      <c r="R213" s="15">
        <f t="shared" si="1062"/>
        <v>322.6599267228757</v>
      </c>
      <c r="S213" s="15">
        <f t="shared" si="1062"/>
        <v>323.70964996751064</v>
      </c>
      <c r="T213" s="15">
        <f t="shared" si="1062"/>
        <v>323.15707963362513</v>
      </c>
      <c r="U213" s="15">
        <f t="shared" si="1062"/>
        <v>322.24537077127712</v>
      </c>
      <c r="V213" s="15">
        <f t="shared" si="1062"/>
        <v>320.90167218576153</v>
      </c>
      <c r="W213" s="15">
        <f t="shared" si="1062"/>
        <v>320.39343914375843</v>
      </c>
      <c r="X213" s="15">
        <f t="shared" si="1062"/>
        <v>320.36399296346355</v>
      </c>
      <c r="Y213" s="15">
        <f t="shared" si="1062"/>
        <v>319.06484648638997</v>
      </c>
      <c r="Z213" s="15">
        <f t="shared" si="1062"/>
        <v>315.30131128035583</v>
      </c>
      <c r="AA213" s="15">
        <f t="shared" si="1062"/>
        <v>311.56052173354595</v>
      </c>
      <c r="AB213" s="15">
        <f t="shared" si="1062"/>
        <v>309.71806801392864</v>
      </c>
      <c r="CH213">
        <f t="shared" si="973"/>
        <v>0</v>
      </c>
      <c r="CI213">
        <f t="shared" si="1020"/>
        <v>0</v>
      </c>
      <c r="CJ213">
        <f t="shared" si="1021"/>
        <v>0</v>
      </c>
      <c r="CK213">
        <f t="shared" si="1022"/>
        <v>0</v>
      </c>
      <c r="CL213">
        <f t="shared" si="1023"/>
        <v>0</v>
      </c>
      <c r="CM213">
        <f t="shared" si="1024"/>
        <v>2310000</v>
      </c>
      <c r="CN213">
        <f t="shared" si="1025"/>
        <v>2444400</v>
      </c>
      <c r="CO213">
        <f t="shared" si="1026"/>
        <v>2606763.4499999997</v>
      </c>
      <c r="CP213">
        <f t="shared" si="1027"/>
        <v>2733911.9714999991</v>
      </c>
      <c r="CQ213">
        <f t="shared" si="1028"/>
        <v>2856397.2514649993</v>
      </c>
      <c r="CR213">
        <f t="shared" si="1029"/>
        <v>2939446.569971099</v>
      </c>
      <c r="CS213">
        <f t="shared" si="1030"/>
        <v>3042430.2480031718</v>
      </c>
      <c r="CT213">
        <f t="shared" si="1031"/>
        <v>3088110.4327534782</v>
      </c>
      <c r="CU213">
        <f t="shared" si="1032"/>
        <v>3156526.3801353201</v>
      </c>
      <c r="CV213">
        <f t="shared" si="1033"/>
        <v>3181566.9804693544</v>
      </c>
      <c r="CW213">
        <f t="shared" si="1034"/>
        <v>3226599.267228757</v>
      </c>
      <c r="CX213">
        <f t="shared" si="1035"/>
        <v>3237096.4996751063</v>
      </c>
      <c r="CY213">
        <f t="shared" si="1036"/>
        <v>3231570.7963362513</v>
      </c>
      <c r="CZ213">
        <f t="shared" si="1037"/>
        <v>3222453.7077127714</v>
      </c>
      <c r="DA213">
        <f t="shared" si="1038"/>
        <v>3209016.7218576153</v>
      </c>
      <c r="DB213">
        <f t="shared" si="1039"/>
        <v>3203934.3914375841</v>
      </c>
      <c r="DC213">
        <f t="shared" si="1040"/>
        <v>3203639.9296346353</v>
      </c>
      <c r="DD213">
        <f t="shared" si="995"/>
        <v>3190648.4648638996</v>
      </c>
      <c r="DE213">
        <f t="shared" si="996"/>
        <v>3153013.1128035584</v>
      </c>
      <c r="DF213">
        <f t="shared" si="997"/>
        <v>3115605.2173354593</v>
      </c>
      <c r="DG213">
        <f t="shared" si="998"/>
        <v>3097180.6801392864</v>
      </c>
    </row>
    <row r="214" spans="1:111" x14ac:dyDescent="0.25">
      <c r="A214" t="s">
        <v>63</v>
      </c>
      <c r="B214" s="12"/>
      <c r="C214" s="15">
        <f>C76</f>
        <v>0</v>
      </c>
      <c r="D214" s="15">
        <f t="shared" ref="D214:AB214" si="1063">D76</f>
        <v>0</v>
      </c>
      <c r="E214" s="15">
        <f t="shared" si="1063"/>
        <v>0</v>
      </c>
      <c r="F214" s="15">
        <f t="shared" si="1063"/>
        <v>0</v>
      </c>
      <c r="G214" s="15">
        <f t="shared" si="1063"/>
        <v>0</v>
      </c>
      <c r="H214" s="15">
        <f t="shared" si="1063"/>
        <v>220.95</v>
      </c>
      <c r="I214" s="15">
        <f t="shared" si="1063"/>
        <v>232.21799999999999</v>
      </c>
      <c r="J214" s="15">
        <f t="shared" si="1063"/>
        <v>245.85716999999997</v>
      </c>
      <c r="K214" s="15">
        <f t="shared" si="1063"/>
        <v>257.23688504999996</v>
      </c>
      <c r="L214" s="15">
        <f t="shared" si="1063"/>
        <v>266.78298829349995</v>
      </c>
      <c r="M214" s="15">
        <f t="shared" si="1063"/>
        <v>273.72147069187491</v>
      </c>
      <c r="N214" s="15">
        <f t="shared" si="1063"/>
        <v>282.0026722687129</v>
      </c>
      <c r="O214" s="15">
        <f t="shared" si="1063"/>
        <v>286.75311161282292</v>
      </c>
      <c r="P214" s="15">
        <f t="shared" si="1063"/>
        <v>294.25644430088289</v>
      </c>
      <c r="Q214" s="15">
        <f t="shared" si="1063"/>
        <v>297.85852878085853</v>
      </c>
      <c r="R214" s="15">
        <f t="shared" si="1063"/>
        <v>300.53720291602787</v>
      </c>
      <c r="S214" s="15">
        <f t="shared" si="1063"/>
        <v>300.64117971792007</v>
      </c>
      <c r="T214" s="15">
        <f t="shared" si="1063"/>
        <v>299.9480526583277</v>
      </c>
      <c r="U214" s="15">
        <f t="shared" si="1063"/>
        <v>298.42021177941575</v>
      </c>
      <c r="V214" s="15">
        <f t="shared" si="1063"/>
        <v>297.59541708041786</v>
      </c>
      <c r="W214" s="15">
        <f t="shared" si="1063"/>
        <v>296.83649490786985</v>
      </c>
      <c r="X214" s="15">
        <f t="shared" si="1063"/>
        <v>296.22382438237997</v>
      </c>
      <c r="Y214" s="15">
        <f t="shared" si="1063"/>
        <v>293.41453529826839</v>
      </c>
      <c r="Z214" s="15">
        <f t="shared" si="1063"/>
        <v>290.76728018540371</v>
      </c>
      <c r="AA214" s="15">
        <f t="shared" si="1063"/>
        <v>287.17386821054237</v>
      </c>
      <c r="AB214" s="15">
        <f t="shared" si="1063"/>
        <v>284.10535446207888</v>
      </c>
      <c r="CH214">
        <f t="shared" si="973"/>
        <v>0</v>
      </c>
      <c r="CI214">
        <f t="shared" si="1020"/>
        <v>0</v>
      </c>
      <c r="CJ214">
        <f t="shared" si="1021"/>
        <v>0</v>
      </c>
      <c r="CK214">
        <f t="shared" si="1022"/>
        <v>0</v>
      </c>
      <c r="CL214">
        <f t="shared" si="1023"/>
        <v>0</v>
      </c>
      <c r="CM214">
        <f t="shared" si="1024"/>
        <v>2209500</v>
      </c>
      <c r="CN214">
        <f t="shared" si="1025"/>
        <v>2322180</v>
      </c>
      <c r="CO214">
        <f t="shared" si="1026"/>
        <v>2458571.6999999997</v>
      </c>
      <c r="CP214">
        <f t="shared" si="1027"/>
        <v>2572368.8504999997</v>
      </c>
      <c r="CQ214">
        <f t="shared" si="1028"/>
        <v>2667829.8829349997</v>
      </c>
      <c r="CR214">
        <f t="shared" si="1029"/>
        <v>2737214.706918749</v>
      </c>
      <c r="CS214">
        <f t="shared" si="1030"/>
        <v>2820026.7226871289</v>
      </c>
      <c r="CT214">
        <f t="shared" si="1031"/>
        <v>2867531.1161282291</v>
      </c>
      <c r="CU214">
        <f t="shared" si="1032"/>
        <v>2942564.4430088289</v>
      </c>
      <c r="CV214">
        <f t="shared" si="1033"/>
        <v>2978585.2878085854</v>
      </c>
      <c r="CW214">
        <f t="shared" si="1034"/>
        <v>3005372.0291602788</v>
      </c>
      <c r="CX214">
        <f t="shared" si="1035"/>
        <v>3006411.7971792007</v>
      </c>
      <c r="CY214">
        <f t="shared" si="1036"/>
        <v>2999480.5265832772</v>
      </c>
      <c r="CZ214">
        <f t="shared" si="1037"/>
        <v>2984202.1177941575</v>
      </c>
      <c r="DA214">
        <f t="shared" si="1038"/>
        <v>2975954.1708041788</v>
      </c>
      <c r="DB214">
        <f t="shared" si="1039"/>
        <v>2968364.9490786986</v>
      </c>
      <c r="DC214">
        <f t="shared" si="1040"/>
        <v>2962238.2438237998</v>
      </c>
      <c r="DD214">
        <f t="shared" si="995"/>
        <v>2934145.352982684</v>
      </c>
      <c r="DE214">
        <f t="shared" si="996"/>
        <v>2907672.8018540372</v>
      </c>
      <c r="DF214">
        <f t="shared" si="997"/>
        <v>2871738.6821054239</v>
      </c>
      <c r="DG214">
        <f t="shared" si="998"/>
        <v>2841053.5446207887</v>
      </c>
    </row>
    <row r="215" spans="1:111" x14ac:dyDescent="0.25"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CH215">
        <f t="shared" si="973"/>
        <v>0</v>
      </c>
      <c r="CI215">
        <f t="shared" si="1020"/>
        <v>0</v>
      </c>
      <c r="CJ215">
        <f t="shared" si="1021"/>
        <v>0</v>
      </c>
      <c r="CK215">
        <f t="shared" si="1022"/>
        <v>0</v>
      </c>
      <c r="CL215">
        <f t="shared" si="1023"/>
        <v>0</v>
      </c>
      <c r="CM215">
        <f t="shared" si="1024"/>
        <v>0</v>
      </c>
      <c r="CN215">
        <f t="shared" si="1025"/>
        <v>0</v>
      </c>
      <c r="CO215">
        <f t="shared" si="1026"/>
        <v>0</v>
      </c>
      <c r="CP215">
        <f t="shared" si="1027"/>
        <v>0</v>
      </c>
      <c r="CQ215">
        <f t="shared" si="1028"/>
        <v>0</v>
      </c>
      <c r="CR215">
        <f t="shared" si="1029"/>
        <v>0</v>
      </c>
      <c r="CS215">
        <f t="shared" si="1030"/>
        <v>0</v>
      </c>
      <c r="CT215">
        <f t="shared" si="1031"/>
        <v>0</v>
      </c>
      <c r="CU215">
        <f t="shared" si="1032"/>
        <v>0</v>
      </c>
      <c r="CV215">
        <f t="shared" si="1033"/>
        <v>0</v>
      </c>
      <c r="CW215">
        <f t="shared" si="1034"/>
        <v>0</v>
      </c>
      <c r="CX215">
        <f t="shared" si="1035"/>
        <v>0</v>
      </c>
      <c r="CY215">
        <f t="shared" si="1036"/>
        <v>0</v>
      </c>
      <c r="CZ215">
        <f t="shared" si="1037"/>
        <v>0</v>
      </c>
      <c r="DA215">
        <f t="shared" si="1038"/>
        <v>0</v>
      </c>
      <c r="DB215">
        <f t="shared" si="1039"/>
        <v>0</v>
      </c>
      <c r="DC215">
        <f t="shared" si="1040"/>
        <v>0</v>
      </c>
      <c r="DD215">
        <f t="shared" si="995"/>
        <v>0</v>
      </c>
      <c r="DE215">
        <f t="shared" si="996"/>
        <v>0</v>
      </c>
      <c r="DF215">
        <f t="shared" si="997"/>
        <v>0</v>
      </c>
      <c r="DG215">
        <f t="shared" si="998"/>
        <v>0</v>
      </c>
    </row>
    <row r="216" spans="1:111" x14ac:dyDescent="0.25">
      <c r="A216" t="s">
        <v>45</v>
      </c>
      <c r="B216" t="s">
        <v>4</v>
      </c>
      <c r="C216">
        <f>Blad1!D144</f>
        <v>0</v>
      </c>
      <c r="D216">
        <f>Blad1!E144</f>
        <v>0</v>
      </c>
      <c r="E216">
        <f>Blad1!F144</f>
        <v>0</v>
      </c>
      <c r="F216">
        <f>Blad1!G144</f>
        <v>0</v>
      </c>
      <c r="G216">
        <f>Blad1!H144</f>
        <v>0</v>
      </c>
      <c r="H216" s="15">
        <f>Blad1!I144</f>
        <v>22.891999999999999</v>
      </c>
      <c r="I216" s="15">
        <f>Blad1!J144</f>
        <v>23.35533981</v>
      </c>
      <c r="J216" s="15">
        <f>Blad1!K144</f>
        <v>25.23517768</v>
      </c>
      <c r="K216" s="15">
        <f>Blad1!L144</f>
        <v>27.340772210000001</v>
      </c>
      <c r="L216" s="15">
        <f>Blad1!M144</f>
        <v>30.336501760000001</v>
      </c>
      <c r="M216" s="15">
        <f>Blad1!N144</f>
        <v>34.975335770000001</v>
      </c>
      <c r="N216" s="15">
        <f>Blad1!O144</f>
        <v>35.906300020000003</v>
      </c>
      <c r="O216" s="15">
        <f>Blad1!P144</f>
        <v>37.384321509999999</v>
      </c>
      <c r="P216" s="15">
        <f>Blad1!Q144</f>
        <v>37.980057080000002</v>
      </c>
      <c r="Q216" s="15">
        <f>Blad1!R144</f>
        <v>39.40148421</v>
      </c>
      <c r="R216" s="15">
        <f>Blad1!S144</f>
        <v>40.707889899999998</v>
      </c>
      <c r="S216" s="15">
        <f>Blad1!T144</f>
        <v>41.344169659999999</v>
      </c>
      <c r="T216" s="15">
        <f>Blad1!U144</f>
        <v>42.589189089999998</v>
      </c>
      <c r="U216" s="15">
        <f>Blad1!V144</f>
        <v>45.576073190000002</v>
      </c>
      <c r="V216" s="15">
        <f>Blad1!W144</f>
        <v>47.839806660000001</v>
      </c>
      <c r="W216" s="15">
        <f>Blad1!X144</f>
        <v>48.314232500000003</v>
      </c>
      <c r="X216" s="15">
        <f>Blad1!Y144</f>
        <v>49.083120800000003</v>
      </c>
      <c r="Y216" s="15">
        <f>Blad1!Z144</f>
        <v>50.705218289999998</v>
      </c>
      <c r="Z216" s="15">
        <f>Blad1!AA144</f>
        <v>48.65859451</v>
      </c>
      <c r="AA216" s="15">
        <f>Blad1!AB144</f>
        <v>47.462624869999999</v>
      </c>
      <c r="AB216" s="15">
        <f>Blad1!AC144</f>
        <v>46.832109989999999</v>
      </c>
      <c r="AI216">
        <f t="shared" ref="AI216:AI217" si="1064">H216/H218</f>
        <v>1</v>
      </c>
      <c r="AJ216">
        <f t="shared" ref="AJ216:AJ217" si="1065">I216/I218</f>
        <v>0.89288993203354194</v>
      </c>
      <c r="AK216">
        <f t="shared" ref="AK216:AK217" si="1066">J216/J218</f>
        <v>0.89771906328920714</v>
      </c>
      <c r="AL216">
        <f t="shared" ref="AL216:AL217" si="1067">K216/K218</f>
        <v>0.88745143411994354</v>
      </c>
      <c r="AM216">
        <f t="shared" ref="AM216:AM217" si="1068">L216/L218</f>
        <v>0.90119912319716089</v>
      </c>
      <c r="AN216">
        <f t="shared" ref="AN216:AN217" si="1069">M216/M218</f>
        <v>0.94996852797467513</v>
      </c>
      <c r="AO216">
        <f t="shared" ref="AO216:AO217" si="1070">N216/N218</f>
        <v>0.93360154724318556</v>
      </c>
      <c r="AP216">
        <f t="shared" ref="AP216:AP217" si="1071">O216/O218</f>
        <v>0.92800968760675129</v>
      </c>
      <c r="AQ216">
        <f t="shared" ref="AQ216:AQ217" si="1072">P216/P218</f>
        <v>0.89211733364365009</v>
      </c>
      <c r="AR216">
        <f t="shared" ref="AR216:AR217" si="1073">Q216/Q218</f>
        <v>0.89649728595047906</v>
      </c>
      <c r="AS216">
        <f t="shared" ref="AS216:AS217" si="1074">R216/R218</f>
        <v>0.93602173844261627</v>
      </c>
      <c r="AT216">
        <f t="shared" ref="AT216:AT217" si="1075">S216/S218</f>
        <v>0.94884182293573105</v>
      </c>
      <c r="AU216">
        <f t="shared" ref="AU216:AU217" si="1076">T216/T218</f>
        <v>0.95015092706943316</v>
      </c>
      <c r="AV216">
        <f t="shared" ref="AV216:AV217" si="1077">U216/U218</f>
        <v>0.9805113618837229</v>
      </c>
      <c r="AW216">
        <f t="shared" ref="AW216:AW217" si="1078">V216/V218</f>
        <v>1.0208964228950488</v>
      </c>
      <c r="AX216">
        <f t="shared" ref="AX216:AX217" si="1079">W216/W218</f>
        <v>1.0459465603319646</v>
      </c>
      <c r="AY216">
        <f t="shared" ref="AY216:AY217" si="1080">X216/X218</f>
        <v>1.0375097418257857</v>
      </c>
      <c r="AZ216">
        <f t="shared" ref="AZ216:AZ217" si="1081">Y216/Y218</f>
        <v>1.0751555006731079</v>
      </c>
      <c r="BA216">
        <f t="shared" ref="BA216:BA217" si="1082">Z216/Z218</f>
        <v>1.0332783341766734</v>
      </c>
      <c r="BB216">
        <f t="shared" ref="BB216:BB217" si="1083">AA216/AA218</f>
        <v>1.0032237727275142</v>
      </c>
      <c r="BC216">
        <f t="shared" ref="BC216:BC217" si="1084">AB216/AB218</f>
        <v>0.99534227713884571</v>
      </c>
      <c r="CH216">
        <f t="shared" si="973"/>
        <v>0</v>
      </c>
      <c r="CI216">
        <f t="shared" si="1020"/>
        <v>0</v>
      </c>
      <c r="CJ216">
        <f t="shared" si="1021"/>
        <v>0</v>
      </c>
      <c r="CK216">
        <f t="shared" si="1022"/>
        <v>0</v>
      </c>
      <c r="CL216">
        <f t="shared" si="1023"/>
        <v>0</v>
      </c>
      <c r="CM216">
        <f t="shared" si="1024"/>
        <v>228920</v>
      </c>
      <c r="CN216">
        <f t="shared" si="1025"/>
        <v>233553.39809999999</v>
      </c>
      <c r="CO216">
        <f t="shared" si="1026"/>
        <v>252351.77679999999</v>
      </c>
      <c r="CP216">
        <f t="shared" si="1027"/>
        <v>273407.72210000001</v>
      </c>
      <c r="CQ216">
        <f t="shared" si="1028"/>
        <v>303365.01760000002</v>
      </c>
      <c r="CR216">
        <f t="shared" si="1029"/>
        <v>349753.35769999999</v>
      </c>
      <c r="CS216">
        <f t="shared" si="1030"/>
        <v>359063.00020000001</v>
      </c>
      <c r="CT216">
        <f t="shared" si="1031"/>
        <v>373843.21509999997</v>
      </c>
      <c r="CU216">
        <f t="shared" si="1032"/>
        <v>379800.57080000004</v>
      </c>
      <c r="CV216">
        <f t="shared" si="1033"/>
        <v>394014.84210000001</v>
      </c>
      <c r="CW216">
        <f t="shared" si="1034"/>
        <v>407078.89899999998</v>
      </c>
      <c r="CX216">
        <f t="shared" si="1035"/>
        <v>413441.69659999997</v>
      </c>
      <c r="CY216">
        <f t="shared" si="1036"/>
        <v>425891.8909</v>
      </c>
      <c r="CZ216">
        <f t="shared" si="1037"/>
        <v>455760.73190000001</v>
      </c>
      <c r="DA216">
        <f t="shared" si="1038"/>
        <v>478398.06660000002</v>
      </c>
      <c r="DB216">
        <f t="shared" si="1039"/>
        <v>483142.32500000001</v>
      </c>
      <c r="DC216">
        <f t="shared" si="1040"/>
        <v>490831.20800000004</v>
      </c>
      <c r="DD216">
        <f t="shared" si="995"/>
        <v>507052.18289999996</v>
      </c>
      <c r="DE216">
        <f t="shared" si="996"/>
        <v>486585.94510000001</v>
      </c>
      <c r="DF216">
        <f t="shared" si="997"/>
        <v>474626.2487</v>
      </c>
      <c r="DG216">
        <f t="shared" si="998"/>
        <v>468321.09989999997</v>
      </c>
    </row>
    <row r="217" spans="1:111" x14ac:dyDescent="0.25">
      <c r="A217" t="s">
        <v>62</v>
      </c>
      <c r="C217">
        <f>Blad2!D144</f>
        <v>0</v>
      </c>
      <c r="D217">
        <f>Blad2!E144</f>
        <v>0</v>
      </c>
      <c r="E217">
        <f>Blad2!F144</f>
        <v>0</v>
      </c>
      <c r="F217">
        <f>Blad2!G144</f>
        <v>0</v>
      </c>
      <c r="G217">
        <f>Blad2!H144</f>
        <v>0</v>
      </c>
      <c r="H217" s="15">
        <f>Blad2!I144</f>
        <v>22.31</v>
      </c>
      <c r="I217" s="15">
        <f>Blad2!J144</f>
        <v>22.601941750000002</v>
      </c>
      <c r="J217" s="15">
        <f>Blad2!K144</f>
        <v>24.320859649999999</v>
      </c>
      <c r="K217" s="15">
        <f>Blad2!L144</f>
        <v>26.09800984</v>
      </c>
      <c r="L217" s="15">
        <f>Blad2!M144</f>
        <v>28.785203379999999</v>
      </c>
      <c r="M217" s="15">
        <f>Blad2!N144</f>
        <v>32.967182520000001</v>
      </c>
      <c r="N217" s="15">
        <f>Blad2!O144</f>
        <v>34.119108619999999</v>
      </c>
      <c r="O217" s="15">
        <f>Blad2!P144</f>
        <v>35.018225209999997</v>
      </c>
      <c r="P217" s="15">
        <f>Blad2!Q144</f>
        <v>35.22344004</v>
      </c>
      <c r="Q217" s="15">
        <f>Blad2!R144</f>
        <v>35.53567821</v>
      </c>
      <c r="R217" s="15">
        <f>Blad2!S144</f>
        <v>36.665971749999997</v>
      </c>
      <c r="S217" s="15">
        <f>Blad2!T144</f>
        <v>36.859378370000002</v>
      </c>
      <c r="T217" s="15">
        <f>Blad2!U144</f>
        <v>37.826819700000001</v>
      </c>
      <c r="U217" s="15">
        <f>Blad2!V144</f>
        <v>40.02768167</v>
      </c>
      <c r="V217" s="15">
        <f>Blad2!W144</f>
        <v>42.196505070000001</v>
      </c>
      <c r="W217" s="15">
        <f>Blad2!X144</f>
        <v>42.461735269999998</v>
      </c>
      <c r="X217" s="15">
        <f>Blad2!Y144</f>
        <v>42.554823949999999</v>
      </c>
      <c r="Y217" s="15">
        <f>Blad2!Z144</f>
        <v>43.662826860000003</v>
      </c>
      <c r="Z217" s="15">
        <f>Blad2!AA144</f>
        <v>41.365503060000002</v>
      </c>
      <c r="AA217" s="15">
        <f>Blad2!AB144</f>
        <v>40.27131807</v>
      </c>
      <c r="AB217" s="15">
        <f>Blad2!AC144</f>
        <v>39.957671830000002</v>
      </c>
      <c r="AI217">
        <f t="shared" si="1064"/>
        <v>0.99999999999999989</v>
      </c>
      <c r="AJ217">
        <f t="shared" si="1065"/>
        <v>0.8896896096330148</v>
      </c>
      <c r="AK217">
        <f t="shared" si="1066"/>
        <v>0.90639267749748242</v>
      </c>
      <c r="AL217">
        <f t="shared" si="1067"/>
        <v>0.88793744268061969</v>
      </c>
      <c r="AM217">
        <f t="shared" si="1068"/>
        <v>0.89150295291583326</v>
      </c>
      <c r="AN217">
        <f t="shared" si="1069"/>
        <v>0.9378620785590015</v>
      </c>
      <c r="AO217">
        <f t="shared" si="1070"/>
        <v>0.93838924758750675</v>
      </c>
      <c r="AP217">
        <f t="shared" si="1071"/>
        <v>0.94263142861444482</v>
      </c>
      <c r="AQ217">
        <f t="shared" si="1072"/>
        <v>0.9120579803252481</v>
      </c>
      <c r="AR217">
        <f t="shared" si="1073"/>
        <v>0.89570498276360577</v>
      </c>
      <c r="AS217">
        <f t="shared" si="1074"/>
        <v>0.93199038746480967</v>
      </c>
      <c r="AT217">
        <f t="shared" si="1075"/>
        <v>0.92549761307947342</v>
      </c>
      <c r="AU217">
        <f t="shared" si="1076"/>
        <v>0.92137717399770513</v>
      </c>
      <c r="AV217">
        <f t="shared" si="1077"/>
        <v>0.95207309011123131</v>
      </c>
      <c r="AW217">
        <f t="shared" si="1078"/>
        <v>0.99454780968170464</v>
      </c>
      <c r="AX217">
        <f t="shared" si="1079"/>
        <v>1.0135976977803267</v>
      </c>
      <c r="AY217">
        <f t="shared" si="1080"/>
        <v>0.99196607402384496</v>
      </c>
      <c r="AZ217">
        <f t="shared" si="1081"/>
        <v>1.015424639505222</v>
      </c>
      <c r="BA217">
        <f t="shared" si="1082"/>
        <v>0.97087153225703837</v>
      </c>
      <c r="BB217">
        <f t="shared" si="1083"/>
        <v>0.94943788277866281</v>
      </c>
      <c r="BC217">
        <f t="shared" si="1084"/>
        <v>0.93985036480881123</v>
      </c>
      <c r="CH217">
        <f t="shared" si="973"/>
        <v>0</v>
      </c>
      <c r="CI217">
        <f t="shared" si="1020"/>
        <v>0</v>
      </c>
      <c r="CJ217">
        <f t="shared" si="1021"/>
        <v>0</v>
      </c>
      <c r="CK217">
        <f t="shared" si="1022"/>
        <v>0</v>
      </c>
      <c r="CL217">
        <f t="shared" si="1023"/>
        <v>0</v>
      </c>
      <c r="CM217">
        <f t="shared" si="1024"/>
        <v>223100</v>
      </c>
      <c r="CN217">
        <f t="shared" si="1025"/>
        <v>226019.41750000001</v>
      </c>
      <c r="CO217">
        <f t="shared" si="1026"/>
        <v>243208.59649999999</v>
      </c>
      <c r="CP217">
        <f t="shared" si="1027"/>
        <v>260980.09839999999</v>
      </c>
      <c r="CQ217">
        <f t="shared" si="1028"/>
        <v>287852.03379999998</v>
      </c>
      <c r="CR217">
        <f t="shared" si="1029"/>
        <v>329671.82520000002</v>
      </c>
      <c r="CS217">
        <f t="shared" si="1030"/>
        <v>341191.08619999996</v>
      </c>
      <c r="CT217">
        <f t="shared" si="1031"/>
        <v>350182.25209999998</v>
      </c>
      <c r="CU217">
        <f t="shared" si="1032"/>
        <v>352234.40039999998</v>
      </c>
      <c r="CV217">
        <f t="shared" si="1033"/>
        <v>355356.78210000001</v>
      </c>
      <c r="CW217">
        <f t="shared" si="1034"/>
        <v>366659.71749999997</v>
      </c>
      <c r="CX217">
        <f t="shared" si="1035"/>
        <v>368593.78370000003</v>
      </c>
      <c r="CY217">
        <f t="shared" si="1036"/>
        <v>378268.19700000004</v>
      </c>
      <c r="CZ217">
        <f t="shared" si="1037"/>
        <v>400276.81670000002</v>
      </c>
      <c r="DA217">
        <f t="shared" si="1038"/>
        <v>421965.05070000002</v>
      </c>
      <c r="DB217">
        <f t="shared" si="1039"/>
        <v>424617.35269999999</v>
      </c>
      <c r="DC217">
        <f t="shared" si="1040"/>
        <v>425548.23949999997</v>
      </c>
      <c r="DD217">
        <f t="shared" si="995"/>
        <v>436628.26860000001</v>
      </c>
      <c r="DE217">
        <f t="shared" si="996"/>
        <v>413655.0306</v>
      </c>
      <c r="DF217">
        <f t="shared" si="997"/>
        <v>402713.18069999997</v>
      </c>
      <c r="DG217">
        <f t="shared" si="998"/>
        <v>399576.71830000001</v>
      </c>
    </row>
    <row r="218" spans="1:111" x14ac:dyDescent="0.25">
      <c r="A218" t="s">
        <v>47</v>
      </c>
      <c r="C218" s="15">
        <f>C80</f>
        <v>0</v>
      </c>
      <c r="D218" s="15">
        <f t="shared" ref="D218:AB218" si="1085">D80</f>
        <v>0</v>
      </c>
      <c r="E218" s="15">
        <f t="shared" si="1085"/>
        <v>0</v>
      </c>
      <c r="F218" s="15">
        <f t="shared" si="1085"/>
        <v>0</v>
      </c>
      <c r="G218" s="15">
        <f t="shared" si="1085"/>
        <v>0</v>
      </c>
      <c r="H218" s="15">
        <f t="shared" si="1085"/>
        <v>22.891999999999999</v>
      </c>
      <c r="I218" s="15">
        <f t="shared" si="1085"/>
        <v>26.157020000000003</v>
      </c>
      <c r="J218" s="15">
        <f t="shared" si="1085"/>
        <v>28.110328400000004</v>
      </c>
      <c r="K218" s="15">
        <f t="shared" si="1085"/>
        <v>30.808189788</v>
      </c>
      <c r="L218" s="15">
        <f t="shared" si="1085"/>
        <v>33.662373807439998</v>
      </c>
      <c r="M218" s="15">
        <f t="shared" si="1085"/>
        <v>36.817362617861797</v>
      </c>
      <c r="N218" s="15">
        <f t="shared" si="1085"/>
        <v>38.459983411581781</v>
      </c>
      <c r="O218" s="15">
        <f t="shared" si="1085"/>
        <v>40.284408675097573</v>
      </c>
      <c r="P218" s="15">
        <f t="shared" si="1085"/>
        <v>42.572939284655646</v>
      </c>
      <c r="Q218" s="15">
        <f t="shared" si="1085"/>
        <v>43.950477962937711</v>
      </c>
      <c r="R218" s="15">
        <f t="shared" si="1085"/>
        <v>43.490325307755271</v>
      </c>
      <c r="S218" s="15">
        <f t="shared" si="1085"/>
        <v>43.573300270513485</v>
      </c>
      <c r="T218" s="15">
        <f t="shared" si="1085"/>
        <v>44.823604205027266</v>
      </c>
      <c r="U218" s="15">
        <f t="shared" si="1085"/>
        <v>46.481942955195237</v>
      </c>
      <c r="V218" s="15">
        <f t="shared" si="1085"/>
        <v>46.860587996122383</v>
      </c>
      <c r="W218" s="15">
        <f t="shared" si="1085"/>
        <v>46.191874740393935</v>
      </c>
      <c r="X218" s="15">
        <f t="shared" si="1085"/>
        <v>47.308587882389091</v>
      </c>
      <c r="Y218" s="15">
        <f t="shared" si="1085"/>
        <v>47.160823023512108</v>
      </c>
      <c r="Z218" s="15">
        <f t="shared" si="1085"/>
        <v>47.091468872006942</v>
      </c>
      <c r="AA218" s="15">
        <f t="shared" si="1085"/>
        <v>47.310107834626969</v>
      </c>
      <c r="AB218" s="15">
        <f t="shared" si="1085"/>
        <v>47.051261727393836</v>
      </c>
      <c r="CH218">
        <f t="shared" si="973"/>
        <v>0</v>
      </c>
      <c r="CI218">
        <f t="shared" si="1020"/>
        <v>0</v>
      </c>
      <c r="CJ218">
        <f t="shared" si="1021"/>
        <v>0</v>
      </c>
      <c r="CK218">
        <f t="shared" si="1022"/>
        <v>0</v>
      </c>
      <c r="CL218">
        <f t="shared" si="1023"/>
        <v>0</v>
      </c>
      <c r="CM218">
        <f t="shared" si="1024"/>
        <v>228920</v>
      </c>
      <c r="CN218">
        <f t="shared" si="1025"/>
        <v>261570.20000000004</v>
      </c>
      <c r="CO218">
        <f t="shared" si="1026"/>
        <v>281103.28400000004</v>
      </c>
      <c r="CP218">
        <f t="shared" si="1027"/>
        <v>308081.89788</v>
      </c>
      <c r="CQ218">
        <f t="shared" si="1028"/>
        <v>336623.7380744</v>
      </c>
      <c r="CR218">
        <f t="shared" si="1029"/>
        <v>368173.62617861794</v>
      </c>
      <c r="CS218">
        <f t="shared" si="1030"/>
        <v>384599.83411581779</v>
      </c>
      <c r="CT218">
        <f t="shared" si="1031"/>
        <v>402844.08675097575</v>
      </c>
      <c r="CU218">
        <f t="shared" si="1032"/>
        <v>425729.39284655644</v>
      </c>
      <c r="CV218">
        <f t="shared" si="1033"/>
        <v>439504.77962937712</v>
      </c>
      <c r="CW218">
        <f t="shared" si="1034"/>
        <v>434903.25307755271</v>
      </c>
      <c r="CX218">
        <f t="shared" si="1035"/>
        <v>435733.00270513486</v>
      </c>
      <c r="CY218">
        <f t="shared" si="1036"/>
        <v>448236.04205027263</v>
      </c>
      <c r="CZ218">
        <f t="shared" si="1037"/>
        <v>464819.42955195234</v>
      </c>
      <c r="DA218">
        <f t="shared" si="1038"/>
        <v>468605.87996122381</v>
      </c>
      <c r="DB218">
        <f t="shared" si="1039"/>
        <v>461918.74740393937</v>
      </c>
      <c r="DC218">
        <f t="shared" si="1040"/>
        <v>473085.87882389093</v>
      </c>
      <c r="DD218">
        <f t="shared" si="995"/>
        <v>471608.2302351211</v>
      </c>
      <c r="DE218">
        <f t="shared" si="996"/>
        <v>470914.68872006942</v>
      </c>
      <c r="DF218">
        <f t="shared" si="997"/>
        <v>473101.07834626967</v>
      </c>
      <c r="DG218">
        <f t="shared" si="998"/>
        <v>470512.61727393838</v>
      </c>
    </row>
    <row r="219" spans="1:111" x14ac:dyDescent="0.25">
      <c r="A219" t="s">
        <v>63</v>
      </c>
      <c r="C219" s="15">
        <f>C81</f>
        <v>0</v>
      </c>
      <c r="D219" s="15">
        <f t="shared" ref="D219:AB219" si="1086">D81</f>
        <v>0</v>
      </c>
      <c r="E219" s="15">
        <f t="shared" si="1086"/>
        <v>0</v>
      </c>
      <c r="F219" s="15">
        <f t="shared" si="1086"/>
        <v>0</v>
      </c>
      <c r="G219" s="15">
        <f t="shared" si="1086"/>
        <v>0</v>
      </c>
      <c r="H219" s="15">
        <f t="shared" si="1086"/>
        <v>22.310000000000002</v>
      </c>
      <c r="I219" s="15">
        <f t="shared" si="1086"/>
        <v>25.404300000000003</v>
      </c>
      <c r="J219" s="15">
        <f t="shared" si="1086"/>
        <v>26.832586200000001</v>
      </c>
      <c r="K219" s="15">
        <f t="shared" si="1086"/>
        <v>29.391721292</v>
      </c>
      <c r="L219" s="15">
        <f t="shared" si="1086"/>
        <v>32.28839936632</v>
      </c>
      <c r="M219" s="15">
        <f t="shared" si="1086"/>
        <v>35.151418608003794</v>
      </c>
      <c r="N219" s="15">
        <f t="shared" si="1086"/>
        <v>36.359228015150848</v>
      </c>
      <c r="O219" s="15">
        <f t="shared" si="1086"/>
        <v>37.149435237346786</v>
      </c>
      <c r="P219" s="15">
        <f t="shared" si="1086"/>
        <v>38.619737779651906</v>
      </c>
      <c r="Q219" s="15">
        <f t="shared" si="1086"/>
        <v>39.673418026947125</v>
      </c>
      <c r="R219" s="15">
        <f t="shared" si="1086"/>
        <v>39.341577169844406</v>
      </c>
      <c r="S219" s="15">
        <f t="shared" si="1086"/>
        <v>39.826551521138121</v>
      </c>
      <c r="T219" s="15">
        <f t="shared" si="1086"/>
        <v>41.054652500100048</v>
      </c>
      <c r="U219" s="15">
        <f t="shared" si="1086"/>
        <v>42.042656268463105</v>
      </c>
      <c r="V219" s="15">
        <f t="shared" si="1086"/>
        <v>42.427829672164862</v>
      </c>
      <c r="W219" s="15">
        <f t="shared" si="1086"/>
        <v>41.892099166155141</v>
      </c>
      <c r="X219" s="15">
        <f t="shared" si="1086"/>
        <v>42.89947515783394</v>
      </c>
      <c r="Y219" s="15">
        <f t="shared" si="1086"/>
        <v>42.999573933202214</v>
      </c>
      <c r="Z219" s="15">
        <f t="shared" si="1086"/>
        <v>42.606567074672945</v>
      </c>
      <c r="AA219" s="15">
        <f t="shared" si="1086"/>
        <v>42.415958748286251</v>
      </c>
      <c r="AB219" s="15">
        <f t="shared" si="1086"/>
        <v>42.514929318698918</v>
      </c>
      <c r="CH219">
        <f t="shared" si="973"/>
        <v>0</v>
      </c>
      <c r="CI219">
        <f t="shared" si="1020"/>
        <v>0</v>
      </c>
      <c r="CJ219">
        <f t="shared" si="1021"/>
        <v>0</v>
      </c>
      <c r="CK219">
        <f t="shared" si="1022"/>
        <v>0</v>
      </c>
      <c r="CL219">
        <f t="shared" si="1023"/>
        <v>0</v>
      </c>
      <c r="CM219">
        <f t="shared" si="1024"/>
        <v>223100.00000000003</v>
      </c>
      <c r="CN219">
        <f t="shared" si="1025"/>
        <v>254043.00000000003</v>
      </c>
      <c r="CO219">
        <f t="shared" si="1026"/>
        <v>268325.86200000002</v>
      </c>
      <c r="CP219">
        <f t="shared" si="1027"/>
        <v>293917.21292000002</v>
      </c>
      <c r="CQ219">
        <f t="shared" si="1028"/>
        <v>322883.9936632</v>
      </c>
      <c r="CR219">
        <f t="shared" si="1029"/>
        <v>351514.18608003797</v>
      </c>
      <c r="CS219">
        <f t="shared" si="1030"/>
        <v>363592.28015150846</v>
      </c>
      <c r="CT219">
        <f t="shared" si="1031"/>
        <v>371494.35237346787</v>
      </c>
      <c r="CU219">
        <f t="shared" si="1032"/>
        <v>386197.37779651908</v>
      </c>
      <c r="CV219">
        <f t="shared" si="1033"/>
        <v>396734.18026947125</v>
      </c>
      <c r="CW219">
        <f t="shared" si="1034"/>
        <v>393415.77169844403</v>
      </c>
      <c r="CX219">
        <f t="shared" si="1035"/>
        <v>398265.51521138119</v>
      </c>
      <c r="CY219">
        <f t="shared" si="1036"/>
        <v>410546.5250010005</v>
      </c>
      <c r="CZ219">
        <f t="shared" si="1037"/>
        <v>420426.56268463103</v>
      </c>
      <c r="DA219">
        <f t="shared" si="1038"/>
        <v>424278.2967216486</v>
      </c>
      <c r="DB219">
        <f t="shared" si="1039"/>
        <v>418920.99166155141</v>
      </c>
      <c r="DC219">
        <f t="shared" si="1040"/>
        <v>428994.75157833938</v>
      </c>
      <c r="DD219">
        <f t="shared" si="995"/>
        <v>429995.73933202215</v>
      </c>
      <c r="DE219">
        <f t="shared" si="996"/>
        <v>426065.67074672948</v>
      </c>
      <c r="DF219">
        <f t="shared" si="997"/>
        <v>424159.58748286252</v>
      </c>
      <c r="DG219">
        <f t="shared" si="998"/>
        <v>425149.29318698921</v>
      </c>
    </row>
    <row r="220" spans="1:111" x14ac:dyDescent="0.25"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CH220">
        <f t="shared" si="973"/>
        <v>0</v>
      </c>
      <c r="CI220">
        <f t="shared" si="1020"/>
        <v>0</v>
      </c>
      <c r="CJ220">
        <f t="shared" si="1021"/>
        <v>0</v>
      </c>
      <c r="CK220">
        <f t="shared" si="1022"/>
        <v>0</v>
      </c>
      <c r="CL220">
        <f t="shared" si="1023"/>
        <v>0</v>
      </c>
      <c r="CM220">
        <f t="shared" si="1024"/>
        <v>0</v>
      </c>
      <c r="CN220">
        <f t="shared" si="1025"/>
        <v>0</v>
      </c>
      <c r="CO220">
        <f t="shared" si="1026"/>
        <v>0</v>
      </c>
      <c r="CP220">
        <f t="shared" si="1027"/>
        <v>0</v>
      </c>
      <c r="CQ220">
        <f t="shared" si="1028"/>
        <v>0</v>
      </c>
      <c r="CR220">
        <f t="shared" si="1029"/>
        <v>0</v>
      </c>
      <c r="CS220">
        <f t="shared" si="1030"/>
        <v>0</v>
      </c>
      <c r="CT220">
        <f t="shared" si="1031"/>
        <v>0</v>
      </c>
      <c r="CU220">
        <f t="shared" si="1032"/>
        <v>0</v>
      </c>
      <c r="CV220">
        <f t="shared" si="1033"/>
        <v>0</v>
      </c>
      <c r="CW220">
        <f t="shared" si="1034"/>
        <v>0</v>
      </c>
      <c r="CX220">
        <f t="shared" si="1035"/>
        <v>0</v>
      </c>
      <c r="CY220">
        <f t="shared" si="1036"/>
        <v>0</v>
      </c>
      <c r="CZ220">
        <f t="shared" si="1037"/>
        <v>0</v>
      </c>
      <c r="DA220">
        <f t="shared" si="1038"/>
        <v>0</v>
      </c>
      <c r="DB220">
        <f t="shared" si="1039"/>
        <v>0</v>
      </c>
      <c r="DC220">
        <f t="shared" si="1040"/>
        <v>0</v>
      </c>
      <c r="DD220">
        <f t="shared" si="995"/>
        <v>0</v>
      </c>
      <c r="DE220">
        <f t="shared" si="996"/>
        <v>0</v>
      </c>
      <c r="DF220">
        <f t="shared" si="997"/>
        <v>0</v>
      </c>
      <c r="DG220">
        <f t="shared" si="998"/>
        <v>0</v>
      </c>
    </row>
    <row r="221" spans="1:111" x14ac:dyDescent="0.25">
      <c r="A221" t="s">
        <v>45</v>
      </c>
      <c r="B221" t="s">
        <v>5</v>
      </c>
      <c r="C221">
        <f>Blad1!D145+Blad1!D146</f>
        <v>0</v>
      </c>
      <c r="D221">
        <f>Blad1!E145+Blad1!E146</f>
        <v>0</v>
      </c>
      <c r="E221">
        <f>Blad1!F145+Blad1!F146</f>
        <v>0</v>
      </c>
      <c r="F221">
        <f>Blad1!G145+Blad1!G146</f>
        <v>0</v>
      </c>
      <c r="G221">
        <f>Blad1!H145+Blad1!H146</f>
        <v>0</v>
      </c>
      <c r="H221" s="15">
        <f>Blad1!I145+Blad1!I146</f>
        <v>144.63418759999999</v>
      </c>
      <c r="I221" s="15">
        <f>Blad1!J145+Blad1!J146</f>
        <v>303.93117545200005</v>
      </c>
      <c r="J221" s="15">
        <f>Blad1!K145+Blad1!K146</f>
        <v>235.208218886</v>
      </c>
      <c r="K221" s="15">
        <f>Blad1!L145+Blad1!L146</f>
        <v>227.75372808699998</v>
      </c>
      <c r="L221" s="15">
        <f>Blad1!M145+Blad1!M146</f>
        <v>280.42854315299996</v>
      </c>
      <c r="M221" s="15">
        <f>Blad1!N145+Blad1!N146</f>
        <v>230.94872324799999</v>
      </c>
      <c r="N221" s="15">
        <f>Blad1!O145+Blad1!O146</f>
        <v>362.13288622900001</v>
      </c>
      <c r="O221" s="15">
        <f>Blad1!P145+Blad1!P146</f>
        <v>394.79629203499996</v>
      </c>
      <c r="P221" s="15">
        <f>Blad1!Q145+Blad1!Q146</f>
        <v>256.13406629399998</v>
      </c>
      <c r="Q221" s="15">
        <f>Blad1!R145+Blad1!R146</f>
        <v>249.70884067</v>
      </c>
      <c r="R221" s="15">
        <f>Blad1!S145+Blad1!S146</f>
        <v>402.17901426500003</v>
      </c>
      <c r="S221" s="15">
        <f>Blad1!T145+Blad1!T146</f>
        <v>286.81768446399997</v>
      </c>
      <c r="T221" s="15">
        <f>Blad1!U145+Blad1!U146</f>
        <v>322.88262827199998</v>
      </c>
      <c r="U221" s="15">
        <f>Blad1!V145+Blad1!V146</f>
        <v>330.11604271499999</v>
      </c>
      <c r="V221" s="15">
        <f>Blad1!W145+Blad1!W146</f>
        <v>256.408814124</v>
      </c>
      <c r="W221" s="15">
        <f>Blad1!X145+Blad1!X146</f>
        <v>271.41894851299998</v>
      </c>
      <c r="X221" s="15">
        <f>Blad1!Y145+Blad1!Y146</f>
        <v>336.137818122</v>
      </c>
      <c r="Y221" s="15">
        <f>Blad1!Z145+Blad1!Z146</f>
        <v>288.951343361</v>
      </c>
      <c r="Z221" s="15">
        <f>Blad1!AA145+Blad1!AA146</f>
        <v>421.04013802200001</v>
      </c>
      <c r="AA221" s="15">
        <f>Blad1!AB145+Blad1!AB146</f>
        <v>359.84539609699999</v>
      </c>
      <c r="AB221" s="15">
        <f>Blad1!AC145+Blad1!AC146</f>
        <v>343.62597133499997</v>
      </c>
      <c r="AI221">
        <f t="shared" ref="AI221:AI222" si="1087">H221/H223</f>
        <v>0.80055408316793508</v>
      </c>
      <c r="AJ221">
        <f t="shared" ref="AJ221:AJ222" si="1088">I221/I223</f>
        <v>1.7064659462514702</v>
      </c>
      <c r="AK221">
        <f t="shared" ref="AK221:AK222" si="1089">J221/J223</f>
        <v>0.65864898742070899</v>
      </c>
      <c r="AL221">
        <f t="shared" ref="AL221:AL222" si="1090">K221/K223</f>
        <v>1.1778073622524499</v>
      </c>
      <c r="AM221">
        <f t="shared" ref="AM221:AM222" si="1091">L221/L223</f>
        <v>1.9298064368992187</v>
      </c>
      <c r="AN221">
        <f t="shared" ref="AN221:AN222" si="1092">M221/M223</f>
        <v>0.75653996497030218</v>
      </c>
      <c r="AO221">
        <f t="shared" ref="AO221:AO222" si="1093">N221/N223</f>
        <v>1.002106395369712</v>
      </c>
      <c r="AP221">
        <f t="shared" ref="AP221:AP222" si="1094">O221/O223</f>
        <v>1.0719278027717891</v>
      </c>
      <c r="AQ221">
        <f t="shared" ref="AQ221:AQ222" si="1095">P221/P223</f>
        <v>0.85331239919020996</v>
      </c>
      <c r="AR221">
        <f t="shared" ref="AR221:AR222" si="1096">Q221/Q223</f>
        <v>0.47196297518250013</v>
      </c>
      <c r="AS221">
        <f t="shared" ref="AS221:AS222" si="1097">R221/R223</f>
        <v>0.73894299885300663</v>
      </c>
      <c r="AT221">
        <f t="shared" ref="AT221:AT222" si="1098">S221/S223</f>
        <v>0.56057543292328993</v>
      </c>
      <c r="AU221">
        <f t="shared" ref="AU221:AU222" si="1099">T221/T223</f>
        <v>1.3644827166002005</v>
      </c>
      <c r="AV221">
        <f t="shared" ref="AV221:AV222" si="1100">U221/U223</f>
        <v>0.56637268115403816</v>
      </c>
      <c r="AW221">
        <f t="shared" ref="AW221:AW222" si="1101">V221/V223</f>
        <v>0.51078018500786293</v>
      </c>
      <c r="AX221">
        <f t="shared" ref="AX221:AX222" si="1102">W221/W223</f>
        <v>0.66028773275899555</v>
      </c>
      <c r="AY221">
        <f t="shared" ref="AY221:AY222" si="1103">X221/X223</f>
        <v>1.2848013740487099</v>
      </c>
      <c r="AZ221">
        <f t="shared" ref="AZ221:AZ222" si="1104">Y221/Y223</f>
        <v>0.69477435035672497</v>
      </c>
      <c r="BA221">
        <f t="shared" ref="BA221:BA222" si="1105">Z221/Z223</f>
        <v>0.73029056878991561</v>
      </c>
      <c r="BB221">
        <f t="shared" ref="BB221:BB222" si="1106">AA221/AA223</f>
        <v>0.67729883059715024</v>
      </c>
      <c r="BC221">
        <f t="shared" ref="BC221:BC222" si="1107">AB221/AB223</f>
        <v>150.7839473645125</v>
      </c>
      <c r="CH221">
        <f t="shared" si="973"/>
        <v>0</v>
      </c>
      <c r="CI221">
        <f t="shared" si="1020"/>
        <v>0</v>
      </c>
      <c r="CJ221">
        <f t="shared" si="1021"/>
        <v>0</v>
      </c>
      <c r="CK221">
        <f t="shared" si="1022"/>
        <v>0</v>
      </c>
      <c r="CL221">
        <f t="shared" si="1023"/>
        <v>0</v>
      </c>
      <c r="CM221">
        <f t="shared" si="1024"/>
        <v>1446341.8759999999</v>
      </c>
      <c r="CN221">
        <f t="shared" si="1025"/>
        <v>3039311.7545200004</v>
      </c>
      <c r="CO221">
        <f t="shared" si="1026"/>
        <v>2352082.1888600001</v>
      </c>
      <c r="CP221">
        <f t="shared" si="1027"/>
        <v>2277537.2808699999</v>
      </c>
      <c r="CQ221">
        <f t="shared" si="1028"/>
        <v>2804285.4315299997</v>
      </c>
      <c r="CR221">
        <f t="shared" si="1029"/>
        <v>2309487.2324799998</v>
      </c>
      <c r="CS221">
        <f t="shared" si="1030"/>
        <v>3621328.8622900001</v>
      </c>
      <c r="CT221">
        <f t="shared" si="1031"/>
        <v>3947962.9203499998</v>
      </c>
      <c r="CU221">
        <f t="shared" si="1032"/>
        <v>2561340.6629399997</v>
      </c>
      <c r="CV221">
        <f t="shared" si="1033"/>
        <v>2497088.4067000002</v>
      </c>
      <c r="CW221">
        <f t="shared" si="1034"/>
        <v>4021790.1426500003</v>
      </c>
      <c r="CX221">
        <f t="shared" si="1035"/>
        <v>2868176.8446399998</v>
      </c>
      <c r="CY221">
        <f t="shared" si="1036"/>
        <v>3228826.2827199996</v>
      </c>
      <c r="CZ221">
        <f t="shared" si="1037"/>
        <v>3301160.4271499999</v>
      </c>
      <c r="DA221">
        <f t="shared" si="1038"/>
        <v>2564088.1412400003</v>
      </c>
      <c r="DB221">
        <f t="shared" si="1039"/>
        <v>2714189.4851299999</v>
      </c>
      <c r="DC221">
        <f t="shared" si="1040"/>
        <v>3361378.1812200001</v>
      </c>
      <c r="DD221">
        <f t="shared" si="995"/>
        <v>2889513.4336100002</v>
      </c>
      <c r="DE221">
        <f t="shared" si="996"/>
        <v>4210401.3802199997</v>
      </c>
      <c r="DF221">
        <f t="shared" si="997"/>
        <v>3598453.9609699999</v>
      </c>
      <c r="DG221">
        <f t="shared" si="998"/>
        <v>3436259.7133499999</v>
      </c>
    </row>
    <row r="222" spans="1:111" x14ac:dyDescent="0.25">
      <c r="A222" t="s">
        <v>62</v>
      </c>
      <c r="C222">
        <f>Blad2!D145+Blad2!D146</f>
        <v>0</v>
      </c>
      <c r="D222">
        <f>Blad2!E145+Blad2!E146</f>
        <v>0</v>
      </c>
      <c r="E222">
        <f>Blad2!F145+Blad2!F146</f>
        <v>0</v>
      </c>
      <c r="F222">
        <f>Blad2!G145+Blad2!G146</f>
        <v>0</v>
      </c>
      <c r="G222">
        <f>Blad2!H145+Blad2!H146</f>
        <v>0</v>
      </c>
      <c r="H222" s="15">
        <f>Blad2!I145+Blad2!I146</f>
        <v>144.63418759999999</v>
      </c>
      <c r="I222" s="15">
        <f>Blad2!J145+Blad2!J146</f>
        <v>303.93117545200005</v>
      </c>
      <c r="J222" s="15">
        <f>Blad2!K145+Blad2!K146</f>
        <v>201.957187586</v>
      </c>
      <c r="K222" s="15">
        <f>Blad2!L145+Blad2!L146</f>
        <v>204.90595248699998</v>
      </c>
      <c r="L222" s="15">
        <f>Blad2!M145+Blad2!M146</f>
        <v>264.27718526000001</v>
      </c>
      <c r="M222" s="15">
        <f>Blad2!N145+Blad2!N146</f>
        <v>230.695116265</v>
      </c>
      <c r="N222" s="15">
        <f>Blad2!O145+Blad2!O146</f>
        <v>328.36340745699999</v>
      </c>
      <c r="O222" s="15">
        <f>Blad2!P145+Blad2!P146</f>
        <v>374.75230413499997</v>
      </c>
      <c r="P222" s="15">
        <f>Blad2!Q145+Blad2!Q146</f>
        <v>238.09288167899999</v>
      </c>
      <c r="Q222" s="15">
        <f>Blad2!R145+Blad2!R146</f>
        <v>228.94452067</v>
      </c>
      <c r="R222" s="15">
        <f>Blad2!S145+Blad2!S146</f>
        <v>361.22656735400005</v>
      </c>
      <c r="S222" s="15">
        <f>Blad2!T145+Blad2!T146</f>
        <v>267.36373830900004</v>
      </c>
      <c r="T222" s="15">
        <f>Blad2!U145+Blad2!U146</f>
        <v>293.72737860200004</v>
      </c>
      <c r="U222" s="15">
        <f>Blad2!V145+Blad2!V146</f>
        <v>315.11770523400003</v>
      </c>
      <c r="V222" s="15">
        <f>Blad2!W145+Blad2!W146</f>
        <v>215.97678978900001</v>
      </c>
      <c r="W222" s="15">
        <f>Blad2!X145+Blad2!X146</f>
        <v>269.00234630099999</v>
      </c>
      <c r="X222" s="15">
        <f>Blad2!Y145+Blad2!Y146</f>
        <v>321.89594044199998</v>
      </c>
      <c r="Y222" s="15">
        <f>Blad2!Z145+Blad2!Z146</f>
        <v>276.58054772599996</v>
      </c>
      <c r="Z222" s="15">
        <f>Blad2!AA145+Blad2!AA146</f>
        <v>374.99776840700002</v>
      </c>
      <c r="AA222" s="15">
        <f>Blad2!AB145+Blad2!AB146</f>
        <v>312.76271693000001</v>
      </c>
      <c r="AB222" s="15">
        <f>Blad2!AC145+Blad2!AC146</f>
        <v>294.27338704799996</v>
      </c>
      <c r="AI222">
        <f t="shared" si="1087"/>
        <v>0.80185894649611411</v>
      </c>
      <c r="AJ222">
        <f t="shared" si="1088"/>
        <v>1.7466775659136384</v>
      </c>
      <c r="AK222">
        <f t="shared" si="1089"/>
        <v>0.61479951557652524</v>
      </c>
      <c r="AL222">
        <f t="shared" si="1090"/>
        <v>1.3775660213769083</v>
      </c>
      <c r="AM222">
        <f t="shared" si="1091"/>
        <v>1.8186587125052411</v>
      </c>
      <c r="AN222">
        <f t="shared" si="1092"/>
        <v>0.82158989417606909</v>
      </c>
      <c r="AO222">
        <f t="shared" si="1093"/>
        <v>1.0862546611901114</v>
      </c>
      <c r="AP222">
        <f t="shared" si="1094"/>
        <v>1.1210315641306581</v>
      </c>
      <c r="AQ222">
        <f t="shared" si="1095"/>
        <v>0.85989088914576983</v>
      </c>
      <c r="AR222">
        <f t="shared" si="1096"/>
        <v>0.46993640053994984</v>
      </c>
      <c r="AS222">
        <f t="shared" si="1097"/>
        <v>0.70193394064668224</v>
      </c>
      <c r="AT222">
        <f t="shared" si="1098"/>
        <v>0.58970185016202903</v>
      </c>
      <c r="AU222">
        <f t="shared" si="1099"/>
        <v>1.1593091769369672</v>
      </c>
      <c r="AV222">
        <f t="shared" si="1100"/>
        <v>0.59704002042394777</v>
      </c>
      <c r="AW222">
        <f t="shared" si="1101"/>
        <v>0.44873121500776342</v>
      </c>
      <c r="AX222">
        <f t="shared" si="1102"/>
        <v>0.70581420976312381</v>
      </c>
      <c r="AY222">
        <f t="shared" si="1103"/>
        <v>1.3181993240065313</v>
      </c>
      <c r="AZ222">
        <f t="shared" si="1104"/>
        <v>0.73232794607748497</v>
      </c>
      <c r="BA222">
        <f t="shared" si="1105"/>
        <v>0.69035342296769575</v>
      </c>
      <c r="BB222">
        <f t="shared" si="1106"/>
        <v>0.6460744161986981</v>
      </c>
      <c r="BC222">
        <f t="shared" si="1107"/>
        <v>129.12790826326861</v>
      </c>
      <c r="CH222">
        <f t="shared" si="973"/>
        <v>0</v>
      </c>
      <c r="CI222">
        <f t="shared" si="1020"/>
        <v>0</v>
      </c>
      <c r="CJ222">
        <f t="shared" si="1021"/>
        <v>0</v>
      </c>
      <c r="CK222">
        <f t="shared" si="1022"/>
        <v>0</v>
      </c>
      <c r="CL222">
        <f t="shared" si="1023"/>
        <v>0</v>
      </c>
      <c r="CM222">
        <f t="shared" si="1024"/>
        <v>1446341.8759999999</v>
      </c>
      <c r="CN222">
        <f t="shared" si="1025"/>
        <v>3039311.7545200004</v>
      </c>
      <c r="CO222">
        <f t="shared" si="1026"/>
        <v>2019571.87586</v>
      </c>
      <c r="CP222">
        <f t="shared" si="1027"/>
        <v>2049059.5248699998</v>
      </c>
      <c r="CQ222">
        <f t="shared" si="1028"/>
        <v>2642771.8526000003</v>
      </c>
      <c r="CR222">
        <f t="shared" si="1029"/>
        <v>2306951.1626499998</v>
      </c>
      <c r="CS222">
        <f t="shared" si="1030"/>
        <v>3283634.0745700002</v>
      </c>
      <c r="CT222">
        <f t="shared" si="1031"/>
        <v>3747523.0413499996</v>
      </c>
      <c r="CU222">
        <f t="shared" si="1032"/>
        <v>2380928.8167900001</v>
      </c>
      <c r="CV222">
        <f t="shared" si="1033"/>
        <v>2289445.2067</v>
      </c>
      <c r="CW222">
        <f t="shared" si="1034"/>
        <v>3612265.6735400003</v>
      </c>
      <c r="CX222">
        <f t="shared" si="1035"/>
        <v>2673637.3830900006</v>
      </c>
      <c r="CY222">
        <f t="shared" si="1036"/>
        <v>2937273.7860200005</v>
      </c>
      <c r="CZ222">
        <f t="shared" si="1037"/>
        <v>3151177.0523400004</v>
      </c>
      <c r="DA222">
        <f t="shared" si="1038"/>
        <v>2159767.8978900001</v>
      </c>
      <c r="DB222">
        <f t="shared" si="1039"/>
        <v>2690023.4630100001</v>
      </c>
      <c r="DC222">
        <f t="shared" si="1040"/>
        <v>3218959.40442</v>
      </c>
      <c r="DD222">
        <f t="shared" si="995"/>
        <v>2765805.4772599996</v>
      </c>
      <c r="DE222">
        <f t="shared" si="996"/>
        <v>3749977.6840700004</v>
      </c>
      <c r="DF222">
        <f t="shared" si="997"/>
        <v>3127627.1693000002</v>
      </c>
      <c r="DG222">
        <f t="shared" si="998"/>
        <v>2942733.8704799996</v>
      </c>
    </row>
    <row r="223" spans="1:111" x14ac:dyDescent="0.25">
      <c r="A223" t="s">
        <v>47</v>
      </c>
      <c r="C223" s="15">
        <f>C85+C59</f>
        <v>0</v>
      </c>
      <c r="D223" s="15">
        <f t="shared" ref="D223:AB223" si="1108">D85+D59</f>
        <v>0</v>
      </c>
      <c r="E223" s="15">
        <f t="shared" si="1108"/>
        <v>0</v>
      </c>
      <c r="F223" s="15">
        <f t="shared" si="1108"/>
        <v>0</v>
      </c>
      <c r="G223" s="15">
        <f t="shared" si="1108"/>
        <v>0</v>
      </c>
      <c r="H223" s="15">
        <f t="shared" si="1108"/>
        <v>180.6676034024544</v>
      </c>
      <c r="I223" s="15">
        <f t="shared" si="1108"/>
        <v>178.10562005039378</v>
      </c>
      <c r="J223" s="15">
        <f t="shared" si="1108"/>
        <v>357.10708340581084</v>
      </c>
      <c r="K223" s="15">
        <f t="shared" si="1108"/>
        <v>193.37094960201438</v>
      </c>
      <c r="L223" s="15">
        <f t="shared" si="1108"/>
        <v>145.31433712263285</v>
      </c>
      <c r="M223" s="15">
        <f t="shared" si="1108"/>
        <v>305.26969352777792</v>
      </c>
      <c r="N223" s="15">
        <f t="shared" si="1108"/>
        <v>361.37169456482371</v>
      </c>
      <c r="O223" s="15">
        <f t="shared" si="1108"/>
        <v>368.30492782642301</v>
      </c>
      <c r="P223" s="15">
        <f t="shared" si="1108"/>
        <v>300.1644726328484</v>
      </c>
      <c r="Q223" s="15">
        <f t="shared" si="1108"/>
        <v>529.08565671585109</v>
      </c>
      <c r="R223" s="15">
        <f t="shared" si="1108"/>
        <v>544.26256814025658</v>
      </c>
      <c r="S223" s="15">
        <f t="shared" si="1108"/>
        <v>511.64868743587732</v>
      </c>
      <c r="T223" s="15">
        <f t="shared" si="1108"/>
        <v>236.63372525267832</v>
      </c>
      <c r="U223" s="15">
        <f t="shared" si="1108"/>
        <v>582.86010907580715</v>
      </c>
      <c r="V223" s="15">
        <f t="shared" si="1108"/>
        <v>501.99444232562166</v>
      </c>
      <c r="W223" s="15">
        <f t="shared" si="1108"/>
        <v>411.06162517798532</v>
      </c>
      <c r="X223" s="15">
        <f t="shared" si="1108"/>
        <v>261.62629096725749</v>
      </c>
      <c r="Y223" s="15">
        <f t="shared" si="1108"/>
        <v>415.89235873869092</v>
      </c>
      <c r="Z223" s="15">
        <f t="shared" si="1108"/>
        <v>576.53782756589533</v>
      </c>
      <c r="AA223" s="15">
        <f t="shared" si="1108"/>
        <v>531.29487286983374</v>
      </c>
      <c r="AB223" s="15">
        <f t="shared" si="1108"/>
        <v>2.2789294042309538</v>
      </c>
      <c r="CH223">
        <f t="shared" si="973"/>
        <v>0</v>
      </c>
      <c r="CI223">
        <f t="shared" si="1020"/>
        <v>0</v>
      </c>
      <c r="CJ223">
        <f t="shared" si="1021"/>
        <v>0</v>
      </c>
      <c r="CK223">
        <f t="shared" si="1022"/>
        <v>0</v>
      </c>
      <c r="CL223">
        <f t="shared" si="1023"/>
        <v>0</v>
      </c>
      <c r="CM223">
        <f t="shared" si="1024"/>
        <v>1806676.0340245441</v>
      </c>
      <c r="CN223">
        <f t="shared" si="1025"/>
        <v>1781056.2005039379</v>
      </c>
      <c r="CO223">
        <f t="shared" si="1026"/>
        <v>3571070.8340581083</v>
      </c>
      <c r="CP223">
        <f t="shared" si="1027"/>
        <v>1933709.4960201439</v>
      </c>
      <c r="CQ223">
        <f t="shared" si="1028"/>
        <v>1453143.3712263284</v>
      </c>
      <c r="CR223">
        <f t="shared" si="1029"/>
        <v>3052696.9352777791</v>
      </c>
      <c r="CS223">
        <f t="shared" si="1030"/>
        <v>3613716.9456482371</v>
      </c>
      <c r="CT223">
        <f t="shared" si="1031"/>
        <v>3683049.2782642301</v>
      </c>
      <c r="CU223">
        <f t="shared" si="1032"/>
        <v>3001644.7263284838</v>
      </c>
      <c r="CV223">
        <f t="shared" si="1033"/>
        <v>5290856.5671585109</v>
      </c>
      <c r="CW223">
        <f t="shared" si="1034"/>
        <v>5442625.6814025659</v>
      </c>
      <c r="CX223">
        <f t="shared" si="1035"/>
        <v>5116486.8743587732</v>
      </c>
      <c r="CY223">
        <f t="shared" si="1036"/>
        <v>2366337.2525267834</v>
      </c>
      <c r="CZ223">
        <f t="shared" si="1037"/>
        <v>5828601.0907580713</v>
      </c>
      <c r="DA223">
        <f t="shared" si="1038"/>
        <v>5019944.4232562166</v>
      </c>
      <c r="DB223">
        <f t="shared" si="1039"/>
        <v>4110616.2517798534</v>
      </c>
      <c r="DC223">
        <f t="shared" si="1040"/>
        <v>2616262.9096725751</v>
      </c>
      <c r="DD223">
        <f t="shared" si="995"/>
        <v>4158923.5873869089</v>
      </c>
      <c r="DE223">
        <f t="shared" si="996"/>
        <v>5765378.275658953</v>
      </c>
      <c r="DF223">
        <f t="shared" si="997"/>
        <v>5312948.7286983375</v>
      </c>
      <c r="DG223">
        <f t="shared" si="998"/>
        <v>22789.294042309539</v>
      </c>
    </row>
    <row r="224" spans="1:111" x14ac:dyDescent="0.25">
      <c r="A224" t="s">
        <v>63</v>
      </c>
      <c r="C224" s="15">
        <f>C86+C60</f>
        <v>0</v>
      </c>
      <c r="D224" s="15">
        <f t="shared" ref="D224:AB224" si="1109">D86+D60</f>
        <v>0</v>
      </c>
      <c r="E224" s="15">
        <f t="shared" si="1109"/>
        <v>0</v>
      </c>
      <c r="F224" s="15">
        <f t="shared" si="1109"/>
        <v>0</v>
      </c>
      <c r="G224" s="15">
        <f t="shared" si="1109"/>
        <v>0</v>
      </c>
      <c r="H224" s="15">
        <f t="shared" si="1109"/>
        <v>180.37360340245439</v>
      </c>
      <c r="I224" s="15">
        <f t="shared" si="1109"/>
        <v>174.00531236171349</v>
      </c>
      <c r="J224" s="15">
        <f t="shared" si="1109"/>
        <v>328.49275653155917</v>
      </c>
      <c r="K224" s="15">
        <f t="shared" si="1109"/>
        <v>148.74492351531134</v>
      </c>
      <c r="L224" s="15">
        <f t="shared" si="1109"/>
        <v>145.31433712263285</v>
      </c>
      <c r="M224" s="15">
        <f t="shared" si="1109"/>
        <v>280.79108311860682</v>
      </c>
      <c r="N224" s="15">
        <f t="shared" si="1109"/>
        <v>302.28952674618841</v>
      </c>
      <c r="O224" s="15">
        <f t="shared" si="1109"/>
        <v>334.29237509972734</v>
      </c>
      <c r="P224" s="15">
        <f t="shared" si="1109"/>
        <v>276.88731754737569</v>
      </c>
      <c r="Q224" s="15">
        <f t="shared" si="1109"/>
        <v>487.18192590943414</v>
      </c>
      <c r="R224" s="15">
        <f t="shared" si="1109"/>
        <v>514.61618599209908</v>
      </c>
      <c r="S224" s="15">
        <f t="shared" si="1109"/>
        <v>453.38799299262507</v>
      </c>
      <c r="T224" s="15">
        <f t="shared" si="1109"/>
        <v>253.36414516968006</v>
      </c>
      <c r="U224" s="15">
        <f t="shared" si="1109"/>
        <v>527.79997061208792</v>
      </c>
      <c r="V224" s="15">
        <f t="shared" si="1109"/>
        <v>481.30547322245775</v>
      </c>
      <c r="W224" s="15">
        <f t="shared" si="1109"/>
        <v>381.12344945744161</v>
      </c>
      <c r="X224" s="15">
        <f t="shared" si="1109"/>
        <v>244.19367737470108</v>
      </c>
      <c r="Y224" s="15">
        <f t="shared" si="1109"/>
        <v>377.67307557690276</v>
      </c>
      <c r="Z224" s="15">
        <f t="shared" si="1109"/>
        <v>543.19679736642308</v>
      </c>
      <c r="AA224" s="15">
        <f t="shared" si="1109"/>
        <v>484.09704685444603</v>
      </c>
      <c r="AB224" s="15">
        <f t="shared" si="1109"/>
        <v>2.2789294042309538</v>
      </c>
      <c r="CH224">
        <f t="shared" si="973"/>
        <v>0</v>
      </c>
      <c r="CI224">
        <f t="shared" si="1020"/>
        <v>0</v>
      </c>
      <c r="CJ224">
        <f t="shared" si="1021"/>
        <v>0</v>
      </c>
      <c r="CK224">
        <f t="shared" si="1022"/>
        <v>0</v>
      </c>
      <c r="CL224">
        <f t="shared" si="1023"/>
        <v>0</v>
      </c>
      <c r="CM224">
        <f t="shared" si="1024"/>
        <v>1803736.0340245438</v>
      </c>
      <c r="CN224">
        <f t="shared" si="1025"/>
        <v>1740053.123617135</v>
      </c>
      <c r="CO224">
        <f t="shared" si="1026"/>
        <v>3284927.5653155916</v>
      </c>
      <c r="CP224">
        <f t="shared" si="1027"/>
        <v>1487449.2351531135</v>
      </c>
      <c r="CQ224">
        <f t="shared" si="1028"/>
        <v>1453143.3712263284</v>
      </c>
      <c r="CR224">
        <f t="shared" si="1029"/>
        <v>2807910.8311860682</v>
      </c>
      <c r="CS224">
        <f t="shared" si="1030"/>
        <v>3022895.2674618843</v>
      </c>
      <c r="CT224">
        <f t="shared" si="1031"/>
        <v>3342923.7509972733</v>
      </c>
      <c r="CU224">
        <f t="shared" si="1032"/>
        <v>2768873.1754737571</v>
      </c>
      <c r="CV224">
        <f t="shared" si="1033"/>
        <v>4871819.2590943417</v>
      </c>
      <c r="CW224">
        <f t="shared" si="1034"/>
        <v>5146161.8599209907</v>
      </c>
      <c r="CX224">
        <f t="shared" si="1035"/>
        <v>4533879.9299262511</v>
      </c>
      <c r="CY224">
        <f t="shared" si="1036"/>
        <v>2533641.4516968005</v>
      </c>
      <c r="CZ224">
        <f t="shared" si="1037"/>
        <v>5277999.7061208794</v>
      </c>
      <c r="DA224">
        <f t="shared" si="1038"/>
        <v>4813054.7322245771</v>
      </c>
      <c r="DB224">
        <f t="shared" si="1039"/>
        <v>3811234.494574416</v>
      </c>
      <c r="DC224">
        <f t="shared" si="1040"/>
        <v>2441936.7737470106</v>
      </c>
      <c r="DD224">
        <f t="shared" si="995"/>
        <v>3776730.7557690274</v>
      </c>
      <c r="DE224">
        <f t="shared" si="996"/>
        <v>5431967.9736642307</v>
      </c>
      <c r="DF224">
        <f t="shared" si="997"/>
        <v>4840970.4685444599</v>
      </c>
      <c r="DG224">
        <f t="shared" si="998"/>
        <v>22789.294042309539</v>
      </c>
    </row>
    <row r="225" spans="1:111" x14ac:dyDescent="0.25"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CH225">
        <f t="shared" si="973"/>
        <v>0</v>
      </c>
      <c r="CI225">
        <f t="shared" si="1020"/>
        <v>0</v>
      </c>
      <c r="CJ225">
        <f t="shared" si="1021"/>
        <v>0</v>
      </c>
      <c r="CK225">
        <f t="shared" si="1022"/>
        <v>0</v>
      </c>
      <c r="CL225">
        <f t="shared" si="1023"/>
        <v>0</v>
      </c>
      <c r="CM225">
        <f t="shared" si="1024"/>
        <v>0</v>
      </c>
      <c r="CN225">
        <f t="shared" si="1025"/>
        <v>0</v>
      </c>
      <c r="CO225">
        <f t="shared" si="1026"/>
        <v>0</v>
      </c>
      <c r="CP225">
        <f t="shared" si="1027"/>
        <v>0</v>
      </c>
      <c r="CQ225">
        <f t="shared" si="1028"/>
        <v>0</v>
      </c>
      <c r="CR225">
        <f t="shared" si="1029"/>
        <v>0</v>
      </c>
      <c r="CS225">
        <f t="shared" si="1030"/>
        <v>0</v>
      </c>
      <c r="CT225">
        <f t="shared" si="1031"/>
        <v>0</v>
      </c>
      <c r="CU225">
        <f t="shared" si="1032"/>
        <v>0</v>
      </c>
      <c r="CV225">
        <f t="shared" si="1033"/>
        <v>0</v>
      </c>
      <c r="CW225">
        <f t="shared" si="1034"/>
        <v>0</v>
      </c>
      <c r="CX225">
        <f t="shared" si="1035"/>
        <v>0</v>
      </c>
      <c r="CY225">
        <f t="shared" si="1036"/>
        <v>0</v>
      </c>
      <c r="CZ225">
        <f t="shared" si="1037"/>
        <v>0</v>
      </c>
      <c r="DA225">
        <f t="shared" si="1038"/>
        <v>0</v>
      </c>
      <c r="DB225">
        <f t="shared" si="1039"/>
        <v>0</v>
      </c>
      <c r="DC225">
        <f t="shared" si="1040"/>
        <v>0</v>
      </c>
      <c r="DD225">
        <f t="shared" si="995"/>
        <v>0</v>
      </c>
      <c r="DE225">
        <f t="shared" si="996"/>
        <v>0</v>
      </c>
      <c r="DF225">
        <f t="shared" si="997"/>
        <v>0</v>
      </c>
      <c r="DG225">
        <f t="shared" si="998"/>
        <v>0</v>
      </c>
    </row>
    <row r="226" spans="1:111" x14ac:dyDescent="0.25">
      <c r="A226" t="s">
        <v>45</v>
      </c>
      <c r="B226" t="s">
        <v>7</v>
      </c>
      <c r="C226">
        <f>Blad1!D152+Blad1!D153</f>
        <v>0</v>
      </c>
      <c r="D226">
        <f>Blad1!E152+Blad1!E153</f>
        <v>0</v>
      </c>
      <c r="E226">
        <f>Blad1!F152+Blad1!F153</f>
        <v>0</v>
      </c>
      <c r="F226">
        <f>Blad1!G152+Blad1!G153</f>
        <v>0</v>
      </c>
      <c r="G226">
        <f>Blad1!H152+Blad1!H153</f>
        <v>0</v>
      </c>
      <c r="H226" s="15">
        <f>Blad1!I152+Blad1!I153</f>
        <v>417.7198257</v>
      </c>
      <c r="I226" s="15">
        <f>Blad1!J152+Blad1!J153</f>
        <v>388.26656399999996</v>
      </c>
      <c r="J226" s="15">
        <f>Blad1!K152+Blad1!K153</f>
        <v>323.10911650000003</v>
      </c>
      <c r="K226" s="15">
        <f>Blad1!L152+Blad1!L153</f>
        <v>469.1685536</v>
      </c>
      <c r="L226" s="15">
        <f>Blad1!M152+Blad1!M153</f>
        <v>360.09580040000003</v>
      </c>
      <c r="M226" s="15">
        <f>Blad1!N152+Blad1!N153</f>
        <v>387.19688280000003</v>
      </c>
      <c r="N226" s="15">
        <f>Blad1!O152+Blad1!O153</f>
        <v>364.40265920000002</v>
      </c>
      <c r="O226" s="15">
        <f>Blad1!P152+Blad1!P153</f>
        <v>390.71666960000005</v>
      </c>
      <c r="P226" s="15">
        <f>Blad1!Q152+Blad1!Q153</f>
        <v>357.38974823000001</v>
      </c>
      <c r="Q226" s="15">
        <f>Blad1!R152+Blad1!R153</f>
        <v>266.88754497000002</v>
      </c>
      <c r="R226" s="15">
        <f>Blad1!S152+Blad1!S153</f>
        <v>237.25262270000002</v>
      </c>
      <c r="S226" s="15">
        <f>Blad1!T152+Blad1!T153</f>
        <v>321.64704003999998</v>
      </c>
      <c r="T226" s="15">
        <f>Blad1!U152+Blad1!U153</f>
        <v>248.41039046</v>
      </c>
      <c r="U226" s="15">
        <f>Blad1!V152+Blad1!V153</f>
        <v>259.18892574</v>
      </c>
      <c r="V226" s="15">
        <f>Blad1!W152+Blad1!W153</f>
        <v>274.42095753000001</v>
      </c>
      <c r="W226" s="15">
        <f>Blad1!X152+Blad1!X153</f>
        <v>265.65522283999996</v>
      </c>
      <c r="X226" s="15">
        <f>Blad1!Y152+Blad1!Y153</f>
        <v>259.62497522000001</v>
      </c>
      <c r="Y226" s="15">
        <f>Blad1!Z152+Blad1!Z153</f>
        <v>231.86735638000002</v>
      </c>
      <c r="Z226" s="15">
        <f>Blad1!AA152+Blad1!AA153</f>
        <v>271.52048107000002</v>
      </c>
      <c r="AA226" s="15">
        <f>Blad1!AB152+Blad1!AB153</f>
        <v>220.07597208000001</v>
      </c>
      <c r="AB226" s="15">
        <f>Blad1!AC152+Blad1!AC153</f>
        <v>279.45358190999997</v>
      </c>
      <c r="AI226">
        <f t="shared" ref="AI226:AI227" si="1110">H226/H228</f>
        <v>0.95425755862567774</v>
      </c>
      <c r="AJ226">
        <f t="shared" ref="AJ226:AJ227" si="1111">I226/I228</f>
        <v>0.95913235636442751</v>
      </c>
      <c r="AK226">
        <f t="shared" ref="AK226:AK227" si="1112">J226/J228</f>
        <v>0.63211199325113099</v>
      </c>
      <c r="AL226">
        <f t="shared" ref="AL226:AL227" si="1113">K226/K228</f>
        <v>1.0404177734659665</v>
      </c>
      <c r="AM226">
        <f t="shared" ref="AM226:AM227" si="1114">L226/L228</f>
        <v>0.74975892832513213</v>
      </c>
      <c r="AN226">
        <f t="shared" ref="AN226:AN227" si="1115">M226/M228</f>
        <v>1.0627858060609765</v>
      </c>
      <c r="AO226">
        <f t="shared" ref="AO226:AO227" si="1116">N226/N228</f>
        <v>0.95843479553143018</v>
      </c>
      <c r="AP226">
        <f t="shared" ref="AP226:AP227" si="1117">O226/O228</f>
        <v>1.0684635574071106</v>
      </c>
      <c r="AQ226">
        <f t="shared" ref="AQ226:AQ227" si="1118">P226/P228</f>
        <v>0.76836633964863366</v>
      </c>
      <c r="AR226">
        <f t="shared" ref="AR226:AR227" si="1119">Q226/Q228</f>
        <v>0.65064125902378589</v>
      </c>
      <c r="AS226">
        <f t="shared" ref="AS226:AS227" si="1120">R226/R228</f>
        <v>0.65438940932541323</v>
      </c>
      <c r="AT226">
        <f t="shared" ref="AT226:AT227" si="1121">S226/S228</f>
        <v>0.85120183239573521</v>
      </c>
      <c r="AU226">
        <f t="shared" ref="AU226:AU227" si="1122">T226/T228</f>
        <v>0.81126754571205961</v>
      </c>
      <c r="AV226">
        <f t="shared" ref="AV226:AV227" si="1123">U226/U228</f>
        <v>0.6901390739074269</v>
      </c>
      <c r="AW226">
        <f t="shared" ref="AW226:AW227" si="1124">V226/V228</f>
        <v>0.65369041628104518</v>
      </c>
      <c r="AX226">
        <f t="shared" ref="AX226:AX227" si="1125">W226/W228</f>
        <v>0.77196672783113951</v>
      </c>
      <c r="AY226">
        <f t="shared" ref="AY226:AY227" si="1126">X226/X228</f>
        <v>0.78115561134504374</v>
      </c>
      <c r="AZ226">
        <f t="shared" ref="AZ226:AZ227" si="1127">Y226/Y228</f>
        <v>0.6235923177381606</v>
      </c>
      <c r="BA226">
        <f t="shared" ref="BA226:BA227" si="1128">Z226/Z228</f>
        <v>0.74025531794780153</v>
      </c>
      <c r="BB226">
        <f t="shared" ref="BB226:BB227" si="1129">AA226/AA228</f>
        <v>0.5262670435302953</v>
      </c>
      <c r="BC226">
        <f t="shared" ref="BC226:BC227" si="1130">AB226/AB228</f>
        <v>3.397306610235586</v>
      </c>
      <c r="CH226">
        <f t="shared" si="973"/>
        <v>0</v>
      </c>
      <c r="CI226">
        <f t="shared" si="1020"/>
        <v>0</v>
      </c>
      <c r="CJ226">
        <f t="shared" si="1021"/>
        <v>0</v>
      </c>
      <c r="CK226">
        <f t="shared" si="1022"/>
        <v>0</v>
      </c>
      <c r="CL226">
        <f t="shared" si="1023"/>
        <v>0</v>
      </c>
      <c r="CM226">
        <f t="shared" si="1024"/>
        <v>4177198.2570000002</v>
      </c>
      <c r="CN226">
        <f t="shared" si="1025"/>
        <v>3882665.6399999997</v>
      </c>
      <c r="CO226">
        <f t="shared" si="1026"/>
        <v>3231091.1650000005</v>
      </c>
      <c r="CP226">
        <f t="shared" si="1027"/>
        <v>4691685.5360000003</v>
      </c>
      <c r="CQ226">
        <f t="shared" si="1028"/>
        <v>3600958.0040000002</v>
      </c>
      <c r="CR226">
        <f t="shared" si="1029"/>
        <v>3871968.8280000002</v>
      </c>
      <c r="CS226">
        <f t="shared" si="1030"/>
        <v>3644026.5920000002</v>
      </c>
      <c r="CT226">
        <f t="shared" si="1031"/>
        <v>3907166.6960000005</v>
      </c>
      <c r="CU226">
        <f t="shared" si="1032"/>
        <v>3573897.4823000003</v>
      </c>
      <c r="CV226">
        <f t="shared" si="1033"/>
        <v>2668875.4497000002</v>
      </c>
      <c r="CW226">
        <f t="shared" si="1034"/>
        <v>2372526.227</v>
      </c>
      <c r="CX226">
        <f t="shared" si="1035"/>
        <v>3216470.4003999997</v>
      </c>
      <c r="CY226">
        <f t="shared" si="1036"/>
        <v>2484103.9046</v>
      </c>
      <c r="CZ226">
        <f t="shared" si="1037"/>
        <v>2591889.2574</v>
      </c>
      <c r="DA226">
        <f t="shared" si="1038"/>
        <v>2744209.5753000001</v>
      </c>
      <c r="DB226">
        <f t="shared" si="1039"/>
        <v>2656552.2283999994</v>
      </c>
      <c r="DC226">
        <f t="shared" si="1040"/>
        <v>2596249.7522</v>
      </c>
      <c r="DD226">
        <f t="shared" si="995"/>
        <v>2318673.5638000001</v>
      </c>
      <c r="DE226">
        <f t="shared" si="996"/>
        <v>2715204.8107000003</v>
      </c>
      <c r="DF226">
        <f t="shared" si="997"/>
        <v>2200759.7208000002</v>
      </c>
      <c r="DG226">
        <f t="shared" si="998"/>
        <v>2794535.8190999995</v>
      </c>
    </row>
    <row r="227" spans="1:111" x14ac:dyDescent="0.25">
      <c r="A227" t="s">
        <v>62</v>
      </c>
      <c r="C227">
        <f>Blad2!D152+Blad2!D153</f>
        <v>0</v>
      </c>
      <c r="D227">
        <f>Blad2!E152+Blad2!E153</f>
        <v>0</v>
      </c>
      <c r="E227">
        <f>Blad2!F152+Blad2!F153</f>
        <v>0</v>
      </c>
      <c r="F227">
        <f>Blad2!G152+Blad2!G153</f>
        <v>0</v>
      </c>
      <c r="G227">
        <f>Blad2!H152+Blad2!H153</f>
        <v>0</v>
      </c>
      <c r="H227" s="15">
        <f>Blad2!I152+Blad2!I153</f>
        <v>417.52182570000002</v>
      </c>
      <c r="I227" s="15">
        <f>Blad2!J152+Blad2!J153</f>
        <v>388.01025329999999</v>
      </c>
      <c r="J227" s="15">
        <f>Blad2!K152+Blad2!K153</f>
        <v>322.8602712</v>
      </c>
      <c r="K227" s="15">
        <f>Blad2!L152+Blad2!L153</f>
        <v>466.97171519999995</v>
      </c>
      <c r="L227" s="15">
        <f>Blad2!M152+Blad2!M153</f>
        <v>359.74395950000002</v>
      </c>
      <c r="M227" s="15">
        <f>Blad2!N152+Blad2!N153</f>
        <v>386.62756100000001</v>
      </c>
      <c r="N227" s="15">
        <f>Blad2!O152+Blad2!O153</f>
        <v>354.735569</v>
      </c>
      <c r="O227" s="15">
        <f>Blad2!P152+Blad2!P153</f>
        <v>389.96537301000001</v>
      </c>
      <c r="P227" s="15">
        <f>Blad2!Q152+Blad2!Q153</f>
        <v>356.60823309</v>
      </c>
      <c r="Q227" s="15">
        <f>Blad2!R152+Blad2!R153</f>
        <v>266.17937590999998</v>
      </c>
      <c r="R227" s="15">
        <f>Blad2!S152+Blad2!S153</f>
        <v>236.36863913000002</v>
      </c>
      <c r="S227" s="15">
        <f>Blad2!T152+Blad2!T153</f>
        <v>315.70940085000001</v>
      </c>
      <c r="T227" s="15">
        <f>Blad2!U152+Blad2!U153</f>
        <v>247.16053152000001</v>
      </c>
      <c r="U227" s="15">
        <f>Blad2!V152+Blad2!V153</f>
        <v>257.79569929000002</v>
      </c>
      <c r="V227" s="15">
        <f>Blad2!W152+Blad2!W153</f>
        <v>272.85014161999999</v>
      </c>
      <c r="W227" s="15">
        <f>Blad2!X152+Blad2!X153</f>
        <v>260.95130613999999</v>
      </c>
      <c r="X227" s="15">
        <f>Blad2!Y152+Blad2!Y153</f>
        <v>251.81018606999999</v>
      </c>
      <c r="Y227" s="15">
        <f>Blad2!Z152+Blad2!Z153</f>
        <v>231.13702516000001</v>
      </c>
      <c r="Z227" s="15">
        <f>Blad2!AA152+Blad2!AA153</f>
        <v>269.93099126000004</v>
      </c>
      <c r="AA227" s="15">
        <f>Blad2!AB152+Blad2!AB153</f>
        <v>210.53347165000002</v>
      </c>
      <c r="AB227" s="15">
        <f>Blad2!AC152+Blad2!AC153</f>
        <v>271.96464961999999</v>
      </c>
      <c r="AI227">
        <f t="shared" si="1110"/>
        <v>0.95452482302281905</v>
      </c>
      <c r="AJ227">
        <f t="shared" si="1111"/>
        <v>0.95956242202870101</v>
      </c>
      <c r="AK227">
        <f t="shared" si="1112"/>
        <v>0.63216373640409351</v>
      </c>
      <c r="AL227">
        <f t="shared" si="1113"/>
        <v>1.0370740790364608</v>
      </c>
      <c r="AM227">
        <f t="shared" si="1114"/>
        <v>0.75604702973794513</v>
      </c>
      <c r="AN227">
        <f t="shared" si="1115"/>
        <v>1.0632168890156537</v>
      </c>
      <c r="AO227">
        <f t="shared" si="1116"/>
        <v>0.93504791265922838</v>
      </c>
      <c r="AP227">
        <f t="shared" si="1117"/>
        <v>1.0695481888076754</v>
      </c>
      <c r="AQ227">
        <f t="shared" si="1118"/>
        <v>0.76866646201968514</v>
      </c>
      <c r="AR227">
        <f t="shared" si="1119"/>
        <v>0.66577258902678371</v>
      </c>
      <c r="AS227">
        <f t="shared" si="1120"/>
        <v>0.6495664751889374</v>
      </c>
      <c r="AT227">
        <f t="shared" si="1121"/>
        <v>0.82590688731609829</v>
      </c>
      <c r="AU227">
        <f t="shared" si="1122"/>
        <v>0.81037100050858757</v>
      </c>
      <c r="AV227">
        <f t="shared" si="1123"/>
        <v>0.69599783242592228</v>
      </c>
      <c r="AW227">
        <f t="shared" si="1124"/>
        <v>0.68872384974711842</v>
      </c>
      <c r="AX227">
        <f t="shared" si="1125"/>
        <v>0.75757444661943674</v>
      </c>
      <c r="AY227">
        <f t="shared" si="1126"/>
        <v>0.7629536419046572</v>
      </c>
      <c r="AZ227">
        <f t="shared" si="1127"/>
        <v>0.63313601599527569</v>
      </c>
      <c r="BA227">
        <f t="shared" si="1128"/>
        <v>0.75113723307937508</v>
      </c>
      <c r="BB227">
        <f t="shared" si="1129"/>
        <v>0.51300753076657601</v>
      </c>
      <c r="BC227">
        <f t="shared" si="1130"/>
        <v>3.3600000623271948</v>
      </c>
      <c r="CH227">
        <f t="shared" si="973"/>
        <v>0</v>
      </c>
      <c r="CI227">
        <f t="shared" si="1020"/>
        <v>0</v>
      </c>
      <c r="CJ227">
        <f t="shared" si="1021"/>
        <v>0</v>
      </c>
      <c r="CK227">
        <f t="shared" si="1022"/>
        <v>0</v>
      </c>
      <c r="CL227">
        <f t="shared" si="1023"/>
        <v>0</v>
      </c>
      <c r="CM227">
        <f t="shared" si="1024"/>
        <v>4175218.2570000002</v>
      </c>
      <c r="CN227">
        <f t="shared" si="1025"/>
        <v>3880102.5329999998</v>
      </c>
      <c r="CO227">
        <f t="shared" si="1026"/>
        <v>3228602.7119999998</v>
      </c>
      <c r="CP227">
        <f t="shared" si="1027"/>
        <v>4669717.1519999998</v>
      </c>
      <c r="CQ227">
        <f t="shared" si="1028"/>
        <v>3597439.5950000002</v>
      </c>
      <c r="CR227">
        <f t="shared" si="1029"/>
        <v>3866275.6100000003</v>
      </c>
      <c r="CS227">
        <f t="shared" si="1030"/>
        <v>3547355.69</v>
      </c>
      <c r="CT227">
        <f t="shared" si="1031"/>
        <v>3899653.7301000003</v>
      </c>
      <c r="CU227">
        <f t="shared" si="1032"/>
        <v>3566082.3308999999</v>
      </c>
      <c r="CV227">
        <f t="shared" si="1033"/>
        <v>2661793.7590999999</v>
      </c>
      <c r="CW227">
        <f t="shared" si="1034"/>
        <v>2363686.3913000003</v>
      </c>
      <c r="CX227">
        <f t="shared" si="1035"/>
        <v>3157094.0085</v>
      </c>
      <c r="CY227">
        <f t="shared" si="1036"/>
        <v>2471605.3152000001</v>
      </c>
      <c r="CZ227">
        <f t="shared" si="1037"/>
        <v>2577956.9929</v>
      </c>
      <c r="DA227">
        <f t="shared" si="1038"/>
        <v>2728501.4161999999</v>
      </c>
      <c r="DB227">
        <f t="shared" si="1039"/>
        <v>2609513.0614</v>
      </c>
      <c r="DC227">
        <f t="shared" si="1040"/>
        <v>2518101.8607000001</v>
      </c>
      <c r="DD227">
        <f t="shared" si="995"/>
        <v>2311370.2516000001</v>
      </c>
      <c r="DE227">
        <f t="shared" si="996"/>
        <v>2699309.9126000004</v>
      </c>
      <c r="DF227">
        <f t="shared" si="997"/>
        <v>2105334.7165000001</v>
      </c>
      <c r="DG227">
        <f t="shared" si="998"/>
        <v>2719646.4961999999</v>
      </c>
    </row>
    <row r="228" spans="1:111" x14ac:dyDescent="0.25">
      <c r="A228" t="s">
        <v>47</v>
      </c>
      <c r="C228" s="15">
        <f>C90+C64</f>
        <v>0</v>
      </c>
      <c r="D228" s="15">
        <f t="shared" ref="D228:AB228" si="1131">D90+D64</f>
        <v>0</v>
      </c>
      <c r="E228" s="15">
        <f t="shared" si="1131"/>
        <v>0</v>
      </c>
      <c r="F228" s="15">
        <f t="shared" si="1131"/>
        <v>0</v>
      </c>
      <c r="G228" s="15">
        <f t="shared" si="1131"/>
        <v>0</v>
      </c>
      <c r="H228" s="15">
        <f t="shared" si="1131"/>
        <v>437.74327163999658</v>
      </c>
      <c r="I228" s="15">
        <f t="shared" si="1131"/>
        <v>404.81020312120091</v>
      </c>
      <c r="J228" s="15">
        <f t="shared" si="1131"/>
        <v>511.15802254938768</v>
      </c>
      <c r="K228" s="15">
        <f t="shared" si="1131"/>
        <v>450.94246327323737</v>
      </c>
      <c r="L228" s="15">
        <f t="shared" si="1131"/>
        <v>480.28211041702309</v>
      </c>
      <c r="M228" s="15">
        <f t="shared" si="1131"/>
        <v>364.32259500630261</v>
      </c>
      <c r="N228" s="15">
        <f t="shared" si="1131"/>
        <v>380.20599930112832</v>
      </c>
      <c r="O228" s="15">
        <f t="shared" si="1131"/>
        <v>365.68085723781729</v>
      </c>
      <c r="P228" s="15">
        <f t="shared" si="1131"/>
        <v>465.12936575726468</v>
      </c>
      <c r="Q228" s="15">
        <f t="shared" si="1131"/>
        <v>410.19154759788029</v>
      </c>
      <c r="R228" s="15">
        <f t="shared" si="1131"/>
        <v>362.55571884113363</v>
      </c>
      <c r="S228" s="15">
        <f t="shared" si="1131"/>
        <v>377.87399861994413</v>
      </c>
      <c r="T228" s="15">
        <f t="shared" si="1131"/>
        <v>306.20033030159874</v>
      </c>
      <c r="U228" s="15">
        <f t="shared" si="1131"/>
        <v>375.56042765775464</v>
      </c>
      <c r="V228" s="15">
        <f t="shared" si="1131"/>
        <v>419.80263240086498</v>
      </c>
      <c r="W228" s="15">
        <f t="shared" si="1131"/>
        <v>344.12781440252638</v>
      </c>
      <c r="X228" s="15">
        <f t="shared" si="1131"/>
        <v>332.36012319358639</v>
      </c>
      <c r="Y228" s="15">
        <f t="shared" si="1131"/>
        <v>371.82522905511246</v>
      </c>
      <c r="Z228" s="15">
        <f t="shared" si="1131"/>
        <v>366.79301652669255</v>
      </c>
      <c r="AA228" s="15">
        <f t="shared" si="1131"/>
        <v>418.18307793642225</v>
      </c>
      <c r="AB228" s="15">
        <f t="shared" si="1131"/>
        <v>82.257392096447035</v>
      </c>
      <c r="CH228">
        <f t="shared" si="973"/>
        <v>0</v>
      </c>
      <c r="CI228">
        <f t="shared" si="1020"/>
        <v>0</v>
      </c>
      <c r="CJ228">
        <f t="shared" si="1021"/>
        <v>0</v>
      </c>
      <c r="CK228">
        <f t="shared" si="1022"/>
        <v>0</v>
      </c>
      <c r="CL228">
        <f t="shared" si="1023"/>
        <v>0</v>
      </c>
      <c r="CM228">
        <f t="shared" si="1024"/>
        <v>4377432.7163999658</v>
      </c>
      <c r="CN228">
        <f t="shared" si="1025"/>
        <v>4048102.031212009</v>
      </c>
      <c r="CO228">
        <f t="shared" si="1026"/>
        <v>5111580.2254938772</v>
      </c>
      <c r="CP228">
        <f t="shared" si="1027"/>
        <v>4509424.6327323737</v>
      </c>
      <c r="CQ228">
        <f t="shared" si="1028"/>
        <v>4802821.1041702311</v>
      </c>
      <c r="CR228">
        <f t="shared" si="1029"/>
        <v>3643225.950063026</v>
      </c>
      <c r="CS228">
        <f t="shared" si="1030"/>
        <v>3802059.9930112832</v>
      </c>
      <c r="CT228">
        <f t="shared" si="1031"/>
        <v>3656808.572378173</v>
      </c>
      <c r="CU228">
        <f t="shared" si="1032"/>
        <v>4651293.6575726466</v>
      </c>
      <c r="CV228">
        <f t="shared" si="1033"/>
        <v>4101915.4759788029</v>
      </c>
      <c r="CW228">
        <f t="shared" si="1034"/>
        <v>3625557.1884113364</v>
      </c>
      <c r="CX228">
        <f t="shared" si="1035"/>
        <v>3778739.9861994414</v>
      </c>
      <c r="CY228">
        <f t="shared" si="1036"/>
        <v>3062003.3030159874</v>
      </c>
      <c r="CZ228">
        <f t="shared" si="1037"/>
        <v>3755604.2765775463</v>
      </c>
      <c r="DA228">
        <f t="shared" si="1038"/>
        <v>4198026.3240086501</v>
      </c>
      <c r="DB228">
        <f t="shared" si="1039"/>
        <v>3441278.1440252638</v>
      </c>
      <c r="DC228">
        <f t="shared" si="1040"/>
        <v>3323601.2319358638</v>
      </c>
      <c r="DD228">
        <f t="shared" si="995"/>
        <v>3718252.2905511246</v>
      </c>
      <c r="DE228">
        <f t="shared" si="996"/>
        <v>3667930.1652669255</v>
      </c>
      <c r="DF228">
        <f t="shared" si="997"/>
        <v>4181830.7793642227</v>
      </c>
      <c r="DG228">
        <f t="shared" si="998"/>
        <v>822573.92096447037</v>
      </c>
    </row>
    <row r="229" spans="1:111" x14ac:dyDescent="0.25">
      <c r="A229" t="s">
        <v>63</v>
      </c>
      <c r="C229" s="15">
        <f>C91+C65</f>
        <v>0</v>
      </c>
      <c r="D229" s="15">
        <f t="shared" ref="D229:AB229" si="1132">D91+D65</f>
        <v>0</v>
      </c>
      <c r="E229" s="15">
        <f t="shared" si="1132"/>
        <v>0</v>
      </c>
      <c r="F229" s="15">
        <f t="shared" si="1132"/>
        <v>0</v>
      </c>
      <c r="G229" s="15">
        <f t="shared" si="1132"/>
        <v>0</v>
      </c>
      <c r="H229" s="15">
        <f t="shared" si="1132"/>
        <v>437.41327163999659</v>
      </c>
      <c r="I229" s="15">
        <f t="shared" si="1132"/>
        <v>404.36165943188053</v>
      </c>
      <c r="J229" s="15">
        <f t="shared" si="1132"/>
        <v>510.72254323936789</v>
      </c>
      <c r="K229" s="15">
        <f t="shared" si="1132"/>
        <v>450.27807042854698</v>
      </c>
      <c r="L229" s="15">
        <f t="shared" si="1132"/>
        <v>475.82219802475987</v>
      </c>
      <c r="M229" s="15">
        <f t="shared" si="1132"/>
        <v>363.63940884907038</v>
      </c>
      <c r="N229" s="15">
        <f t="shared" si="1132"/>
        <v>379.37688988701149</v>
      </c>
      <c r="O229" s="15">
        <f t="shared" si="1132"/>
        <v>364.60757644284411</v>
      </c>
      <c r="P229" s="15">
        <f t="shared" si="1132"/>
        <v>463.93104253957608</v>
      </c>
      <c r="Q229" s="15">
        <f t="shared" si="1132"/>
        <v>399.80524926551414</v>
      </c>
      <c r="R229" s="15">
        <f t="shared" si="1132"/>
        <v>363.88675856654731</v>
      </c>
      <c r="S229" s="15">
        <f t="shared" si="1132"/>
        <v>382.25786187101858</v>
      </c>
      <c r="T229" s="15">
        <f t="shared" si="1132"/>
        <v>304.9967624271876</v>
      </c>
      <c r="U229" s="15">
        <f t="shared" si="1132"/>
        <v>370.39727320909179</v>
      </c>
      <c r="V229" s="15">
        <f t="shared" si="1132"/>
        <v>396.16769728561525</v>
      </c>
      <c r="W229" s="15">
        <f t="shared" si="1132"/>
        <v>344.45632017349101</v>
      </c>
      <c r="X229" s="15">
        <f t="shared" si="1132"/>
        <v>330.04650904001784</v>
      </c>
      <c r="Y229" s="15">
        <f t="shared" si="1132"/>
        <v>365.06693557253692</v>
      </c>
      <c r="Z229" s="15">
        <f t="shared" si="1132"/>
        <v>359.36308223383674</v>
      </c>
      <c r="AA229" s="15">
        <f t="shared" si="1132"/>
        <v>410.39060642132182</v>
      </c>
      <c r="AB229" s="15">
        <f t="shared" si="1132"/>
        <v>80.941858504500303</v>
      </c>
      <c r="CH229">
        <f t="shared" si="973"/>
        <v>0</v>
      </c>
      <c r="CI229">
        <f t="shared" si="1020"/>
        <v>0</v>
      </c>
      <c r="CJ229">
        <f t="shared" si="1021"/>
        <v>0</v>
      </c>
      <c r="CK229">
        <f t="shared" si="1022"/>
        <v>0</v>
      </c>
      <c r="CL229">
        <f t="shared" si="1023"/>
        <v>0</v>
      </c>
      <c r="CM229">
        <f t="shared" si="1024"/>
        <v>4374132.7163999658</v>
      </c>
      <c r="CN229">
        <f t="shared" si="1025"/>
        <v>4043616.5943188053</v>
      </c>
      <c r="CO229">
        <f t="shared" si="1026"/>
        <v>5107225.4323936794</v>
      </c>
      <c r="CP229">
        <f t="shared" si="1027"/>
        <v>4502780.7042854698</v>
      </c>
      <c r="CQ229">
        <f t="shared" si="1028"/>
        <v>4758221.9802475991</v>
      </c>
      <c r="CR229">
        <f t="shared" si="1029"/>
        <v>3636394.0884907036</v>
      </c>
      <c r="CS229">
        <f t="shared" si="1030"/>
        <v>3793768.8988701147</v>
      </c>
      <c r="CT229">
        <f t="shared" si="1031"/>
        <v>3646075.7644284409</v>
      </c>
      <c r="CU229">
        <f t="shared" si="1032"/>
        <v>4639310.4253957607</v>
      </c>
      <c r="CV229">
        <f t="shared" si="1033"/>
        <v>3998052.4926551413</v>
      </c>
      <c r="CW229">
        <f t="shared" si="1034"/>
        <v>3638867.5856654732</v>
      </c>
      <c r="CX229">
        <f t="shared" si="1035"/>
        <v>3822578.6187101859</v>
      </c>
      <c r="CY229">
        <f t="shared" si="1036"/>
        <v>3049967.6242718762</v>
      </c>
      <c r="CZ229">
        <f t="shared" si="1037"/>
        <v>3703972.7320909179</v>
      </c>
      <c r="DA229">
        <f t="shared" si="1038"/>
        <v>3961676.9728561523</v>
      </c>
      <c r="DB229">
        <f t="shared" si="1039"/>
        <v>3444563.2017349103</v>
      </c>
      <c r="DC229">
        <f t="shared" si="1040"/>
        <v>3300465.0904001785</v>
      </c>
      <c r="DD229">
        <f t="shared" si="995"/>
        <v>3650669.3557253694</v>
      </c>
      <c r="DE229">
        <f t="shared" si="996"/>
        <v>3593630.8223383673</v>
      </c>
      <c r="DF229">
        <f t="shared" si="997"/>
        <v>4103906.0642132182</v>
      </c>
      <c r="DG229">
        <f t="shared" si="998"/>
        <v>809418.58504500298</v>
      </c>
    </row>
    <row r="230" spans="1:111" x14ac:dyDescent="0.25"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CH230">
        <f t="shared" si="973"/>
        <v>0</v>
      </c>
      <c r="CI230">
        <f t="shared" si="1020"/>
        <v>0</v>
      </c>
      <c r="CJ230">
        <f t="shared" si="1021"/>
        <v>0</v>
      </c>
      <c r="CK230">
        <f t="shared" si="1022"/>
        <v>0</v>
      </c>
      <c r="CL230">
        <f t="shared" si="1023"/>
        <v>0</v>
      </c>
      <c r="CM230">
        <f t="shared" si="1024"/>
        <v>0</v>
      </c>
      <c r="CN230">
        <f t="shared" si="1025"/>
        <v>0</v>
      </c>
      <c r="CO230">
        <f t="shared" si="1026"/>
        <v>0</v>
      </c>
      <c r="CP230">
        <f t="shared" si="1027"/>
        <v>0</v>
      </c>
      <c r="CQ230">
        <f t="shared" si="1028"/>
        <v>0</v>
      </c>
      <c r="CR230">
        <f t="shared" si="1029"/>
        <v>0</v>
      </c>
      <c r="CS230">
        <f t="shared" si="1030"/>
        <v>0</v>
      </c>
      <c r="CT230">
        <f t="shared" si="1031"/>
        <v>0</v>
      </c>
      <c r="CU230">
        <f t="shared" si="1032"/>
        <v>0</v>
      </c>
      <c r="CV230">
        <f t="shared" si="1033"/>
        <v>0</v>
      </c>
      <c r="CW230">
        <f t="shared" si="1034"/>
        <v>0</v>
      </c>
      <c r="CX230">
        <f t="shared" si="1035"/>
        <v>0</v>
      </c>
      <c r="CY230">
        <f t="shared" si="1036"/>
        <v>0</v>
      </c>
      <c r="CZ230">
        <f t="shared" si="1037"/>
        <v>0</v>
      </c>
      <c r="DA230">
        <f t="shared" si="1038"/>
        <v>0</v>
      </c>
      <c r="DB230">
        <f t="shared" si="1039"/>
        <v>0</v>
      </c>
      <c r="DC230">
        <f t="shared" si="1040"/>
        <v>0</v>
      </c>
      <c r="DD230">
        <f t="shared" si="995"/>
        <v>0</v>
      </c>
      <c r="DE230">
        <f t="shared" si="996"/>
        <v>0</v>
      </c>
      <c r="DF230">
        <f t="shared" si="997"/>
        <v>0</v>
      </c>
      <c r="DG230">
        <f t="shared" si="998"/>
        <v>0</v>
      </c>
    </row>
    <row r="231" spans="1:111" x14ac:dyDescent="0.25">
      <c r="A231" t="s">
        <v>45</v>
      </c>
      <c r="B231" t="s">
        <v>6</v>
      </c>
      <c r="C231">
        <f>Blad1!D158+Blad1!D159</f>
        <v>0</v>
      </c>
      <c r="D231">
        <f>Blad1!E158+Blad1!E159</f>
        <v>0</v>
      </c>
      <c r="E231">
        <f>Blad1!F158+Blad1!F159</f>
        <v>0</v>
      </c>
      <c r="F231">
        <f>Blad1!G158+Blad1!G159</f>
        <v>0</v>
      </c>
      <c r="G231">
        <f>Blad1!H158+Blad1!H159</f>
        <v>0</v>
      </c>
      <c r="H231" s="15">
        <f>Blad1!I158+Blad1!I159</f>
        <v>688.89975519999996</v>
      </c>
      <c r="I231" s="15">
        <f>Blad1!J158+Blad1!J159</f>
        <v>984.33793265999998</v>
      </c>
      <c r="J231" s="15">
        <f>Blad1!K158+Blad1!K159</f>
        <v>829.32657474000007</v>
      </c>
      <c r="K231" s="15">
        <f>Blad1!L158+Blad1!L159</f>
        <v>772.06005908999998</v>
      </c>
      <c r="L231" s="15">
        <f>Blad1!M158+Blad1!M159</f>
        <v>1110.11819154</v>
      </c>
      <c r="M231" s="15">
        <f>Blad1!N158+Blad1!N159</f>
        <v>908.49993578999999</v>
      </c>
      <c r="N231" s="15">
        <f>Blad1!O158+Blad1!O159</f>
        <v>938.03314504999992</v>
      </c>
      <c r="O231" s="15">
        <f>Blad1!P158+Blad1!P159</f>
        <v>870.10966705999999</v>
      </c>
      <c r="P231" s="15">
        <f>Blad1!Q158+Blad1!Q159</f>
        <v>990.13986765000004</v>
      </c>
      <c r="Q231" s="15">
        <f>Blad1!R158+Blad1!R159</f>
        <v>1085.67548289</v>
      </c>
      <c r="R231" s="15">
        <f>Blad1!S158+Blad1!S159</f>
        <v>853.24099173999991</v>
      </c>
      <c r="S231" s="15">
        <f>Blad1!T158+Blad1!T159</f>
        <v>878.46347725999999</v>
      </c>
      <c r="T231" s="15">
        <f>Blad1!U158+Blad1!U159</f>
        <v>993.44534212999997</v>
      </c>
      <c r="U231" s="15">
        <f>Blad1!V158+Blad1!V159</f>
        <v>756.79619614000001</v>
      </c>
      <c r="V231" s="15">
        <f>Blad1!W158+Blad1!W159</f>
        <v>1016.3499815599999</v>
      </c>
      <c r="W231" s="15">
        <f>Blad1!X158+Blad1!X159</f>
        <v>824.78107402000001</v>
      </c>
      <c r="X231" s="15">
        <f>Blad1!Y158+Blad1!Y159</f>
        <v>959.15822542000001</v>
      </c>
      <c r="Y231" s="15">
        <f>Blad1!Z158+Blad1!Z159</f>
        <v>952.8980848299999</v>
      </c>
      <c r="Z231" s="15">
        <f>Blad1!AA158+Blad1!AA159</f>
        <v>878.30304285</v>
      </c>
      <c r="AA231" s="15">
        <f>Blad1!AB158+Blad1!AB159</f>
        <v>929.88427463999994</v>
      </c>
      <c r="AB231" s="15">
        <f>Blad1!AC158+Blad1!AC159</f>
        <v>786.96788130000004</v>
      </c>
      <c r="AI231">
        <f t="shared" ref="AI231:AI232" si="1133">H231/H233</f>
        <v>0.73215267439520615</v>
      </c>
      <c r="AJ231">
        <f t="shared" ref="AJ231:AJ232" si="1134">I231/I233</f>
        <v>1.0379255777179246</v>
      </c>
      <c r="AK231">
        <f t="shared" ref="AK231:AK232" si="1135">J231/J233</f>
        <v>0.84406160750588832</v>
      </c>
      <c r="AL231">
        <f t="shared" ref="AL231:AL232" si="1136">K231/K233</f>
        <v>0.72822112664712446</v>
      </c>
      <c r="AM231">
        <f t="shared" ref="AM231:AM232" si="1137">L231/L233</f>
        <v>1.0574348535025351</v>
      </c>
      <c r="AN231">
        <f t="shared" ref="AN231:AN232" si="1138">M231/M233</f>
        <v>0.83823332040518794</v>
      </c>
      <c r="AO231">
        <f t="shared" ref="AO231:AO232" si="1139">N231/N233</f>
        <v>0.7410447429619974</v>
      </c>
      <c r="AP231">
        <f t="shared" ref="AP231:AP232" si="1140">O231/O233</f>
        <v>0.74183613324450548</v>
      </c>
      <c r="AQ231">
        <f t="shared" ref="AQ231:AQ232" si="1141">P231/P233</f>
        <v>0.92586066766728248</v>
      </c>
      <c r="AR231">
        <f t="shared" ref="AR231:AR232" si="1142">Q231/Q233</f>
        <v>0.81579456871041078</v>
      </c>
      <c r="AS231">
        <f t="shared" ref="AS231:AS232" si="1143">R231/R233</f>
        <v>0.63760604582880853</v>
      </c>
      <c r="AT231">
        <f t="shared" ref="AT231:AT232" si="1144">S231/S233</f>
        <v>0.70675490233033555</v>
      </c>
      <c r="AU231">
        <f t="shared" ref="AU231:AU232" si="1145">T231/T233</f>
        <v>0.86776027402067091</v>
      </c>
      <c r="AV231">
        <f t="shared" ref="AV231:AV232" si="1146">U231/U233</f>
        <v>0.54134211560888823</v>
      </c>
      <c r="AW231">
        <f t="shared" ref="AW231:AW232" si="1147">V231/V233</f>
        <v>0.68343086660182306</v>
      </c>
      <c r="AX231">
        <f t="shared" ref="AX231:AX232" si="1148">W231/W233</f>
        <v>0.55735747336839014</v>
      </c>
      <c r="AY231">
        <f t="shared" ref="AY231:AY232" si="1149">X231/X233</f>
        <v>0.63167274872538859</v>
      </c>
      <c r="AZ231">
        <f t="shared" ref="AZ231:AZ232" si="1150">Y231/Y233</f>
        <v>0.6449158820011317</v>
      </c>
      <c r="BA231">
        <f t="shared" ref="BA231:BA232" si="1151">Z231/Z233</f>
        <v>0.61780349190705874</v>
      </c>
      <c r="BB231">
        <f t="shared" ref="BB231:BB232" si="1152">AA231/AA233</f>
        <v>0.79963394705212454</v>
      </c>
      <c r="BC231">
        <f t="shared" ref="BC231:BC232" si="1153">AB231/AB233</f>
        <v>9.7512471219318986</v>
      </c>
      <c r="CH231">
        <f t="shared" si="973"/>
        <v>0</v>
      </c>
      <c r="CI231">
        <f t="shared" si="1020"/>
        <v>0</v>
      </c>
      <c r="CJ231">
        <f t="shared" si="1021"/>
        <v>0</v>
      </c>
      <c r="CK231">
        <f t="shared" si="1022"/>
        <v>0</v>
      </c>
      <c r="CL231">
        <f t="shared" si="1023"/>
        <v>0</v>
      </c>
      <c r="CM231">
        <f t="shared" si="1024"/>
        <v>6888997.5519999992</v>
      </c>
      <c r="CN231">
        <f t="shared" si="1025"/>
        <v>9843379.3266000003</v>
      </c>
      <c r="CO231">
        <f t="shared" si="1026"/>
        <v>8293265.7474000007</v>
      </c>
      <c r="CP231">
        <f t="shared" si="1027"/>
        <v>7720600.5909000002</v>
      </c>
      <c r="CQ231">
        <f t="shared" si="1028"/>
        <v>11101181.9154</v>
      </c>
      <c r="CR231">
        <f t="shared" si="1029"/>
        <v>9084999.3578999992</v>
      </c>
      <c r="CS231">
        <f t="shared" si="1030"/>
        <v>9380331.4504999984</v>
      </c>
      <c r="CT231">
        <f t="shared" si="1031"/>
        <v>8701096.6706000008</v>
      </c>
      <c r="CU231">
        <f t="shared" si="1032"/>
        <v>9901398.6765000001</v>
      </c>
      <c r="CV231">
        <f t="shared" si="1033"/>
        <v>10856754.8289</v>
      </c>
      <c r="CW231">
        <f t="shared" si="1034"/>
        <v>8532409.9173999988</v>
      </c>
      <c r="CX231">
        <f t="shared" si="1035"/>
        <v>8784634.7726000007</v>
      </c>
      <c r="CY231">
        <f t="shared" si="1036"/>
        <v>9934453.4212999996</v>
      </c>
      <c r="CZ231">
        <f t="shared" si="1037"/>
        <v>7567961.9614000004</v>
      </c>
      <c r="DA231">
        <f t="shared" si="1038"/>
        <v>10163499.8156</v>
      </c>
      <c r="DB231">
        <f t="shared" si="1039"/>
        <v>8247810.7401999999</v>
      </c>
      <c r="DC231">
        <f t="shared" si="1040"/>
        <v>9591582.2542000003</v>
      </c>
      <c r="DD231">
        <f t="shared" si="995"/>
        <v>9528980.8482999988</v>
      </c>
      <c r="DE231">
        <f t="shared" si="996"/>
        <v>8783030.4285000004</v>
      </c>
      <c r="DF231">
        <f t="shared" si="997"/>
        <v>9298842.7463999987</v>
      </c>
      <c r="DG231">
        <f t="shared" si="998"/>
        <v>7869678.8130000001</v>
      </c>
    </row>
    <row r="232" spans="1:111" x14ac:dyDescent="0.25">
      <c r="A232" t="s">
        <v>62</v>
      </c>
      <c r="C232">
        <f>Blad2!D158+Blad2!D159</f>
        <v>0</v>
      </c>
      <c r="D232">
        <f>Blad2!E158+Blad2!E159</f>
        <v>0</v>
      </c>
      <c r="E232">
        <f>Blad2!F158+Blad2!F159</f>
        <v>0</v>
      </c>
      <c r="F232">
        <f>Blad2!G158+Blad2!G159</f>
        <v>0</v>
      </c>
      <c r="G232">
        <f>Blad2!H158+Blad2!H159</f>
        <v>0</v>
      </c>
      <c r="H232" s="15">
        <f>Blad2!I158+Blad2!I159</f>
        <v>688.7347552</v>
      </c>
      <c r="I232" s="15">
        <f>Blad2!J158+Blad2!J159</f>
        <v>984.04958314999999</v>
      </c>
      <c r="J232" s="15">
        <f>Blad2!K158+Blad2!K159</f>
        <v>811.93992604000005</v>
      </c>
      <c r="K232" s="15">
        <f>Blad2!L158+Blad2!L159</f>
        <v>769.02927070999999</v>
      </c>
      <c r="L232" s="15">
        <f>Blad2!M158+Blad2!M159</f>
        <v>1096.51710624</v>
      </c>
      <c r="M232" s="15">
        <f>Blad2!N158+Blad2!N159</f>
        <v>920.31003390000001</v>
      </c>
      <c r="N232" s="15">
        <f>Blad2!O158+Blad2!O159</f>
        <v>934.10367937000001</v>
      </c>
      <c r="O232" s="15">
        <f>Blad2!P158+Blad2!P159</f>
        <v>868.95589021000001</v>
      </c>
      <c r="P232" s="15">
        <f>Blad2!Q158+Blad2!Q159</f>
        <v>970.78351812000005</v>
      </c>
      <c r="Q232" s="15">
        <f>Blad2!R158+Blad2!R159</f>
        <v>1073.08483323</v>
      </c>
      <c r="R232" s="15">
        <f>Blad2!S158+Blad2!S159</f>
        <v>826.87414847999992</v>
      </c>
      <c r="S232" s="15">
        <f>Blad2!T158+Blad2!T159</f>
        <v>850.29308862999994</v>
      </c>
      <c r="T232" s="15">
        <f>Blad2!U158+Blad2!U159</f>
        <v>975.27665081000009</v>
      </c>
      <c r="U232" s="15">
        <f>Blad2!V158+Blad2!V159</f>
        <v>755.15578436999999</v>
      </c>
      <c r="V232" s="15">
        <f>Blad2!W158+Blad2!W159</f>
        <v>1001.0933670100001</v>
      </c>
      <c r="W232" s="15">
        <f>Blad2!X158+Blad2!X159</f>
        <v>799.22475241999996</v>
      </c>
      <c r="X232" s="15">
        <f>Blad2!Y158+Blad2!Y159</f>
        <v>924.35095817999991</v>
      </c>
      <c r="Y232" s="15">
        <f>Blad2!Z158+Blad2!Z159</f>
        <v>946.44101456999999</v>
      </c>
      <c r="Z232" s="15">
        <f>Blad2!AA158+Blad2!AA159</f>
        <v>881.55625631999999</v>
      </c>
      <c r="AA232" s="15">
        <f>Blad2!AB158+Blad2!AB159</f>
        <v>907.31715822000001</v>
      </c>
      <c r="AB232" s="15">
        <f>Blad2!AC158+Blad2!AC159</f>
        <v>784.88495310999997</v>
      </c>
      <c r="AI232">
        <f t="shared" si="1133"/>
        <v>0.74724839774782659</v>
      </c>
      <c r="AJ232">
        <f t="shared" si="1134"/>
        <v>1.0380423490719572</v>
      </c>
      <c r="AK232">
        <f t="shared" si="1135"/>
        <v>0.82673246370750775</v>
      </c>
      <c r="AL232">
        <f t="shared" si="1136"/>
        <v>0.72575521978999213</v>
      </c>
      <c r="AM232">
        <f t="shared" si="1137"/>
        <v>1.0525432432575765</v>
      </c>
      <c r="AN232">
        <f t="shared" si="1138"/>
        <v>0.85836227319265879</v>
      </c>
      <c r="AO232">
        <f t="shared" si="1139"/>
        <v>0.74170232108479406</v>
      </c>
      <c r="AP232">
        <f t="shared" si="1140"/>
        <v>0.74149703404703338</v>
      </c>
      <c r="AQ232">
        <f t="shared" si="1141"/>
        <v>0.91999977693559076</v>
      </c>
      <c r="AR232">
        <f t="shared" si="1142"/>
        <v>0.81549601345278133</v>
      </c>
      <c r="AS232">
        <f t="shared" si="1143"/>
        <v>0.62291421717397522</v>
      </c>
      <c r="AT232">
        <f t="shared" si="1144"/>
        <v>0.69139388923777367</v>
      </c>
      <c r="AU232">
        <f t="shared" si="1145"/>
        <v>0.88383416085118405</v>
      </c>
      <c r="AV232">
        <f t="shared" si="1146"/>
        <v>0.54613145201252988</v>
      </c>
      <c r="AW232">
        <f t="shared" si="1147"/>
        <v>0.69097019245618141</v>
      </c>
      <c r="AX232">
        <f t="shared" si="1148"/>
        <v>0.54077633117758872</v>
      </c>
      <c r="AY232">
        <f t="shared" si="1149"/>
        <v>0.61805241732409333</v>
      </c>
      <c r="AZ232">
        <f t="shared" si="1150"/>
        <v>0.63966741694621709</v>
      </c>
      <c r="BA232">
        <f t="shared" si="1151"/>
        <v>0.63311807509050688</v>
      </c>
      <c r="BB232">
        <f t="shared" si="1152"/>
        <v>0.78368293123117405</v>
      </c>
      <c r="BC232">
        <f t="shared" si="1153"/>
        <v>9.992383935199495</v>
      </c>
      <c r="CH232">
        <f t="shared" si="973"/>
        <v>0</v>
      </c>
      <c r="CI232">
        <f t="shared" si="1020"/>
        <v>0</v>
      </c>
      <c r="CJ232">
        <f t="shared" si="1021"/>
        <v>0</v>
      </c>
      <c r="CK232">
        <f t="shared" si="1022"/>
        <v>0</v>
      </c>
      <c r="CL232">
        <f t="shared" si="1023"/>
        <v>0</v>
      </c>
      <c r="CM232">
        <f t="shared" si="1024"/>
        <v>6887347.5520000001</v>
      </c>
      <c r="CN232">
        <f t="shared" si="1025"/>
        <v>9840495.8314999994</v>
      </c>
      <c r="CO232">
        <f t="shared" si="1026"/>
        <v>8119399.2604</v>
      </c>
      <c r="CP232">
        <f t="shared" si="1027"/>
        <v>7690292.7071000002</v>
      </c>
      <c r="CQ232">
        <f t="shared" si="1028"/>
        <v>10965171.0624</v>
      </c>
      <c r="CR232">
        <f t="shared" si="1029"/>
        <v>9203100.3389999997</v>
      </c>
      <c r="CS232">
        <f t="shared" si="1030"/>
        <v>9341036.7937000003</v>
      </c>
      <c r="CT232">
        <f t="shared" si="1031"/>
        <v>8689558.9021000005</v>
      </c>
      <c r="CU232">
        <f t="shared" si="1032"/>
        <v>9707835.1812000014</v>
      </c>
      <c r="CV232">
        <f t="shared" si="1033"/>
        <v>10730848.3323</v>
      </c>
      <c r="CW232">
        <f t="shared" si="1034"/>
        <v>8268741.4847999988</v>
      </c>
      <c r="CX232">
        <f t="shared" si="1035"/>
        <v>8502930.8862999994</v>
      </c>
      <c r="CY232">
        <f t="shared" si="1036"/>
        <v>9752766.5081000011</v>
      </c>
      <c r="CZ232">
        <f t="shared" si="1037"/>
        <v>7551557.8437000001</v>
      </c>
      <c r="DA232">
        <f t="shared" si="1038"/>
        <v>10010933.6701</v>
      </c>
      <c r="DB232">
        <f t="shared" si="1039"/>
        <v>7992247.5241999999</v>
      </c>
      <c r="DC232">
        <f t="shared" si="1040"/>
        <v>9243509.5817999989</v>
      </c>
      <c r="DD232">
        <f t="shared" si="995"/>
        <v>9464410.1457000002</v>
      </c>
      <c r="DE232">
        <f t="shared" si="996"/>
        <v>8815562.5632000007</v>
      </c>
      <c r="DF232">
        <f t="shared" si="997"/>
        <v>9073171.5822000001</v>
      </c>
      <c r="DG232">
        <f t="shared" si="998"/>
        <v>7848849.5310999993</v>
      </c>
    </row>
    <row r="233" spans="1:111" x14ac:dyDescent="0.25">
      <c r="A233" t="s">
        <v>47</v>
      </c>
      <c r="C233" s="15">
        <f>C95+C69</f>
        <v>0</v>
      </c>
      <c r="D233" s="15">
        <f t="shared" ref="D233:AB233" si="1154">D95+D69</f>
        <v>0</v>
      </c>
      <c r="E233" s="15">
        <f t="shared" si="1154"/>
        <v>0</v>
      </c>
      <c r="F233" s="15">
        <f t="shared" si="1154"/>
        <v>0</v>
      </c>
      <c r="G233" s="15">
        <f t="shared" si="1154"/>
        <v>0</v>
      </c>
      <c r="H233" s="15">
        <f t="shared" si="1154"/>
        <v>940.92363422569588</v>
      </c>
      <c r="I233" s="15">
        <f t="shared" si="1154"/>
        <v>948.37043598468097</v>
      </c>
      <c r="J233" s="15">
        <f t="shared" si="1154"/>
        <v>982.54270466177377</v>
      </c>
      <c r="K233" s="15">
        <f t="shared" si="1154"/>
        <v>1060.2000283138154</v>
      </c>
      <c r="L233" s="15">
        <f t="shared" si="1154"/>
        <v>1049.82182861002</v>
      </c>
      <c r="M233" s="15">
        <f t="shared" si="1154"/>
        <v>1083.8270367859468</v>
      </c>
      <c r="N233" s="15">
        <f t="shared" si="1154"/>
        <v>1265.8252473401658</v>
      </c>
      <c r="O233" s="15">
        <f t="shared" si="1154"/>
        <v>1172.9135695432838</v>
      </c>
      <c r="P233" s="15">
        <f t="shared" si="1154"/>
        <v>1069.4264290810299</v>
      </c>
      <c r="Q233" s="15">
        <f t="shared" si="1154"/>
        <v>1330.8196996288057</v>
      </c>
      <c r="R233" s="15">
        <f t="shared" si="1154"/>
        <v>1338.1946380870538</v>
      </c>
      <c r="S233" s="15">
        <f t="shared" si="1154"/>
        <v>1242.953496839571</v>
      </c>
      <c r="T233" s="15">
        <f t="shared" si="1154"/>
        <v>1144.8384673418861</v>
      </c>
      <c r="U233" s="15">
        <f t="shared" si="1154"/>
        <v>1397.9998494829363</v>
      </c>
      <c r="V233" s="15">
        <f t="shared" si="1154"/>
        <v>1487.1291760840829</v>
      </c>
      <c r="W233" s="15">
        <f t="shared" si="1154"/>
        <v>1479.8062525930354</v>
      </c>
      <c r="X233" s="15">
        <f t="shared" si="1154"/>
        <v>1518.4416730900978</v>
      </c>
      <c r="Y233" s="15">
        <f t="shared" si="1154"/>
        <v>1477.5540677851188</v>
      </c>
      <c r="Z233" s="15">
        <f t="shared" si="1154"/>
        <v>1421.6543842101339</v>
      </c>
      <c r="AA233" s="15">
        <f t="shared" si="1154"/>
        <v>1162.8874412699051</v>
      </c>
      <c r="AB233" s="15">
        <f t="shared" si="1154"/>
        <v>80.704331605954366</v>
      </c>
      <c r="CH233">
        <f t="shared" si="973"/>
        <v>0</v>
      </c>
      <c r="CI233">
        <f t="shared" si="1020"/>
        <v>0</v>
      </c>
      <c r="CJ233">
        <f t="shared" si="1021"/>
        <v>0</v>
      </c>
      <c r="CK233">
        <f t="shared" si="1022"/>
        <v>0</v>
      </c>
      <c r="CL233">
        <f t="shared" si="1023"/>
        <v>0</v>
      </c>
      <c r="CM233">
        <f t="shared" si="1024"/>
        <v>9409236.3422569595</v>
      </c>
      <c r="CN233">
        <f t="shared" si="1025"/>
        <v>9483704.3598468099</v>
      </c>
      <c r="CO233">
        <f t="shared" si="1026"/>
        <v>9825427.046617737</v>
      </c>
      <c r="CP233">
        <f t="shared" si="1027"/>
        <v>10602000.283138154</v>
      </c>
      <c r="CQ233">
        <f t="shared" si="1028"/>
        <v>10498218.286100199</v>
      </c>
      <c r="CR233">
        <f t="shared" si="1029"/>
        <v>10838270.367859468</v>
      </c>
      <c r="CS233">
        <f t="shared" si="1030"/>
        <v>12658252.473401658</v>
      </c>
      <c r="CT233">
        <f t="shared" si="1031"/>
        <v>11729135.695432838</v>
      </c>
      <c r="CU233">
        <f t="shared" si="1032"/>
        <v>10694264.2908103</v>
      </c>
      <c r="CV233">
        <f t="shared" si="1033"/>
        <v>13308196.996288057</v>
      </c>
      <c r="CW233">
        <f t="shared" si="1034"/>
        <v>13381946.380870538</v>
      </c>
      <c r="CX233">
        <f t="shared" si="1035"/>
        <v>12429534.96839571</v>
      </c>
      <c r="CY233">
        <f t="shared" si="1036"/>
        <v>11448384.673418861</v>
      </c>
      <c r="CZ233">
        <f t="shared" si="1037"/>
        <v>13979998.494829362</v>
      </c>
      <c r="DA233">
        <f t="shared" si="1038"/>
        <v>14871291.760840829</v>
      </c>
      <c r="DB233">
        <f t="shared" si="1039"/>
        <v>14798062.525930354</v>
      </c>
      <c r="DC233">
        <f t="shared" si="1040"/>
        <v>15184416.730900977</v>
      </c>
      <c r="DD233">
        <f t="shared" si="995"/>
        <v>14775540.677851189</v>
      </c>
      <c r="DE233">
        <f t="shared" si="996"/>
        <v>14216543.842101339</v>
      </c>
      <c r="DF233">
        <f t="shared" si="997"/>
        <v>11628874.412699051</v>
      </c>
      <c r="DG233">
        <f t="shared" si="998"/>
        <v>807043.31605954363</v>
      </c>
    </row>
    <row r="234" spans="1:111" x14ac:dyDescent="0.25">
      <c r="A234" t="s">
        <v>63</v>
      </c>
      <c r="C234" s="15">
        <f>C96+C70</f>
        <v>0</v>
      </c>
      <c r="D234" s="15">
        <f t="shared" ref="D234:AB234" si="1155">D96+D70</f>
        <v>0</v>
      </c>
      <c r="E234" s="15">
        <f t="shared" si="1155"/>
        <v>0</v>
      </c>
      <c r="F234" s="15">
        <f t="shared" si="1155"/>
        <v>0</v>
      </c>
      <c r="G234" s="15">
        <f t="shared" si="1155"/>
        <v>0</v>
      </c>
      <c r="H234" s="15">
        <f t="shared" si="1155"/>
        <v>921.69452256547606</v>
      </c>
      <c r="I234" s="15">
        <f t="shared" si="1155"/>
        <v>947.98596996526351</v>
      </c>
      <c r="J234" s="15">
        <f t="shared" si="1155"/>
        <v>982.10722535175398</v>
      </c>
      <c r="K234" s="15">
        <f t="shared" si="1155"/>
        <v>1059.6262344934009</v>
      </c>
      <c r="L234" s="15">
        <f t="shared" si="1155"/>
        <v>1041.7786758540449</v>
      </c>
      <c r="M234" s="15">
        <f t="shared" si="1155"/>
        <v>1072.1697150981811</v>
      </c>
      <c r="N234" s="15">
        <f t="shared" si="1155"/>
        <v>1259.4050912552152</v>
      </c>
      <c r="O234" s="15">
        <f t="shared" si="1155"/>
        <v>1171.8939527880591</v>
      </c>
      <c r="P234" s="15">
        <f t="shared" si="1155"/>
        <v>1055.1997320625053</v>
      </c>
      <c r="Q234" s="15">
        <f t="shared" si="1155"/>
        <v>1315.8676627818163</v>
      </c>
      <c r="R234" s="15">
        <f t="shared" si="1155"/>
        <v>1327.428602017379</v>
      </c>
      <c r="S234" s="15">
        <f t="shared" si="1155"/>
        <v>1229.8244197202907</v>
      </c>
      <c r="T234" s="15">
        <f t="shared" si="1155"/>
        <v>1103.4611401201687</v>
      </c>
      <c r="U234" s="15">
        <f t="shared" si="1155"/>
        <v>1382.736302015205</v>
      </c>
      <c r="V234" s="15">
        <f t="shared" si="1155"/>
        <v>1448.822797191046</v>
      </c>
      <c r="W234" s="15">
        <f t="shared" si="1155"/>
        <v>1477.9211040535313</v>
      </c>
      <c r="X234" s="15">
        <f t="shared" si="1155"/>
        <v>1495.5866723765118</v>
      </c>
      <c r="Y234" s="15">
        <f t="shared" si="1155"/>
        <v>1479.5829668616313</v>
      </c>
      <c r="Z234" s="15">
        <f t="shared" si="1155"/>
        <v>1392.4041833649717</v>
      </c>
      <c r="AA234" s="15">
        <f t="shared" si="1155"/>
        <v>1157.7605203096555</v>
      </c>
      <c r="AB234" s="15">
        <f t="shared" si="1155"/>
        <v>78.548318219152776</v>
      </c>
      <c r="CH234">
        <f t="shared" si="973"/>
        <v>0</v>
      </c>
      <c r="CI234">
        <f t="shared" si="1020"/>
        <v>0</v>
      </c>
      <c r="CJ234">
        <f t="shared" si="1021"/>
        <v>0</v>
      </c>
      <c r="CK234">
        <f t="shared" si="1022"/>
        <v>0</v>
      </c>
      <c r="CL234">
        <f t="shared" si="1023"/>
        <v>0</v>
      </c>
      <c r="CM234">
        <f t="shared" si="1024"/>
        <v>9216945.2256547604</v>
      </c>
      <c r="CN234">
        <f t="shared" si="1025"/>
        <v>9479859.6996526346</v>
      </c>
      <c r="CO234">
        <f t="shared" si="1026"/>
        <v>9821072.2535175402</v>
      </c>
      <c r="CP234">
        <f t="shared" si="1027"/>
        <v>10596262.344934009</v>
      </c>
      <c r="CQ234">
        <f t="shared" si="1028"/>
        <v>10417786.75854045</v>
      </c>
      <c r="CR234">
        <f t="shared" si="1029"/>
        <v>10721697.15098181</v>
      </c>
      <c r="CS234">
        <f t="shared" si="1030"/>
        <v>12594050.912552152</v>
      </c>
      <c r="CT234">
        <f t="shared" si="1031"/>
        <v>11718939.52788059</v>
      </c>
      <c r="CU234">
        <f t="shared" si="1032"/>
        <v>10551997.320625054</v>
      </c>
      <c r="CV234">
        <f t="shared" si="1033"/>
        <v>13158676.627818163</v>
      </c>
      <c r="CW234">
        <f t="shared" si="1034"/>
        <v>13274286.02017379</v>
      </c>
      <c r="CX234">
        <f t="shared" si="1035"/>
        <v>12298244.197202908</v>
      </c>
      <c r="CY234">
        <f t="shared" si="1036"/>
        <v>11034611.401201688</v>
      </c>
      <c r="CZ234">
        <f t="shared" si="1037"/>
        <v>13827363.020152049</v>
      </c>
      <c r="DA234">
        <f t="shared" si="1038"/>
        <v>14488227.97191046</v>
      </c>
      <c r="DB234">
        <f t="shared" si="1039"/>
        <v>14779211.040535312</v>
      </c>
      <c r="DC234">
        <f t="shared" si="1040"/>
        <v>14955866.723765118</v>
      </c>
      <c r="DD234">
        <f t="shared" si="995"/>
        <v>14795829.668616313</v>
      </c>
      <c r="DE234">
        <f t="shared" si="996"/>
        <v>13924041.833649717</v>
      </c>
      <c r="DF234">
        <f t="shared" si="997"/>
        <v>11577605.203096556</v>
      </c>
      <c r="DG234">
        <f t="shared" si="998"/>
        <v>785483.1821915278</v>
      </c>
    </row>
    <row r="235" spans="1:111" x14ac:dyDescent="0.25"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CH235">
        <f t="shared" si="973"/>
        <v>0</v>
      </c>
      <c r="CI235">
        <f t="shared" si="1020"/>
        <v>0</v>
      </c>
      <c r="CJ235">
        <f t="shared" si="1021"/>
        <v>0</v>
      </c>
      <c r="CK235">
        <f t="shared" si="1022"/>
        <v>0</v>
      </c>
      <c r="CL235">
        <f t="shared" si="1023"/>
        <v>0</v>
      </c>
      <c r="CM235">
        <f t="shared" si="1024"/>
        <v>0</v>
      </c>
      <c r="CN235">
        <f t="shared" si="1025"/>
        <v>0</v>
      </c>
      <c r="CO235">
        <f t="shared" si="1026"/>
        <v>0</v>
      </c>
      <c r="CP235">
        <f t="shared" si="1027"/>
        <v>0</v>
      </c>
      <c r="CQ235">
        <f t="shared" si="1028"/>
        <v>0</v>
      </c>
      <c r="CR235">
        <f t="shared" si="1029"/>
        <v>0</v>
      </c>
      <c r="CS235">
        <f t="shared" si="1030"/>
        <v>0</v>
      </c>
      <c r="CT235">
        <f t="shared" si="1031"/>
        <v>0</v>
      </c>
      <c r="CU235">
        <f t="shared" si="1032"/>
        <v>0</v>
      </c>
      <c r="CV235">
        <f t="shared" si="1033"/>
        <v>0</v>
      </c>
      <c r="CW235">
        <f t="shared" si="1034"/>
        <v>0</v>
      </c>
      <c r="CX235">
        <f t="shared" si="1035"/>
        <v>0</v>
      </c>
      <c r="CY235">
        <f t="shared" si="1036"/>
        <v>0</v>
      </c>
      <c r="CZ235">
        <f t="shared" si="1037"/>
        <v>0</v>
      </c>
      <c r="DA235">
        <f t="shared" si="1038"/>
        <v>0</v>
      </c>
      <c r="DB235">
        <f t="shared" si="1039"/>
        <v>0</v>
      </c>
      <c r="DC235">
        <f t="shared" si="1040"/>
        <v>0</v>
      </c>
      <c r="DD235">
        <f t="shared" si="995"/>
        <v>0</v>
      </c>
      <c r="DE235">
        <f t="shared" si="996"/>
        <v>0</v>
      </c>
      <c r="DF235">
        <f t="shared" si="997"/>
        <v>0</v>
      </c>
      <c r="DG235">
        <f t="shared" si="998"/>
        <v>0</v>
      </c>
    </row>
    <row r="236" spans="1:111" x14ac:dyDescent="0.25">
      <c r="A236" t="s">
        <v>45</v>
      </c>
      <c r="B236" t="s">
        <v>8</v>
      </c>
      <c r="C236">
        <f>Blad1!D164</f>
        <v>0</v>
      </c>
      <c r="D236">
        <f>Blad1!E164</f>
        <v>0</v>
      </c>
      <c r="E236">
        <f>Blad1!F164</f>
        <v>0</v>
      </c>
      <c r="F236">
        <f>Blad1!G164</f>
        <v>0</v>
      </c>
      <c r="G236">
        <f>Blad1!H164</f>
        <v>0</v>
      </c>
      <c r="H236" s="15">
        <f>Blad1!I164</f>
        <v>0</v>
      </c>
      <c r="I236" s="15">
        <f>Blad1!J164</f>
        <v>0</v>
      </c>
      <c r="J236" s="15">
        <f>Blad1!K164</f>
        <v>0</v>
      </c>
      <c r="K236" s="15">
        <f>Blad1!L164</f>
        <v>0</v>
      </c>
      <c r="L236" s="15">
        <f>Blad1!M164</f>
        <v>0</v>
      </c>
      <c r="M236" s="15">
        <f>Blad1!N164</f>
        <v>0</v>
      </c>
      <c r="N236" s="15">
        <f>Blad1!O164</f>
        <v>0</v>
      </c>
      <c r="O236" s="15">
        <f>Blad1!P164</f>
        <v>0</v>
      </c>
      <c r="P236" s="15">
        <f>Blad1!Q164</f>
        <v>0</v>
      </c>
      <c r="Q236" s="15">
        <f>Blad1!R164</f>
        <v>0</v>
      </c>
      <c r="R236" s="15">
        <f>Blad1!S164</f>
        <v>0</v>
      </c>
      <c r="S236" s="15">
        <f>Blad1!T164</f>
        <v>0</v>
      </c>
      <c r="T236" s="15">
        <f>Blad1!U164</f>
        <v>0</v>
      </c>
      <c r="U236" s="15">
        <f>Blad1!V164</f>
        <v>0</v>
      </c>
      <c r="V236" s="15">
        <f>Blad1!W164</f>
        <v>0</v>
      </c>
      <c r="W236" s="15">
        <f>Blad1!X164</f>
        <v>0</v>
      </c>
      <c r="X236" s="15">
        <f>Blad1!Y164</f>
        <v>0</v>
      </c>
      <c r="Y236" s="15">
        <f>Blad1!Z164</f>
        <v>0</v>
      </c>
      <c r="Z236" s="15">
        <f>Blad1!AA164</f>
        <v>0</v>
      </c>
      <c r="AA236" s="15">
        <f>Blad1!AB164</f>
        <v>0</v>
      </c>
      <c r="AB236" s="15">
        <f>Blad1!AC164</f>
        <v>0</v>
      </c>
      <c r="CH236">
        <f t="shared" si="973"/>
        <v>0</v>
      </c>
      <c r="CI236">
        <f t="shared" si="1020"/>
        <v>0</v>
      </c>
      <c r="CJ236">
        <f t="shared" si="1021"/>
        <v>0</v>
      </c>
      <c r="CK236">
        <f t="shared" si="1022"/>
        <v>0</v>
      </c>
      <c r="CL236">
        <f t="shared" si="1023"/>
        <v>0</v>
      </c>
      <c r="CM236">
        <f t="shared" si="1024"/>
        <v>0</v>
      </c>
      <c r="CN236">
        <f t="shared" si="1025"/>
        <v>0</v>
      </c>
      <c r="CO236">
        <f t="shared" si="1026"/>
        <v>0</v>
      </c>
      <c r="CP236">
        <f t="shared" si="1027"/>
        <v>0</v>
      </c>
      <c r="CQ236">
        <f t="shared" si="1028"/>
        <v>0</v>
      </c>
      <c r="CR236">
        <f t="shared" si="1029"/>
        <v>0</v>
      </c>
      <c r="CS236">
        <f t="shared" si="1030"/>
        <v>0</v>
      </c>
      <c r="CT236">
        <f t="shared" si="1031"/>
        <v>0</v>
      </c>
      <c r="CU236">
        <f t="shared" si="1032"/>
        <v>0</v>
      </c>
      <c r="CV236">
        <f t="shared" si="1033"/>
        <v>0</v>
      </c>
      <c r="CW236">
        <f t="shared" si="1034"/>
        <v>0</v>
      </c>
      <c r="CX236">
        <f t="shared" si="1035"/>
        <v>0</v>
      </c>
      <c r="CY236">
        <f t="shared" si="1036"/>
        <v>0</v>
      </c>
      <c r="CZ236">
        <f t="shared" si="1037"/>
        <v>0</v>
      </c>
      <c r="DA236">
        <f t="shared" si="1038"/>
        <v>0</v>
      </c>
      <c r="DB236">
        <f t="shared" si="1039"/>
        <v>0</v>
      </c>
      <c r="DC236">
        <f t="shared" si="1040"/>
        <v>0</v>
      </c>
      <c r="DD236">
        <f t="shared" si="995"/>
        <v>0</v>
      </c>
      <c r="DE236">
        <f t="shared" si="996"/>
        <v>0</v>
      </c>
      <c r="DF236">
        <f t="shared" si="997"/>
        <v>0</v>
      </c>
      <c r="DG236">
        <f t="shared" si="998"/>
        <v>0</v>
      </c>
    </row>
    <row r="237" spans="1:111" x14ac:dyDescent="0.25">
      <c r="A237" t="s">
        <v>62</v>
      </c>
      <c r="C237">
        <f>Blad2!D164</f>
        <v>0</v>
      </c>
      <c r="D237">
        <f>Blad2!E164</f>
        <v>0</v>
      </c>
      <c r="E237">
        <f>Blad2!F164</f>
        <v>0</v>
      </c>
      <c r="F237">
        <f>Blad2!G164</f>
        <v>0</v>
      </c>
      <c r="G237">
        <f>Blad2!H164</f>
        <v>0</v>
      </c>
      <c r="H237" s="15">
        <f>Blad2!I164</f>
        <v>0</v>
      </c>
      <c r="I237" s="15">
        <f>Blad2!J164</f>
        <v>0</v>
      </c>
      <c r="J237" s="15">
        <f>Blad2!K164</f>
        <v>0</v>
      </c>
      <c r="K237" s="15">
        <f>Blad2!L164</f>
        <v>0</v>
      </c>
      <c r="L237" s="15">
        <f>Blad2!M164</f>
        <v>0</v>
      </c>
      <c r="M237" s="15">
        <f>Blad2!N164</f>
        <v>0</v>
      </c>
      <c r="N237" s="15">
        <f>Blad2!O164</f>
        <v>0</v>
      </c>
      <c r="O237" s="15">
        <f>Blad2!P164</f>
        <v>0</v>
      </c>
      <c r="P237" s="15">
        <f>Blad2!Q164</f>
        <v>0</v>
      </c>
      <c r="Q237" s="15">
        <f>Blad2!R164</f>
        <v>0</v>
      </c>
      <c r="R237" s="15">
        <f>Blad2!S164</f>
        <v>0</v>
      </c>
      <c r="S237" s="15">
        <f>Blad2!T164</f>
        <v>0</v>
      </c>
      <c r="T237" s="15">
        <f>Blad2!U164</f>
        <v>0</v>
      </c>
      <c r="U237" s="15">
        <f>Blad2!V164</f>
        <v>0</v>
      </c>
      <c r="V237" s="15">
        <f>Blad2!W164</f>
        <v>0</v>
      </c>
      <c r="W237" s="15">
        <f>Blad2!X164</f>
        <v>0</v>
      </c>
      <c r="X237" s="15">
        <f>Blad2!Y164</f>
        <v>0</v>
      </c>
      <c r="Y237" s="15">
        <f>Blad2!Z164</f>
        <v>0</v>
      </c>
      <c r="Z237" s="15">
        <f>Blad2!AA164</f>
        <v>0</v>
      </c>
      <c r="AA237" s="15">
        <f>Blad2!AB164</f>
        <v>0</v>
      </c>
      <c r="AB237" s="15">
        <f>Blad2!AC164</f>
        <v>0</v>
      </c>
      <c r="CH237">
        <f t="shared" si="973"/>
        <v>0</v>
      </c>
      <c r="CI237">
        <f t="shared" si="1020"/>
        <v>0</v>
      </c>
      <c r="CJ237">
        <f t="shared" si="1021"/>
        <v>0</v>
      </c>
      <c r="CK237">
        <f t="shared" si="1022"/>
        <v>0</v>
      </c>
      <c r="CL237">
        <f t="shared" si="1023"/>
        <v>0</v>
      </c>
      <c r="CM237">
        <f t="shared" si="1024"/>
        <v>0</v>
      </c>
      <c r="CN237">
        <f t="shared" si="1025"/>
        <v>0</v>
      </c>
      <c r="CO237">
        <f t="shared" si="1026"/>
        <v>0</v>
      </c>
      <c r="CP237">
        <f t="shared" si="1027"/>
        <v>0</v>
      </c>
      <c r="CQ237">
        <f t="shared" si="1028"/>
        <v>0</v>
      </c>
      <c r="CR237">
        <f t="shared" si="1029"/>
        <v>0</v>
      </c>
      <c r="CS237">
        <f t="shared" si="1030"/>
        <v>0</v>
      </c>
      <c r="CT237">
        <f t="shared" si="1031"/>
        <v>0</v>
      </c>
      <c r="CU237">
        <f t="shared" si="1032"/>
        <v>0</v>
      </c>
      <c r="CV237">
        <f t="shared" si="1033"/>
        <v>0</v>
      </c>
      <c r="CW237">
        <f t="shared" si="1034"/>
        <v>0</v>
      </c>
      <c r="CX237">
        <f t="shared" si="1035"/>
        <v>0</v>
      </c>
      <c r="CY237">
        <f t="shared" si="1036"/>
        <v>0</v>
      </c>
      <c r="CZ237">
        <f t="shared" si="1037"/>
        <v>0</v>
      </c>
      <c r="DA237">
        <f t="shared" si="1038"/>
        <v>0</v>
      </c>
      <c r="DB237">
        <f t="shared" si="1039"/>
        <v>0</v>
      </c>
      <c r="DC237">
        <f t="shared" si="1040"/>
        <v>0</v>
      </c>
      <c r="DD237">
        <f t="shared" si="995"/>
        <v>0</v>
      </c>
      <c r="DE237">
        <f t="shared" si="996"/>
        <v>0</v>
      </c>
      <c r="DF237">
        <f t="shared" si="997"/>
        <v>0</v>
      </c>
      <c r="DG237">
        <f t="shared" si="998"/>
        <v>0</v>
      </c>
    </row>
    <row r="238" spans="1:111" x14ac:dyDescent="0.25">
      <c r="A238" t="s">
        <v>47</v>
      </c>
      <c r="C238" s="15">
        <f>C100</f>
        <v>0</v>
      </c>
      <c r="D238" s="15">
        <f t="shared" ref="D238:AB238" si="1156">D100</f>
        <v>0</v>
      </c>
      <c r="E238" s="15">
        <f t="shared" si="1156"/>
        <v>0</v>
      </c>
      <c r="F238" s="15">
        <f t="shared" si="1156"/>
        <v>0</v>
      </c>
      <c r="G238" s="15">
        <f t="shared" si="1156"/>
        <v>0</v>
      </c>
      <c r="H238" s="15">
        <f t="shared" si="1156"/>
        <v>0</v>
      </c>
      <c r="I238" s="15">
        <f t="shared" si="1156"/>
        <v>0</v>
      </c>
      <c r="J238" s="15">
        <f t="shared" si="1156"/>
        <v>0</v>
      </c>
      <c r="K238" s="15">
        <f t="shared" si="1156"/>
        <v>0</v>
      </c>
      <c r="L238" s="15">
        <f t="shared" si="1156"/>
        <v>0</v>
      </c>
      <c r="M238" s="15">
        <f t="shared" si="1156"/>
        <v>0</v>
      </c>
      <c r="N238" s="15">
        <f t="shared" si="1156"/>
        <v>0</v>
      </c>
      <c r="O238" s="15">
        <f t="shared" si="1156"/>
        <v>0</v>
      </c>
      <c r="P238" s="15">
        <f t="shared" si="1156"/>
        <v>0</v>
      </c>
      <c r="Q238" s="15">
        <f t="shared" si="1156"/>
        <v>0</v>
      </c>
      <c r="R238" s="15">
        <f t="shared" si="1156"/>
        <v>0</v>
      </c>
      <c r="S238" s="15">
        <f t="shared" si="1156"/>
        <v>0</v>
      </c>
      <c r="T238" s="15">
        <f t="shared" si="1156"/>
        <v>0</v>
      </c>
      <c r="U238" s="15">
        <f t="shared" si="1156"/>
        <v>0</v>
      </c>
      <c r="V238" s="15">
        <f t="shared" si="1156"/>
        <v>0</v>
      </c>
      <c r="W238" s="15">
        <f t="shared" si="1156"/>
        <v>0</v>
      </c>
      <c r="X238" s="15">
        <f t="shared" si="1156"/>
        <v>0</v>
      </c>
      <c r="Y238" s="15">
        <f t="shared" si="1156"/>
        <v>0</v>
      </c>
      <c r="Z238" s="15">
        <f t="shared" si="1156"/>
        <v>0</v>
      </c>
      <c r="AA238" s="15">
        <f t="shared" si="1156"/>
        <v>0</v>
      </c>
      <c r="AB238" s="15">
        <f t="shared" si="1156"/>
        <v>0</v>
      </c>
      <c r="CH238">
        <f t="shared" si="973"/>
        <v>0</v>
      </c>
      <c r="CI238">
        <f t="shared" si="1020"/>
        <v>0</v>
      </c>
      <c r="CJ238">
        <f t="shared" si="1021"/>
        <v>0</v>
      </c>
      <c r="CK238">
        <f t="shared" si="1022"/>
        <v>0</v>
      </c>
      <c r="CL238">
        <f t="shared" si="1023"/>
        <v>0</v>
      </c>
      <c r="CM238">
        <f t="shared" si="1024"/>
        <v>0</v>
      </c>
      <c r="CN238">
        <f t="shared" si="1025"/>
        <v>0</v>
      </c>
      <c r="CO238">
        <f t="shared" si="1026"/>
        <v>0</v>
      </c>
      <c r="CP238">
        <f t="shared" si="1027"/>
        <v>0</v>
      </c>
      <c r="CQ238">
        <f t="shared" si="1028"/>
        <v>0</v>
      </c>
      <c r="CR238">
        <f t="shared" si="1029"/>
        <v>0</v>
      </c>
      <c r="CS238">
        <f t="shared" si="1030"/>
        <v>0</v>
      </c>
      <c r="CT238">
        <f t="shared" si="1031"/>
        <v>0</v>
      </c>
      <c r="CU238">
        <f t="shared" si="1032"/>
        <v>0</v>
      </c>
      <c r="CV238">
        <f t="shared" si="1033"/>
        <v>0</v>
      </c>
      <c r="CW238">
        <f t="shared" si="1034"/>
        <v>0</v>
      </c>
      <c r="CX238">
        <f t="shared" si="1035"/>
        <v>0</v>
      </c>
      <c r="CY238">
        <f t="shared" si="1036"/>
        <v>0</v>
      </c>
      <c r="CZ238">
        <f t="shared" si="1037"/>
        <v>0</v>
      </c>
      <c r="DA238">
        <f t="shared" si="1038"/>
        <v>0</v>
      </c>
      <c r="DB238">
        <f t="shared" si="1039"/>
        <v>0</v>
      </c>
      <c r="DC238">
        <f t="shared" si="1040"/>
        <v>0</v>
      </c>
      <c r="DD238">
        <f t="shared" si="995"/>
        <v>0</v>
      </c>
      <c r="DE238">
        <f t="shared" si="996"/>
        <v>0</v>
      </c>
      <c r="DF238">
        <f t="shared" si="997"/>
        <v>0</v>
      </c>
      <c r="DG238">
        <f t="shared" si="998"/>
        <v>0</v>
      </c>
    </row>
    <row r="239" spans="1:111" x14ac:dyDescent="0.25">
      <c r="A239" t="s">
        <v>63</v>
      </c>
      <c r="C239" s="15">
        <f>C101</f>
        <v>0</v>
      </c>
      <c r="D239" s="15">
        <f t="shared" ref="D239:AB239" si="1157">D101</f>
        <v>0</v>
      </c>
      <c r="E239" s="15">
        <f t="shared" si="1157"/>
        <v>0</v>
      </c>
      <c r="F239" s="15">
        <f t="shared" si="1157"/>
        <v>0</v>
      </c>
      <c r="G239" s="15">
        <f t="shared" si="1157"/>
        <v>0</v>
      </c>
      <c r="H239" s="15">
        <f t="shared" si="1157"/>
        <v>0</v>
      </c>
      <c r="I239" s="15">
        <f t="shared" si="1157"/>
        <v>0</v>
      </c>
      <c r="J239" s="15">
        <f t="shared" si="1157"/>
        <v>0</v>
      </c>
      <c r="K239" s="15">
        <f t="shared" si="1157"/>
        <v>0</v>
      </c>
      <c r="L239" s="15">
        <f t="shared" si="1157"/>
        <v>0</v>
      </c>
      <c r="M239" s="15">
        <f t="shared" si="1157"/>
        <v>0</v>
      </c>
      <c r="N239" s="15">
        <f t="shared" si="1157"/>
        <v>0</v>
      </c>
      <c r="O239" s="15">
        <f t="shared" si="1157"/>
        <v>0</v>
      </c>
      <c r="P239" s="15">
        <f t="shared" si="1157"/>
        <v>0</v>
      </c>
      <c r="Q239" s="15">
        <f t="shared" si="1157"/>
        <v>0</v>
      </c>
      <c r="R239" s="15">
        <f t="shared" si="1157"/>
        <v>0</v>
      </c>
      <c r="S239" s="15">
        <f t="shared" si="1157"/>
        <v>0</v>
      </c>
      <c r="T239" s="15">
        <f t="shared" si="1157"/>
        <v>0</v>
      </c>
      <c r="U239" s="15">
        <f t="shared" si="1157"/>
        <v>0</v>
      </c>
      <c r="V239" s="15">
        <f t="shared" si="1157"/>
        <v>0</v>
      </c>
      <c r="W239" s="15">
        <f t="shared" si="1157"/>
        <v>0</v>
      </c>
      <c r="X239" s="15">
        <f t="shared" si="1157"/>
        <v>0</v>
      </c>
      <c r="Y239" s="15">
        <f t="shared" si="1157"/>
        <v>0</v>
      </c>
      <c r="Z239" s="15">
        <f t="shared" si="1157"/>
        <v>0</v>
      </c>
      <c r="AA239" s="15">
        <f t="shared" si="1157"/>
        <v>0</v>
      </c>
      <c r="AB239" s="15">
        <f t="shared" si="1157"/>
        <v>0</v>
      </c>
      <c r="CH239">
        <f t="shared" si="973"/>
        <v>0</v>
      </c>
      <c r="CI239">
        <f t="shared" si="1020"/>
        <v>0</v>
      </c>
      <c r="CJ239">
        <f t="shared" si="1021"/>
        <v>0</v>
      </c>
      <c r="CK239">
        <f t="shared" si="1022"/>
        <v>0</v>
      </c>
      <c r="CL239">
        <f t="shared" si="1023"/>
        <v>0</v>
      </c>
      <c r="CM239">
        <f t="shared" si="1024"/>
        <v>0</v>
      </c>
      <c r="CN239">
        <f t="shared" si="1025"/>
        <v>0</v>
      </c>
      <c r="CO239">
        <f t="shared" si="1026"/>
        <v>0</v>
      </c>
      <c r="CP239">
        <f t="shared" si="1027"/>
        <v>0</v>
      </c>
      <c r="CQ239">
        <f t="shared" si="1028"/>
        <v>0</v>
      </c>
      <c r="CR239">
        <f t="shared" si="1029"/>
        <v>0</v>
      </c>
      <c r="CS239">
        <f t="shared" si="1030"/>
        <v>0</v>
      </c>
      <c r="CT239">
        <f t="shared" si="1031"/>
        <v>0</v>
      </c>
      <c r="CU239">
        <f t="shared" si="1032"/>
        <v>0</v>
      </c>
      <c r="CV239">
        <f t="shared" si="1033"/>
        <v>0</v>
      </c>
      <c r="CW239">
        <f t="shared" si="1034"/>
        <v>0</v>
      </c>
      <c r="CX239">
        <f t="shared" si="1035"/>
        <v>0</v>
      </c>
      <c r="CY239">
        <f t="shared" si="1036"/>
        <v>0</v>
      </c>
      <c r="CZ239">
        <f t="shared" si="1037"/>
        <v>0</v>
      </c>
      <c r="DA239">
        <f t="shared" si="1038"/>
        <v>0</v>
      </c>
      <c r="DB239">
        <f t="shared" si="1039"/>
        <v>0</v>
      </c>
      <c r="DC239">
        <f t="shared" si="1040"/>
        <v>0</v>
      </c>
      <c r="DD239">
        <f t="shared" si="995"/>
        <v>0</v>
      </c>
      <c r="DE239">
        <f t="shared" si="996"/>
        <v>0</v>
      </c>
      <c r="DF239">
        <f t="shared" si="997"/>
        <v>0</v>
      </c>
      <c r="DG239">
        <f t="shared" si="998"/>
        <v>0</v>
      </c>
    </row>
    <row r="240" spans="1:111" x14ac:dyDescent="0.25"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CH240">
        <f t="shared" si="973"/>
        <v>0</v>
      </c>
      <c r="CI240">
        <f t="shared" si="1020"/>
        <v>0</v>
      </c>
      <c r="CJ240">
        <f t="shared" si="1021"/>
        <v>0</v>
      </c>
      <c r="CK240">
        <f t="shared" si="1022"/>
        <v>0</v>
      </c>
      <c r="CL240">
        <f t="shared" si="1023"/>
        <v>0</v>
      </c>
      <c r="CM240">
        <f t="shared" si="1024"/>
        <v>0</v>
      </c>
      <c r="CN240">
        <f t="shared" si="1025"/>
        <v>0</v>
      </c>
      <c r="CO240">
        <f t="shared" si="1026"/>
        <v>0</v>
      </c>
      <c r="CP240">
        <f t="shared" si="1027"/>
        <v>0</v>
      </c>
      <c r="CQ240">
        <f t="shared" si="1028"/>
        <v>0</v>
      </c>
      <c r="CR240">
        <f t="shared" si="1029"/>
        <v>0</v>
      </c>
      <c r="CS240">
        <f t="shared" si="1030"/>
        <v>0</v>
      </c>
      <c r="CT240">
        <f t="shared" si="1031"/>
        <v>0</v>
      </c>
      <c r="CU240">
        <f t="shared" si="1032"/>
        <v>0</v>
      </c>
      <c r="CV240">
        <f t="shared" si="1033"/>
        <v>0</v>
      </c>
      <c r="CW240">
        <f t="shared" si="1034"/>
        <v>0</v>
      </c>
      <c r="CX240">
        <f t="shared" si="1035"/>
        <v>0</v>
      </c>
      <c r="CY240">
        <f t="shared" si="1036"/>
        <v>0</v>
      </c>
      <c r="CZ240">
        <f t="shared" si="1037"/>
        <v>0</v>
      </c>
      <c r="DA240">
        <f t="shared" si="1038"/>
        <v>0</v>
      </c>
      <c r="DB240">
        <f t="shared" si="1039"/>
        <v>0</v>
      </c>
      <c r="DC240">
        <f t="shared" si="1040"/>
        <v>0</v>
      </c>
      <c r="DD240">
        <f t="shared" si="995"/>
        <v>0</v>
      </c>
      <c r="DE240">
        <f t="shared" si="996"/>
        <v>0</v>
      </c>
      <c r="DF240">
        <f t="shared" si="997"/>
        <v>0</v>
      </c>
      <c r="DG240">
        <f t="shared" si="998"/>
        <v>0</v>
      </c>
    </row>
    <row r="241" spans="1:111" x14ac:dyDescent="0.25">
      <c r="A241" t="s">
        <v>45</v>
      </c>
      <c r="B241" t="s">
        <v>9</v>
      </c>
      <c r="C241">
        <f>Blad1!D165</f>
        <v>0</v>
      </c>
      <c r="D241">
        <f>Blad1!E165</f>
        <v>0</v>
      </c>
      <c r="E241">
        <f>Blad1!F165</f>
        <v>0</v>
      </c>
      <c r="F241">
        <f>Blad1!G165</f>
        <v>0</v>
      </c>
      <c r="G241">
        <f>Blad1!H165</f>
        <v>0</v>
      </c>
      <c r="H241" s="15">
        <f>Blad1!I165</f>
        <v>111.56399999999999</v>
      </c>
      <c r="I241" s="15">
        <f>Blad1!J165</f>
        <v>109.9456311</v>
      </c>
      <c r="J241" s="15">
        <f>Blad1!K165</f>
        <v>108.4400038</v>
      </c>
      <c r="K241" s="15">
        <f>Blad1!L165</f>
        <v>106.5224891</v>
      </c>
      <c r="L241" s="15">
        <f>Blad1!M165</f>
        <v>104.81659399999999</v>
      </c>
      <c r="M241" s="15">
        <f>Blad1!N165</f>
        <v>103.24392020000001</v>
      </c>
      <c r="N241" s="15">
        <f>Blad1!O165</f>
        <v>100.7493561</v>
      </c>
      <c r="O241" s="15">
        <f>Blad1!P165</f>
        <v>98.683290549999995</v>
      </c>
      <c r="P241" s="15">
        <f>Blad1!Q165</f>
        <v>96.026896899999997</v>
      </c>
      <c r="Q241" s="15">
        <f>Blad1!R165</f>
        <v>94.030136060000004</v>
      </c>
      <c r="R241" s="15">
        <f>Blad1!S165</f>
        <v>91.853929230000006</v>
      </c>
      <c r="S241" s="15">
        <f>Blad1!T165</f>
        <v>89.976125159999995</v>
      </c>
      <c r="T241" s="15">
        <f>Blad1!U165</f>
        <v>87.902537620000004</v>
      </c>
      <c r="U241" s="15">
        <f>Blad1!V165</f>
        <v>86.674210360000004</v>
      </c>
      <c r="V241" s="15">
        <f>Blad1!W165</f>
        <v>84.768525060000002</v>
      </c>
      <c r="W241" s="15">
        <f>Blad1!X165</f>
        <v>82.992749799999999</v>
      </c>
      <c r="X241" s="15">
        <f>Blad1!Y165</f>
        <v>80.814781350000004</v>
      </c>
      <c r="Y241" s="15">
        <f>Blad1!Z165</f>
        <v>78.961906380000002</v>
      </c>
      <c r="Z241" s="15">
        <f>Blad1!AA165</f>
        <v>76.774824789999997</v>
      </c>
      <c r="AA241" s="15">
        <f>Blad1!AB165</f>
        <v>74.70290722</v>
      </c>
      <c r="AB241" s="15">
        <f>Blad1!AC165</f>
        <v>72.992182029999995</v>
      </c>
      <c r="AI241">
        <f t="shared" ref="AI241:AI242" si="1158">H241/H243</f>
        <v>1.0085701887611196</v>
      </c>
      <c r="AJ241">
        <f t="shared" ref="AJ241:AJ242" si="1159">I241/I243</f>
        <v>1.0074730439575104</v>
      </c>
      <c r="AK241">
        <f t="shared" ref="AK241:AK242" si="1160">J241/J243</f>
        <v>1.0094766771210206</v>
      </c>
      <c r="AL241">
        <f t="shared" ref="AL241:AL242" si="1161">K241/K243</f>
        <v>1.007164364610595</v>
      </c>
      <c r="AM241">
        <f t="shared" ref="AM241:AM242" si="1162">L241/L243</f>
        <v>0.99827376101063769</v>
      </c>
      <c r="AN241">
        <f t="shared" ref="AN241:AN242" si="1163">M241/M243</f>
        <v>1.001506175460706</v>
      </c>
      <c r="AO241">
        <f t="shared" ref="AO241:AO242" si="1164">N241/N243</f>
        <v>0.98914652215937338</v>
      </c>
      <c r="AP241">
        <f t="shared" ref="AP241:AP242" si="1165">O241/O243</f>
        <v>0.98846755278842524</v>
      </c>
      <c r="AQ241">
        <f t="shared" ref="AQ241:AQ242" si="1166">P241/P243</f>
        <v>0.98417475729298687</v>
      </c>
      <c r="AR241">
        <f t="shared" ref="AR241:AR242" si="1167">Q241/Q243</f>
        <v>0.98506599867443256</v>
      </c>
      <c r="AS241">
        <f t="shared" ref="AS241:AS242" si="1168">R241/R243</f>
        <v>0.98383703136407152</v>
      </c>
      <c r="AT241">
        <f t="shared" ref="AT241:AT242" si="1169">S241/S243</f>
        <v>0.98053849789807856</v>
      </c>
      <c r="AU241">
        <f t="shared" ref="AU241:AU242" si="1170">T241/T243</f>
        <v>0.97707924028690529</v>
      </c>
      <c r="AV241">
        <f t="shared" ref="AV241:AV242" si="1171">U241/U243</f>
        <v>0.98734059387859385</v>
      </c>
      <c r="AW241">
        <f t="shared" ref="AW241:AW242" si="1172">V241/V243</f>
        <v>0.98889403051734504</v>
      </c>
      <c r="AX241">
        <f t="shared" ref="AX241:AX242" si="1173">W241/W243</f>
        <v>0.9966700582932474</v>
      </c>
      <c r="AY241">
        <f t="shared" ref="AY241:AY242" si="1174">X241/X243</f>
        <v>0.99953755092108731</v>
      </c>
      <c r="AZ241">
        <f t="shared" ref="AZ241:AZ242" si="1175">Y241/Y243</f>
        <v>1.0031359527750618</v>
      </c>
      <c r="BA241">
        <f t="shared" ref="BA241:BA242" si="1176">Z241/Z243</f>
        <v>0.9989911033155775</v>
      </c>
      <c r="BB241">
        <f t="shared" ref="BB241:BB242" si="1177">AA241/AA243</f>
        <v>0.99362825408646605</v>
      </c>
      <c r="BC241">
        <f t="shared" ref="BC241:BC242" si="1178">AB241/AB243</f>
        <v>0.9964625850900819</v>
      </c>
      <c r="CH241">
        <f t="shared" si="973"/>
        <v>0</v>
      </c>
      <c r="CI241">
        <f t="shared" si="1020"/>
        <v>0</v>
      </c>
      <c r="CJ241">
        <f t="shared" si="1021"/>
        <v>0</v>
      </c>
      <c r="CK241">
        <f t="shared" si="1022"/>
        <v>0</v>
      </c>
      <c r="CL241">
        <f t="shared" si="1023"/>
        <v>0</v>
      </c>
      <c r="CM241">
        <f t="shared" si="1024"/>
        <v>1115640</v>
      </c>
      <c r="CN241">
        <f t="shared" si="1025"/>
        <v>1099456.311</v>
      </c>
      <c r="CO241">
        <f t="shared" si="1026"/>
        <v>1084400.0379999999</v>
      </c>
      <c r="CP241">
        <f t="shared" si="1027"/>
        <v>1065224.8910000001</v>
      </c>
      <c r="CQ241">
        <f t="shared" si="1028"/>
        <v>1048165.94</v>
      </c>
      <c r="CR241">
        <f t="shared" si="1029"/>
        <v>1032439.202</v>
      </c>
      <c r="CS241">
        <f t="shared" si="1030"/>
        <v>1007493.561</v>
      </c>
      <c r="CT241">
        <f t="shared" si="1031"/>
        <v>986832.90549999999</v>
      </c>
      <c r="CU241">
        <f t="shared" si="1032"/>
        <v>960268.96899999992</v>
      </c>
      <c r="CV241">
        <f t="shared" si="1033"/>
        <v>940301.36060000001</v>
      </c>
      <c r="CW241">
        <f t="shared" si="1034"/>
        <v>918539.29230000009</v>
      </c>
      <c r="CX241">
        <f t="shared" si="1035"/>
        <v>899761.25159999996</v>
      </c>
      <c r="CY241">
        <f t="shared" si="1036"/>
        <v>879025.37620000006</v>
      </c>
      <c r="CZ241">
        <f t="shared" si="1037"/>
        <v>866742.10360000003</v>
      </c>
      <c r="DA241">
        <f t="shared" si="1038"/>
        <v>847685.25060000003</v>
      </c>
      <c r="DB241">
        <f t="shared" si="1039"/>
        <v>829927.49800000002</v>
      </c>
      <c r="DC241">
        <f t="shared" si="1040"/>
        <v>808147.81350000005</v>
      </c>
      <c r="DD241">
        <f t="shared" si="995"/>
        <v>789619.0638</v>
      </c>
      <c r="DE241">
        <f t="shared" si="996"/>
        <v>767748.24789999996</v>
      </c>
      <c r="DF241">
        <f t="shared" si="997"/>
        <v>747029.07220000005</v>
      </c>
      <c r="DG241">
        <f t="shared" si="998"/>
        <v>729921.8202999999</v>
      </c>
    </row>
    <row r="242" spans="1:111" x14ac:dyDescent="0.25">
      <c r="A242" t="s">
        <v>62</v>
      </c>
      <c r="C242">
        <f>Blad2!D165</f>
        <v>0</v>
      </c>
      <c r="D242">
        <f>Blad2!E165</f>
        <v>0</v>
      </c>
      <c r="E242">
        <f>Blad2!F165</f>
        <v>0</v>
      </c>
      <c r="F242">
        <f>Blad2!G165</f>
        <v>0</v>
      </c>
      <c r="G242">
        <f>Blad2!H165</f>
        <v>0</v>
      </c>
      <c r="H242" s="15">
        <f>Blad2!I165</f>
        <v>108.94799999999999</v>
      </c>
      <c r="I242" s="15">
        <f>Blad2!J165</f>
        <v>106.8699029</v>
      </c>
      <c r="J242" s="15">
        <f>Blad2!K165</f>
        <v>104.97879159999999</v>
      </c>
      <c r="K242" s="15">
        <f>Blad2!L165</f>
        <v>102.7667478</v>
      </c>
      <c r="L242" s="15">
        <f>Blad2!M165</f>
        <v>100.7864168</v>
      </c>
      <c r="M242" s="15">
        <f>Blad2!N165</f>
        <v>98.979182359999996</v>
      </c>
      <c r="N242" s="15">
        <f>Blad2!O165</f>
        <v>96.679182589999996</v>
      </c>
      <c r="O242" s="15">
        <f>Blad2!P165</f>
        <v>94.360896069999995</v>
      </c>
      <c r="P242" s="15">
        <f>Blad2!Q165</f>
        <v>91.659885009999996</v>
      </c>
      <c r="Q242" s="15">
        <f>Blad2!R165</f>
        <v>89.679954679999994</v>
      </c>
      <c r="R242" s="15">
        <f>Blad2!S165</f>
        <v>87.505444389999994</v>
      </c>
      <c r="S242" s="15">
        <f>Blad2!T165</f>
        <v>85.702280889999997</v>
      </c>
      <c r="T242" s="15">
        <f>Blad2!U165</f>
        <v>83.492260939999994</v>
      </c>
      <c r="U242" s="15">
        <f>Blad2!V165</f>
        <v>82.220788600000006</v>
      </c>
      <c r="V242" s="15">
        <f>Blad2!W165</f>
        <v>80.222679029999995</v>
      </c>
      <c r="W242" s="15">
        <f>Blad2!X165</f>
        <v>78.540795329999995</v>
      </c>
      <c r="X242" s="15">
        <f>Blad2!Y165</f>
        <v>76.395281409999996</v>
      </c>
      <c r="Y242" s="15">
        <f>Blad2!Z165</f>
        <v>74.634828760000005</v>
      </c>
      <c r="Z242" s="15">
        <f>Blad2!AA165</f>
        <v>72.53853488</v>
      </c>
      <c r="AA242" s="15">
        <f>Blad2!AB165</f>
        <v>70.754246769999995</v>
      </c>
      <c r="AB242" s="15">
        <f>Blad2!AC165</f>
        <v>69.038937140000002</v>
      </c>
      <c r="AI242">
        <f t="shared" si="1158"/>
        <v>1.0076581576026635</v>
      </c>
      <c r="AJ242">
        <f t="shared" si="1159"/>
        <v>1.0060320244479783</v>
      </c>
      <c r="AK242">
        <f t="shared" si="1160"/>
        <v>1.0059614134731554</v>
      </c>
      <c r="AL242">
        <f t="shared" si="1161"/>
        <v>1.0020344792737499</v>
      </c>
      <c r="AM242">
        <f t="shared" si="1162"/>
        <v>0.99358839636966556</v>
      </c>
      <c r="AN242">
        <f t="shared" si="1163"/>
        <v>0.99521232311060104</v>
      </c>
      <c r="AO242">
        <f t="shared" si="1164"/>
        <v>0.98666666665073488</v>
      </c>
      <c r="AP242">
        <f t="shared" si="1165"/>
        <v>0.98412536883556601</v>
      </c>
      <c r="AQ242">
        <f t="shared" si="1166"/>
        <v>0.97905494278135174</v>
      </c>
      <c r="AR242">
        <f t="shared" si="1167"/>
        <v>0.98098591543834612</v>
      </c>
      <c r="AS242">
        <f t="shared" si="1168"/>
        <v>0.98009800978020434</v>
      </c>
      <c r="AT242">
        <f t="shared" si="1169"/>
        <v>0.98026772439496246</v>
      </c>
      <c r="AU242">
        <f t="shared" si="1170"/>
        <v>0.9727397529140267</v>
      </c>
      <c r="AV242">
        <f t="shared" si="1171"/>
        <v>0.98242530760328395</v>
      </c>
      <c r="AW242">
        <f t="shared" si="1172"/>
        <v>0.98404048268722866</v>
      </c>
      <c r="AX242">
        <f t="shared" si="1173"/>
        <v>0.99240875910826787</v>
      </c>
      <c r="AY242">
        <f t="shared" si="1174"/>
        <v>0.99551744295613953</v>
      </c>
      <c r="AZ242">
        <f t="shared" si="1175"/>
        <v>1.0002919139905742</v>
      </c>
      <c r="BA242">
        <f t="shared" si="1176"/>
        <v>0.99786677004440916</v>
      </c>
      <c r="BB242">
        <f t="shared" si="1177"/>
        <v>0.99356140681742777</v>
      </c>
      <c r="BC242">
        <f t="shared" si="1178"/>
        <v>0.9956880030518509</v>
      </c>
      <c r="CH242">
        <f t="shared" si="973"/>
        <v>0</v>
      </c>
      <c r="CI242">
        <f t="shared" si="1020"/>
        <v>0</v>
      </c>
      <c r="CJ242">
        <f t="shared" si="1021"/>
        <v>0</v>
      </c>
      <c r="CK242">
        <f t="shared" si="1022"/>
        <v>0</v>
      </c>
      <c r="CL242">
        <f t="shared" si="1023"/>
        <v>0</v>
      </c>
      <c r="CM242">
        <f t="shared" si="1024"/>
        <v>1089480</v>
      </c>
      <c r="CN242">
        <f t="shared" si="1025"/>
        <v>1068699.0290000001</v>
      </c>
      <c r="CO242">
        <f t="shared" si="1026"/>
        <v>1049787.916</v>
      </c>
      <c r="CP242">
        <f t="shared" si="1027"/>
        <v>1027667.478</v>
      </c>
      <c r="CQ242">
        <f t="shared" si="1028"/>
        <v>1007864.1679999999</v>
      </c>
      <c r="CR242">
        <f t="shared" si="1029"/>
        <v>989791.8236</v>
      </c>
      <c r="CS242">
        <f t="shared" si="1030"/>
        <v>966791.82589999994</v>
      </c>
      <c r="CT242">
        <f t="shared" si="1031"/>
        <v>943608.96069999994</v>
      </c>
      <c r="CU242">
        <f t="shared" si="1032"/>
        <v>916598.85009999992</v>
      </c>
      <c r="CV242">
        <f t="shared" si="1033"/>
        <v>896799.54679999989</v>
      </c>
      <c r="CW242">
        <f t="shared" si="1034"/>
        <v>875054.44389999995</v>
      </c>
      <c r="CX242">
        <f t="shared" si="1035"/>
        <v>857022.80889999995</v>
      </c>
      <c r="CY242">
        <f t="shared" si="1036"/>
        <v>834922.60939999996</v>
      </c>
      <c r="CZ242">
        <f t="shared" si="1037"/>
        <v>822207.88600000006</v>
      </c>
      <c r="DA242">
        <f t="shared" si="1038"/>
        <v>802226.79029999999</v>
      </c>
      <c r="DB242">
        <f t="shared" si="1039"/>
        <v>785407.95329999994</v>
      </c>
      <c r="DC242">
        <f t="shared" si="1040"/>
        <v>763952.81409999996</v>
      </c>
      <c r="DD242">
        <f t="shared" si="995"/>
        <v>746348.28760000004</v>
      </c>
      <c r="DE242">
        <f t="shared" si="996"/>
        <v>725385.34880000004</v>
      </c>
      <c r="DF242">
        <f t="shared" si="997"/>
        <v>707542.46769999992</v>
      </c>
      <c r="DG242">
        <f t="shared" si="998"/>
        <v>690389.37140000006</v>
      </c>
    </row>
    <row r="243" spans="1:111" x14ac:dyDescent="0.25">
      <c r="A243" t="s">
        <v>47</v>
      </c>
      <c r="C243">
        <f>C105</f>
        <v>0</v>
      </c>
      <c r="D243">
        <f t="shared" ref="D243:AB243" si="1179">D105</f>
        <v>0</v>
      </c>
      <c r="E243">
        <f t="shared" si="1179"/>
        <v>0</v>
      </c>
      <c r="F243">
        <f t="shared" si="1179"/>
        <v>0</v>
      </c>
      <c r="G243">
        <f t="shared" si="1179"/>
        <v>0</v>
      </c>
      <c r="H243">
        <f t="shared" si="1179"/>
        <v>110.616</v>
      </c>
      <c r="I243">
        <f t="shared" si="1179"/>
        <v>109.13009708737864</v>
      </c>
      <c r="J243">
        <f t="shared" si="1179"/>
        <v>107.42200018851919</v>
      </c>
      <c r="K243">
        <f t="shared" si="1179"/>
        <v>105.76475185476338</v>
      </c>
      <c r="L243">
        <f t="shared" si="1179"/>
        <v>104.99784537448447</v>
      </c>
      <c r="M243">
        <f t="shared" si="1179"/>
        <v>103.08865060418269</v>
      </c>
      <c r="N243">
        <f t="shared" si="1179"/>
        <v>101.85483529786606</v>
      </c>
      <c r="O243">
        <f t="shared" si="1179"/>
        <v>99.83462812878237</v>
      </c>
      <c r="P243">
        <f t="shared" si="1179"/>
        <v>97.570981361202485</v>
      </c>
      <c r="Q243">
        <f t="shared" si="1179"/>
        <v>95.455671179934072</v>
      </c>
      <c r="R243">
        <f t="shared" si="1179"/>
        <v>93.362951689921914</v>
      </c>
      <c r="S243">
        <f t="shared" si="1179"/>
        <v>91.761950553574806</v>
      </c>
      <c r="T243">
        <f t="shared" si="1179"/>
        <v>89.964594472592296</v>
      </c>
      <c r="U243">
        <f t="shared" si="1179"/>
        <v>87.785522946560533</v>
      </c>
      <c r="V243">
        <f t="shared" si="1179"/>
        <v>85.720534702442194</v>
      </c>
      <c r="W243">
        <f t="shared" si="1179"/>
        <v>83.270034159670999</v>
      </c>
      <c r="X243">
        <f t="shared" si="1179"/>
        <v>80.852171362174531</v>
      </c>
      <c r="Y243">
        <f t="shared" si="1179"/>
        <v>78.715059670188126</v>
      </c>
      <c r="Z243">
        <f t="shared" si="1179"/>
        <v>76.852360882083971</v>
      </c>
      <c r="AA243">
        <f t="shared" si="1179"/>
        <v>75.181947486669713</v>
      </c>
      <c r="AB243">
        <f t="shared" si="1179"/>
        <v>73.251302278852123</v>
      </c>
      <c r="CH243">
        <f t="shared" si="973"/>
        <v>0</v>
      </c>
      <c r="CI243">
        <f t="shared" si="1020"/>
        <v>0</v>
      </c>
      <c r="CJ243">
        <f t="shared" si="1021"/>
        <v>0</v>
      </c>
      <c r="CK243">
        <f t="shared" si="1022"/>
        <v>0</v>
      </c>
      <c r="CL243">
        <f t="shared" si="1023"/>
        <v>0</v>
      </c>
      <c r="CM243">
        <f t="shared" si="1024"/>
        <v>1106160</v>
      </c>
      <c r="CN243">
        <f t="shared" si="1025"/>
        <v>1091300.9708737864</v>
      </c>
      <c r="CO243">
        <f t="shared" si="1026"/>
        <v>1074220.001885192</v>
      </c>
      <c r="CP243">
        <f t="shared" si="1027"/>
        <v>1057647.5185476337</v>
      </c>
      <c r="CQ243">
        <f t="shared" si="1028"/>
        <v>1049978.4537448448</v>
      </c>
      <c r="CR243">
        <f t="shared" si="1029"/>
        <v>1030886.5060418269</v>
      </c>
      <c r="CS243">
        <f t="shared" si="1030"/>
        <v>1018548.3529786606</v>
      </c>
      <c r="CT243">
        <f t="shared" si="1031"/>
        <v>998346.28128782369</v>
      </c>
      <c r="CU243">
        <f t="shared" si="1032"/>
        <v>975709.81361202488</v>
      </c>
      <c r="CV243">
        <f t="shared" si="1033"/>
        <v>954556.71179934067</v>
      </c>
      <c r="CW243">
        <f t="shared" si="1034"/>
        <v>933629.51689921913</v>
      </c>
      <c r="CX243">
        <f t="shared" si="1035"/>
        <v>917619.50553574809</v>
      </c>
      <c r="CY243">
        <f t="shared" si="1036"/>
        <v>899645.94472592301</v>
      </c>
      <c r="CZ243">
        <f t="shared" si="1037"/>
        <v>877855.22946560534</v>
      </c>
      <c r="DA243">
        <f t="shared" si="1038"/>
        <v>857205.34702442191</v>
      </c>
      <c r="DB243">
        <f t="shared" si="1039"/>
        <v>832700.34159671003</v>
      </c>
      <c r="DC243">
        <f t="shared" si="1040"/>
        <v>808521.71362174535</v>
      </c>
      <c r="DD243">
        <f t="shared" si="995"/>
        <v>787150.59670188127</v>
      </c>
      <c r="DE243">
        <f t="shared" si="996"/>
        <v>768523.60882083967</v>
      </c>
      <c r="DF243">
        <f t="shared" si="997"/>
        <v>751819.4748666971</v>
      </c>
      <c r="DG243">
        <f t="shared" si="998"/>
        <v>732513.02278852125</v>
      </c>
    </row>
    <row r="244" spans="1:111" x14ac:dyDescent="0.25">
      <c r="A244" t="s">
        <v>63</v>
      </c>
      <c r="C244">
        <f>C106</f>
        <v>0</v>
      </c>
      <c r="D244">
        <f t="shared" ref="D244:AB244" si="1180">D106</f>
        <v>0</v>
      </c>
      <c r="E244">
        <f t="shared" si="1180"/>
        <v>0</v>
      </c>
      <c r="F244">
        <f t="shared" si="1180"/>
        <v>0</v>
      </c>
      <c r="G244">
        <f t="shared" si="1180"/>
        <v>0</v>
      </c>
      <c r="H244">
        <f t="shared" si="1180"/>
        <v>108.12</v>
      </c>
      <c r="I244">
        <f t="shared" si="1180"/>
        <v>106.22912621359224</v>
      </c>
      <c r="J244">
        <f t="shared" si="1180"/>
        <v>104.35667829201623</v>
      </c>
      <c r="K244">
        <f t="shared" si="1180"/>
        <v>102.55809548038989</v>
      </c>
      <c r="L244">
        <f t="shared" si="1180"/>
        <v>101.4367892864384</v>
      </c>
      <c r="M244">
        <f t="shared" si="1180"/>
        <v>99.4553424043566</v>
      </c>
      <c r="N244">
        <f t="shared" si="1180"/>
        <v>97.985658031987583</v>
      </c>
      <c r="O244">
        <f t="shared" si="1180"/>
        <v>95.883003383653673</v>
      </c>
      <c r="P244">
        <f t="shared" si="1180"/>
        <v>93.620777552695543</v>
      </c>
      <c r="Q244">
        <f t="shared" si="1180"/>
        <v>91.41818783394784</v>
      </c>
      <c r="R244">
        <f t="shared" si="1180"/>
        <v>89.282340660628279</v>
      </c>
      <c r="S244">
        <f t="shared" si="1180"/>
        <v>87.427422893982225</v>
      </c>
      <c r="T244">
        <f t="shared" si="1180"/>
        <v>85.832064218495304</v>
      </c>
      <c r="U244">
        <f t="shared" si="1180"/>
        <v>83.691643490521543</v>
      </c>
      <c r="V244">
        <f t="shared" si="1180"/>
        <v>81.523758871105599</v>
      </c>
      <c r="W244">
        <f t="shared" si="1180"/>
        <v>79.141578114015317</v>
      </c>
      <c r="X244">
        <f t="shared" si="1180"/>
        <v>76.73926956332177</v>
      </c>
      <c r="Y244">
        <f t="shared" si="1180"/>
        <v>74.613048167360574</v>
      </c>
      <c r="Z244">
        <f t="shared" si="1180"/>
        <v>72.693607060160687</v>
      </c>
      <c r="AA244">
        <f t="shared" si="1180"/>
        <v>71.212756740058708</v>
      </c>
      <c r="AB244">
        <f t="shared" si="1180"/>
        <v>69.33792204826311</v>
      </c>
      <c r="CH244">
        <f t="shared" si="973"/>
        <v>0</v>
      </c>
      <c r="CI244">
        <f t="shared" si="1020"/>
        <v>0</v>
      </c>
      <c r="CJ244">
        <f t="shared" si="1021"/>
        <v>0</v>
      </c>
      <c r="CK244">
        <f t="shared" si="1022"/>
        <v>0</v>
      </c>
      <c r="CL244">
        <f t="shared" si="1023"/>
        <v>0</v>
      </c>
      <c r="CM244">
        <f t="shared" si="1024"/>
        <v>1081200</v>
      </c>
      <c r="CN244">
        <f t="shared" si="1025"/>
        <v>1062291.2621359224</v>
      </c>
      <c r="CO244">
        <f t="shared" si="1026"/>
        <v>1043566.7829201623</v>
      </c>
      <c r="CP244">
        <f t="shared" si="1027"/>
        <v>1025580.9548038989</v>
      </c>
      <c r="CQ244">
        <f t="shared" si="1028"/>
        <v>1014367.892864384</v>
      </c>
      <c r="CR244">
        <f t="shared" si="1029"/>
        <v>994553.42404356599</v>
      </c>
      <c r="CS244">
        <f t="shared" si="1030"/>
        <v>979856.58031987585</v>
      </c>
      <c r="CT244">
        <f t="shared" si="1031"/>
        <v>958830.03383653669</v>
      </c>
      <c r="CU244">
        <f t="shared" si="1032"/>
        <v>936207.77552695537</v>
      </c>
      <c r="CV244">
        <f t="shared" si="1033"/>
        <v>914181.8783394784</v>
      </c>
      <c r="CW244">
        <f t="shared" si="1034"/>
        <v>892823.40660628281</v>
      </c>
      <c r="CX244">
        <f t="shared" si="1035"/>
        <v>874274.22893982229</v>
      </c>
      <c r="CY244">
        <f t="shared" si="1036"/>
        <v>858320.64218495309</v>
      </c>
      <c r="CZ244">
        <f t="shared" si="1037"/>
        <v>836916.4349052154</v>
      </c>
      <c r="DA244">
        <f t="shared" si="1038"/>
        <v>815237.58871105604</v>
      </c>
      <c r="DB244">
        <f t="shared" si="1039"/>
        <v>791415.78114015318</v>
      </c>
      <c r="DC244">
        <f t="shared" si="1040"/>
        <v>767392.69563321769</v>
      </c>
      <c r="DD244">
        <f t="shared" si="995"/>
        <v>746130.48167360574</v>
      </c>
      <c r="DE244">
        <f t="shared" si="996"/>
        <v>726936.07060160686</v>
      </c>
      <c r="DF244">
        <f t="shared" si="997"/>
        <v>712127.56740058714</v>
      </c>
      <c r="DG244">
        <f t="shared" si="998"/>
        <v>693379.22048263112</v>
      </c>
    </row>
    <row r="245" spans="1:111" x14ac:dyDescent="0.25">
      <c r="CH245">
        <f t="shared" si="973"/>
        <v>0</v>
      </c>
      <c r="CI245">
        <f t="shared" si="1020"/>
        <v>0</v>
      </c>
      <c r="CJ245">
        <f t="shared" si="1021"/>
        <v>0</v>
      </c>
      <c r="CK245">
        <f t="shared" si="1022"/>
        <v>0</v>
      </c>
      <c r="CL245">
        <f t="shared" si="1023"/>
        <v>0</v>
      </c>
      <c r="CM245">
        <f t="shared" si="1024"/>
        <v>0</v>
      </c>
      <c r="CN245">
        <f t="shared" si="1025"/>
        <v>0</v>
      </c>
      <c r="CO245">
        <f t="shared" si="1026"/>
        <v>0</v>
      </c>
      <c r="CP245">
        <f t="shared" si="1027"/>
        <v>0</v>
      </c>
      <c r="CQ245">
        <f t="shared" si="1028"/>
        <v>0</v>
      </c>
      <c r="CR245">
        <f t="shared" si="1029"/>
        <v>0</v>
      </c>
      <c r="CS245">
        <f t="shared" si="1030"/>
        <v>0</v>
      </c>
      <c r="CT245">
        <f t="shared" si="1031"/>
        <v>0</v>
      </c>
      <c r="CU245">
        <f t="shared" si="1032"/>
        <v>0</v>
      </c>
      <c r="CV245">
        <f t="shared" si="1033"/>
        <v>0</v>
      </c>
      <c r="CW245">
        <f t="shared" si="1034"/>
        <v>0</v>
      </c>
      <c r="CX245">
        <f t="shared" si="1035"/>
        <v>0</v>
      </c>
      <c r="CY245">
        <f t="shared" si="1036"/>
        <v>0</v>
      </c>
      <c r="CZ245">
        <f t="shared" si="1037"/>
        <v>0</v>
      </c>
      <c r="DA245">
        <f t="shared" si="1038"/>
        <v>0</v>
      </c>
      <c r="DB245">
        <f t="shared" si="1039"/>
        <v>0</v>
      </c>
      <c r="DC245">
        <f t="shared" si="1040"/>
        <v>0</v>
      </c>
      <c r="DD245">
        <f t="shared" si="995"/>
        <v>0</v>
      </c>
      <c r="DE245">
        <f t="shared" si="996"/>
        <v>0</v>
      </c>
      <c r="DF245">
        <f t="shared" si="997"/>
        <v>0</v>
      </c>
      <c r="DG245">
        <f t="shared" si="998"/>
        <v>0</v>
      </c>
    </row>
    <row r="246" spans="1:111" x14ac:dyDescent="0.25">
      <c r="B246" s="2" t="s">
        <v>52</v>
      </c>
      <c r="CH246">
        <f t="shared" si="973"/>
        <v>0</v>
      </c>
      <c r="CI246">
        <f t="shared" si="1020"/>
        <v>0</v>
      </c>
      <c r="CJ246">
        <f t="shared" si="1021"/>
        <v>0</v>
      </c>
      <c r="CK246">
        <f t="shared" si="1022"/>
        <v>0</v>
      </c>
      <c r="CL246">
        <f t="shared" si="1023"/>
        <v>0</v>
      </c>
      <c r="CM246">
        <f t="shared" si="1024"/>
        <v>0</v>
      </c>
      <c r="CN246">
        <f t="shared" si="1025"/>
        <v>0</v>
      </c>
      <c r="CO246">
        <f t="shared" si="1026"/>
        <v>0</v>
      </c>
      <c r="CP246">
        <f t="shared" si="1027"/>
        <v>0</v>
      </c>
      <c r="CQ246">
        <f t="shared" si="1028"/>
        <v>0</v>
      </c>
      <c r="CR246">
        <f t="shared" si="1029"/>
        <v>0</v>
      </c>
      <c r="CS246">
        <f t="shared" si="1030"/>
        <v>0</v>
      </c>
      <c r="CT246">
        <f t="shared" si="1031"/>
        <v>0</v>
      </c>
      <c r="CU246">
        <f t="shared" si="1032"/>
        <v>0</v>
      </c>
      <c r="CV246">
        <f t="shared" si="1033"/>
        <v>0</v>
      </c>
      <c r="CW246">
        <f t="shared" si="1034"/>
        <v>0</v>
      </c>
      <c r="CX246">
        <f t="shared" si="1035"/>
        <v>0</v>
      </c>
      <c r="CY246">
        <f t="shared" si="1036"/>
        <v>0</v>
      </c>
      <c r="CZ246">
        <f t="shared" si="1037"/>
        <v>0</v>
      </c>
      <c r="DA246">
        <f t="shared" si="1038"/>
        <v>0</v>
      </c>
      <c r="DB246">
        <f t="shared" si="1039"/>
        <v>0</v>
      </c>
      <c r="DC246">
        <f t="shared" si="1040"/>
        <v>0</v>
      </c>
      <c r="DD246">
        <f t="shared" si="995"/>
        <v>0</v>
      </c>
      <c r="DE246">
        <f t="shared" si="996"/>
        <v>0</v>
      </c>
      <c r="DF246">
        <f t="shared" si="997"/>
        <v>0</v>
      </c>
      <c r="DG246">
        <f t="shared" si="998"/>
        <v>0</v>
      </c>
    </row>
    <row r="247" spans="1:111" x14ac:dyDescent="0.25">
      <c r="A247" t="s">
        <v>45</v>
      </c>
      <c r="B247" t="s">
        <v>54</v>
      </c>
      <c r="C247">
        <f>Blad1!D361</f>
        <v>16873</v>
      </c>
      <c r="D247">
        <f>Blad1!E361</f>
        <v>16957</v>
      </c>
      <c r="E247">
        <f>Blad1!F361</f>
        <v>17039</v>
      </c>
      <c r="F247">
        <f>Blad1!G361</f>
        <v>17116</v>
      </c>
      <c r="G247">
        <f>Blad1!H361</f>
        <v>17197</v>
      </c>
      <c r="H247">
        <f>Blad1!I361</f>
        <v>17261</v>
      </c>
      <c r="I247">
        <f>Blad1!J361</f>
        <v>17316</v>
      </c>
      <c r="J247">
        <f>Blad1!K361</f>
        <v>17407</v>
      </c>
      <c r="K247">
        <f>Blad1!L361</f>
        <v>17456</v>
      </c>
      <c r="L247">
        <f>Blad1!M361</f>
        <v>17496</v>
      </c>
      <c r="M247">
        <f>Blad1!N361</f>
        <v>17546</v>
      </c>
      <c r="N247">
        <f>Blad1!O361</f>
        <v>17604</v>
      </c>
      <c r="O247">
        <f>Blad1!P361</f>
        <v>17654</v>
      </c>
      <c r="P247">
        <f>Blad1!Q361</f>
        <v>17703</v>
      </c>
      <c r="Q247">
        <f>Blad1!R361</f>
        <v>17770</v>
      </c>
      <c r="R247">
        <f>Blad1!S361</f>
        <v>17857</v>
      </c>
      <c r="S247">
        <f>Blad1!T361</f>
        <v>17930</v>
      </c>
      <c r="T247">
        <f>Blad1!U361</f>
        <v>17975</v>
      </c>
      <c r="U247">
        <f>Blad1!V361</f>
        <v>18050</v>
      </c>
      <c r="V247">
        <f>Blad1!W361</f>
        <v>18076</v>
      </c>
      <c r="W247">
        <f>Blad1!X361</f>
        <v>18132</v>
      </c>
      <c r="X247">
        <f>Blad1!Y361</f>
        <v>18143</v>
      </c>
      <c r="Y247">
        <f>Blad1!Z361</f>
        <v>18200</v>
      </c>
      <c r="Z247">
        <f>Blad1!AA361</f>
        <v>18218</v>
      </c>
      <c r="AA247">
        <f>Blad1!AB361</f>
        <v>18226</v>
      </c>
      <c r="AB247">
        <f>Blad1!AC361</f>
        <v>18242</v>
      </c>
      <c r="CH247">
        <f t="shared" si="973"/>
        <v>168730000</v>
      </c>
      <c r="CI247">
        <f t="shared" si="1020"/>
        <v>169570000</v>
      </c>
      <c r="CJ247">
        <f t="shared" si="1021"/>
        <v>170390000</v>
      </c>
      <c r="CK247">
        <f t="shared" si="1022"/>
        <v>171160000</v>
      </c>
      <c r="CL247">
        <f t="shared" si="1023"/>
        <v>171970000</v>
      </c>
      <c r="CM247">
        <f t="shared" si="1024"/>
        <v>172610000</v>
      </c>
      <c r="CN247">
        <f t="shared" si="1025"/>
        <v>173160000</v>
      </c>
      <c r="CO247">
        <f t="shared" si="1026"/>
        <v>174070000</v>
      </c>
      <c r="CP247">
        <f t="shared" si="1027"/>
        <v>174560000</v>
      </c>
      <c r="CQ247">
        <f t="shared" si="1028"/>
        <v>174960000</v>
      </c>
      <c r="CR247">
        <f t="shared" si="1029"/>
        <v>175460000</v>
      </c>
      <c r="CS247">
        <f t="shared" si="1030"/>
        <v>176040000</v>
      </c>
      <c r="CT247">
        <f t="shared" si="1031"/>
        <v>176540000</v>
      </c>
      <c r="CU247">
        <f t="shared" si="1032"/>
        <v>177030000</v>
      </c>
      <c r="CV247">
        <f t="shared" si="1033"/>
        <v>177700000</v>
      </c>
      <c r="CW247">
        <f t="shared" si="1034"/>
        <v>178570000</v>
      </c>
      <c r="CX247">
        <f t="shared" si="1035"/>
        <v>179300000</v>
      </c>
      <c r="CY247">
        <f t="shared" si="1036"/>
        <v>179750000</v>
      </c>
      <c r="CZ247">
        <f t="shared" si="1037"/>
        <v>180500000</v>
      </c>
      <c r="DA247">
        <f t="shared" si="1038"/>
        <v>180760000</v>
      </c>
      <c r="DB247">
        <f t="shared" si="1039"/>
        <v>181320000</v>
      </c>
      <c r="DC247">
        <f t="shared" si="1040"/>
        <v>181430000</v>
      </c>
      <c r="DD247">
        <f t="shared" si="995"/>
        <v>182000000</v>
      </c>
      <c r="DE247">
        <f t="shared" si="996"/>
        <v>182180000</v>
      </c>
      <c r="DF247">
        <f t="shared" si="997"/>
        <v>182260000</v>
      </c>
      <c r="DG247">
        <f t="shared" si="998"/>
        <v>182420000</v>
      </c>
    </row>
    <row r="248" spans="1:111" ht="15.75" x14ac:dyDescent="0.25">
      <c r="A248" t="s">
        <v>62</v>
      </c>
      <c r="B248" s="13"/>
      <c r="C248">
        <f>Blad2!D361</f>
        <v>16873</v>
      </c>
      <c r="D248">
        <f>Blad2!E361</f>
        <v>16957</v>
      </c>
      <c r="E248">
        <f>Blad2!F361</f>
        <v>17040</v>
      </c>
      <c r="F248">
        <f>Blad2!G361</f>
        <v>17117</v>
      </c>
      <c r="G248">
        <f>Blad2!H361</f>
        <v>17199</v>
      </c>
      <c r="H248">
        <f>Blad2!I361</f>
        <v>17263</v>
      </c>
      <c r="I248">
        <f>Blad2!J361</f>
        <v>17318</v>
      </c>
      <c r="J248">
        <f>Blad2!K361</f>
        <v>17410</v>
      </c>
      <c r="K248">
        <f>Blad2!L361</f>
        <v>17461</v>
      </c>
      <c r="L248">
        <f>Blad2!M361</f>
        <v>17503</v>
      </c>
      <c r="M248">
        <f>Blad2!N361</f>
        <v>17552</v>
      </c>
      <c r="N248">
        <f>Blad2!O361</f>
        <v>17611</v>
      </c>
      <c r="O248">
        <f>Blad2!P361</f>
        <v>17661</v>
      </c>
      <c r="P248">
        <f>Blad2!Q361</f>
        <v>17712</v>
      </c>
      <c r="Q248">
        <f>Blad2!R361</f>
        <v>17782</v>
      </c>
      <c r="R248">
        <f>Blad2!S361</f>
        <v>17873</v>
      </c>
      <c r="S248">
        <f>Blad2!T361</f>
        <v>17950</v>
      </c>
      <c r="T248">
        <f>Blad2!U361</f>
        <v>17998</v>
      </c>
      <c r="U248">
        <f>Blad2!V361</f>
        <v>18073</v>
      </c>
      <c r="V248">
        <f>Blad2!W361</f>
        <v>18102</v>
      </c>
      <c r="W248">
        <f>Blad2!X361</f>
        <v>18159</v>
      </c>
      <c r="X248">
        <f>Blad2!Y361</f>
        <v>18177</v>
      </c>
      <c r="Y248">
        <f>Blad2!Z361</f>
        <v>18235</v>
      </c>
      <c r="Z248">
        <f>Blad2!AA361</f>
        <v>18256</v>
      </c>
      <c r="AA248">
        <f>Blad2!AB361</f>
        <v>18272</v>
      </c>
      <c r="AB248">
        <f>Blad2!AC361</f>
        <v>18294</v>
      </c>
      <c r="CH248">
        <f t="shared" si="973"/>
        <v>168730000</v>
      </c>
      <c r="CI248">
        <f t="shared" si="1020"/>
        <v>169570000</v>
      </c>
      <c r="CJ248">
        <f t="shared" si="1021"/>
        <v>170400000</v>
      </c>
      <c r="CK248">
        <f t="shared" si="1022"/>
        <v>171170000</v>
      </c>
      <c r="CL248">
        <f t="shared" si="1023"/>
        <v>171990000</v>
      </c>
      <c r="CM248">
        <f t="shared" si="1024"/>
        <v>172630000</v>
      </c>
      <c r="CN248">
        <f t="shared" si="1025"/>
        <v>173180000</v>
      </c>
      <c r="CO248">
        <f t="shared" si="1026"/>
        <v>174100000</v>
      </c>
      <c r="CP248">
        <f t="shared" si="1027"/>
        <v>174610000</v>
      </c>
      <c r="CQ248">
        <f t="shared" si="1028"/>
        <v>175030000</v>
      </c>
      <c r="CR248">
        <f t="shared" si="1029"/>
        <v>175520000</v>
      </c>
      <c r="CS248">
        <f t="shared" si="1030"/>
        <v>176110000</v>
      </c>
      <c r="CT248">
        <f t="shared" si="1031"/>
        <v>176610000</v>
      </c>
      <c r="CU248">
        <f t="shared" si="1032"/>
        <v>177120000</v>
      </c>
      <c r="CV248">
        <f t="shared" si="1033"/>
        <v>177820000</v>
      </c>
      <c r="CW248">
        <f t="shared" si="1034"/>
        <v>178730000</v>
      </c>
      <c r="CX248">
        <f t="shared" si="1035"/>
        <v>179500000</v>
      </c>
      <c r="CY248">
        <f t="shared" si="1036"/>
        <v>179980000</v>
      </c>
      <c r="CZ248">
        <f t="shared" si="1037"/>
        <v>180730000</v>
      </c>
      <c r="DA248">
        <f t="shared" si="1038"/>
        <v>181020000</v>
      </c>
      <c r="DB248">
        <f t="shared" si="1039"/>
        <v>181590000</v>
      </c>
      <c r="DC248">
        <f t="shared" si="1040"/>
        <v>181770000</v>
      </c>
      <c r="DD248">
        <f t="shared" si="995"/>
        <v>182350000</v>
      </c>
      <c r="DE248">
        <f t="shared" si="996"/>
        <v>182560000</v>
      </c>
      <c r="DF248">
        <f t="shared" si="997"/>
        <v>182720000</v>
      </c>
      <c r="DG248">
        <f t="shared" si="998"/>
        <v>182940000</v>
      </c>
    </row>
    <row r="249" spans="1:111" x14ac:dyDescent="0.25">
      <c r="A249" t="s">
        <v>47</v>
      </c>
      <c r="CH249">
        <f t="shared" si="973"/>
        <v>0</v>
      </c>
      <c r="CI249">
        <f t="shared" si="1020"/>
        <v>0</v>
      </c>
      <c r="CJ249">
        <f t="shared" si="1021"/>
        <v>0</v>
      </c>
      <c r="CK249">
        <f t="shared" si="1022"/>
        <v>0</v>
      </c>
      <c r="CL249">
        <f t="shared" si="1023"/>
        <v>0</v>
      </c>
      <c r="CM249">
        <f t="shared" si="1024"/>
        <v>0</v>
      </c>
      <c r="CN249">
        <f t="shared" si="1025"/>
        <v>0</v>
      </c>
      <c r="CO249">
        <f t="shared" si="1026"/>
        <v>0</v>
      </c>
      <c r="CP249">
        <f t="shared" si="1027"/>
        <v>0</v>
      </c>
      <c r="CQ249">
        <f t="shared" si="1028"/>
        <v>0</v>
      </c>
      <c r="CR249">
        <f t="shared" si="1029"/>
        <v>0</v>
      </c>
      <c r="CS249">
        <f t="shared" si="1030"/>
        <v>0</v>
      </c>
      <c r="CT249">
        <f t="shared" si="1031"/>
        <v>0</v>
      </c>
      <c r="CU249">
        <f t="shared" si="1032"/>
        <v>0</v>
      </c>
      <c r="CV249">
        <f t="shared" si="1033"/>
        <v>0</v>
      </c>
      <c r="CW249">
        <f t="shared" si="1034"/>
        <v>0</v>
      </c>
      <c r="CX249">
        <f t="shared" si="1035"/>
        <v>0</v>
      </c>
      <c r="CY249">
        <f t="shared" si="1036"/>
        <v>0</v>
      </c>
      <c r="CZ249">
        <f t="shared" si="1037"/>
        <v>0</v>
      </c>
      <c r="DA249">
        <f t="shared" si="1038"/>
        <v>0</v>
      </c>
      <c r="DB249">
        <f t="shared" si="1039"/>
        <v>0</v>
      </c>
      <c r="DC249">
        <f t="shared" si="1040"/>
        <v>0</v>
      </c>
      <c r="DD249">
        <f t="shared" si="995"/>
        <v>0</v>
      </c>
      <c r="DE249">
        <f t="shared" si="996"/>
        <v>0</v>
      </c>
      <c r="DF249">
        <f t="shared" si="997"/>
        <v>0</v>
      </c>
      <c r="DG249">
        <f t="shared" si="998"/>
        <v>0</v>
      </c>
    </row>
    <row r="250" spans="1:111" x14ac:dyDescent="0.25">
      <c r="A250" t="s">
        <v>63</v>
      </c>
      <c r="CH250">
        <f t="shared" si="973"/>
        <v>0</v>
      </c>
      <c r="CI250">
        <f t="shared" si="1020"/>
        <v>0</v>
      </c>
      <c r="CJ250">
        <f t="shared" si="1021"/>
        <v>0</v>
      </c>
      <c r="CK250">
        <f t="shared" si="1022"/>
        <v>0</v>
      </c>
      <c r="CL250">
        <f t="shared" si="1023"/>
        <v>0</v>
      </c>
      <c r="CM250">
        <f t="shared" si="1024"/>
        <v>0</v>
      </c>
      <c r="CN250">
        <f t="shared" si="1025"/>
        <v>0</v>
      </c>
      <c r="CO250">
        <f t="shared" si="1026"/>
        <v>0</v>
      </c>
      <c r="CP250">
        <f t="shared" si="1027"/>
        <v>0</v>
      </c>
      <c r="CQ250">
        <f t="shared" si="1028"/>
        <v>0</v>
      </c>
      <c r="CR250">
        <f t="shared" si="1029"/>
        <v>0</v>
      </c>
      <c r="CS250">
        <f t="shared" si="1030"/>
        <v>0</v>
      </c>
      <c r="CT250">
        <f t="shared" si="1031"/>
        <v>0</v>
      </c>
      <c r="CU250">
        <f t="shared" si="1032"/>
        <v>0</v>
      </c>
      <c r="CV250">
        <f t="shared" si="1033"/>
        <v>0</v>
      </c>
      <c r="CW250">
        <f t="shared" si="1034"/>
        <v>0</v>
      </c>
      <c r="CX250">
        <f t="shared" si="1035"/>
        <v>0</v>
      </c>
      <c r="CY250">
        <f t="shared" si="1036"/>
        <v>0</v>
      </c>
      <c r="CZ250">
        <f t="shared" si="1037"/>
        <v>0</v>
      </c>
      <c r="DA250">
        <f t="shared" si="1038"/>
        <v>0</v>
      </c>
      <c r="DB250">
        <f t="shared" si="1039"/>
        <v>0</v>
      </c>
      <c r="DC250">
        <f t="shared" si="1040"/>
        <v>0</v>
      </c>
      <c r="DD250">
        <f t="shared" si="995"/>
        <v>0</v>
      </c>
      <c r="DE250">
        <f t="shared" si="996"/>
        <v>0</v>
      </c>
      <c r="DF250">
        <f t="shared" si="997"/>
        <v>0</v>
      </c>
      <c r="DG250">
        <f t="shared" si="998"/>
        <v>0</v>
      </c>
    </row>
    <row r="251" spans="1:111" x14ac:dyDescent="0.25">
      <c r="CH251">
        <f t="shared" si="973"/>
        <v>0</v>
      </c>
      <c r="CI251">
        <f t="shared" si="1020"/>
        <v>0</v>
      </c>
      <c r="CJ251">
        <f t="shared" si="1021"/>
        <v>0</v>
      </c>
      <c r="CK251">
        <f t="shared" si="1022"/>
        <v>0</v>
      </c>
      <c r="CL251">
        <f t="shared" si="1023"/>
        <v>0</v>
      </c>
      <c r="CM251">
        <f t="shared" si="1024"/>
        <v>0</v>
      </c>
      <c r="CN251">
        <f t="shared" si="1025"/>
        <v>0</v>
      </c>
      <c r="CO251">
        <f t="shared" si="1026"/>
        <v>0</v>
      </c>
      <c r="CP251">
        <f t="shared" si="1027"/>
        <v>0</v>
      </c>
      <c r="CQ251">
        <f t="shared" si="1028"/>
        <v>0</v>
      </c>
      <c r="CR251">
        <f t="shared" si="1029"/>
        <v>0</v>
      </c>
      <c r="CS251">
        <f t="shared" si="1030"/>
        <v>0</v>
      </c>
      <c r="CT251">
        <f t="shared" si="1031"/>
        <v>0</v>
      </c>
      <c r="CU251">
        <f t="shared" si="1032"/>
        <v>0</v>
      </c>
      <c r="CV251">
        <f t="shared" si="1033"/>
        <v>0</v>
      </c>
      <c r="CW251">
        <f t="shared" si="1034"/>
        <v>0</v>
      </c>
      <c r="CX251">
        <f t="shared" si="1035"/>
        <v>0</v>
      </c>
      <c r="CY251">
        <f t="shared" si="1036"/>
        <v>0</v>
      </c>
      <c r="CZ251">
        <f t="shared" si="1037"/>
        <v>0</v>
      </c>
      <c r="DA251">
        <f t="shared" si="1038"/>
        <v>0</v>
      </c>
      <c r="DB251">
        <f t="shared" si="1039"/>
        <v>0</v>
      </c>
      <c r="DC251">
        <f t="shared" si="1040"/>
        <v>0</v>
      </c>
      <c r="DD251">
        <f t="shared" si="995"/>
        <v>0</v>
      </c>
      <c r="DE251">
        <f t="shared" si="996"/>
        <v>0</v>
      </c>
      <c r="DF251">
        <f t="shared" si="997"/>
        <v>0</v>
      </c>
      <c r="DG251">
        <f t="shared" si="998"/>
        <v>0</v>
      </c>
    </row>
    <row r="252" spans="1:111" x14ac:dyDescent="0.25">
      <c r="A252" t="s">
        <v>45</v>
      </c>
      <c r="B252" t="s">
        <v>53</v>
      </c>
      <c r="C252">
        <f>Blad1!D362</f>
        <v>2676</v>
      </c>
      <c r="D252">
        <f>Blad1!E362</f>
        <v>2676</v>
      </c>
      <c r="E252">
        <f>Blad1!F362</f>
        <v>2680</v>
      </c>
      <c r="F252">
        <f>Blad1!G362</f>
        <v>2691</v>
      </c>
      <c r="G252">
        <f>Blad1!H362</f>
        <v>2693</v>
      </c>
      <c r="H252">
        <f>Blad1!I362</f>
        <v>2702</v>
      </c>
      <c r="I252">
        <f>Blad1!J362</f>
        <v>2718</v>
      </c>
      <c r="J252">
        <f>Blad1!K362</f>
        <v>2730</v>
      </c>
      <c r="K252">
        <f>Blad1!L362</f>
        <v>2764</v>
      </c>
      <c r="L252">
        <f>Blad1!M362</f>
        <v>2766</v>
      </c>
      <c r="M252">
        <f>Blad1!N362</f>
        <v>2778</v>
      </c>
      <c r="N252">
        <f>Blad1!O362</f>
        <v>2780</v>
      </c>
      <c r="O252">
        <f>Blad1!P362</f>
        <v>2790</v>
      </c>
      <c r="P252">
        <f>Blad1!Q362</f>
        <v>2816</v>
      </c>
      <c r="Q252">
        <f>Blad1!R362</f>
        <v>2818</v>
      </c>
      <c r="R252">
        <f>Blad1!S362</f>
        <v>2818</v>
      </c>
      <c r="S252">
        <f>Blad1!T362</f>
        <v>2825</v>
      </c>
      <c r="T252">
        <f>Blad1!U362</f>
        <v>2809</v>
      </c>
      <c r="U252">
        <f>Blad1!V362</f>
        <v>2818</v>
      </c>
      <c r="V252">
        <f>Blad1!W362</f>
        <v>2831</v>
      </c>
      <c r="W252">
        <f>Blad1!X362</f>
        <v>2825</v>
      </c>
      <c r="X252">
        <f>Blad1!Y362</f>
        <v>2832</v>
      </c>
      <c r="Y252">
        <f>Blad1!Z362</f>
        <v>2848</v>
      </c>
      <c r="Z252">
        <f>Blad1!AA362</f>
        <v>2844</v>
      </c>
      <c r="AA252">
        <f>Blad1!AB362</f>
        <v>2845</v>
      </c>
      <c r="AB252">
        <f>Blad1!AC362</f>
        <v>2825</v>
      </c>
      <c r="CH252">
        <f t="shared" si="973"/>
        <v>26760000</v>
      </c>
      <c r="CI252">
        <f t="shared" si="1020"/>
        <v>26760000</v>
      </c>
      <c r="CJ252">
        <f t="shared" si="1021"/>
        <v>26800000</v>
      </c>
      <c r="CK252">
        <f t="shared" si="1022"/>
        <v>26910000</v>
      </c>
      <c r="CL252">
        <f t="shared" si="1023"/>
        <v>26930000</v>
      </c>
      <c r="CM252">
        <f t="shared" si="1024"/>
        <v>27020000</v>
      </c>
      <c r="CN252">
        <f t="shared" si="1025"/>
        <v>27180000</v>
      </c>
      <c r="CO252">
        <f t="shared" si="1026"/>
        <v>27300000</v>
      </c>
      <c r="CP252">
        <f t="shared" si="1027"/>
        <v>27640000</v>
      </c>
      <c r="CQ252">
        <f t="shared" si="1028"/>
        <v>27660000</v>
      </c>
      <c r="CR252">
        <f t="shared" si="1029"/>
        <v>27780000</v>
      </c>
      <c r="CS252">
        <f t="shared" si="1030"/>
        <v>27800000</v>
      </c>
      <c r="CT252">
        <f t="shared" si="1031"/>
        <v>27900000</v>
      </c>
      <c r="CU252">
        <f t="shared" si="1032"/>
        <v>28160000</v>
      </c>
      <c r="CV252">
        <f t="shared" si="1033"/>
        <v>28180000</v>
      </c>
      <c r="CW252">
        <f t="shared" si="1034"/>
        <v>28180000</v>
      </c>
      <c r="CX252">
        <f t="shared" si="1035"/>
        <v>28250000</v>
      </c>
      <c r="CY252">
        <f t="shared" si="1036"/>
        <v>28090000</v>
      </c>
      <c r="CZ252">
        <f t="shared" si="1037"/>
        <v>28180000</v>
      </c>
      <c r="DA252">
        <f t="shared" si="1038"/>
        <v>28310000</v>
      </c>
      <c r="DB252">
        <f t="shared" si="1039"/>
        <v>28250000</v>
      </c>
      <c r="DC252">
        <f t="shared" si="1040"/>
        <v>28320000</v>
      </c>
      <c r="DD252">
        <f t="shared" si="995"/>
        <v>28480000</v>
      </c>
      <c r="DE252">
        <f t="shared" si="996"/>
        <v>28440000</v>
      </c>
      <c r="DF252">
        <f t="shared" si="997"/>
        <v>28450000</v>
      </c>
      <c r="DG252">
        <f t="shared" si="998"/>
        <v>28250000</v>
      </c>
    </row>
    <row r="253" spans="1:111" x14ac:dyDescent="0.25">
      <c r="A253" t="s">
        <v>62</v>
      </c>
      <c r="B253" s="2"/>
      <c r="C253">
        <f>Blad2!D362</f>
        <v>2676</v>
      </c>
      <c r="D253">
        <f>Blad2!E362</f>
        <v>2676</v>
      </c>
      <c r="E253">
        <f>Blad2!F362</f>
        <v>2680</v>
      </c>
      <c r="F253">
        <f>Blad2!G362</f>
        <v>2691</v>
      </c>
      <c r="G253">
        <f>Blad2!H362</f>
        <v>2693</v>
      </c>
      <c r="H253">
        <f>Blad2!I362</f>
        <v>2702</v>
      </c>
      <c r="I253">
        <f>Blad2!J362</f>
        <v>2718</v>
      </c>
      <c r="J253">
        <f>Blad2!K362</f>
        <v>2731</v>
      </c>
      <c r="K253">
        <f>Blad2!L362</f>
        <v>2766</v>
      </c>
      <c r="L253">
        <f>Blad2!M362</f>
        <v>2768</v>
      </c>
      <c r="M253">
        <f>Blad2!N362</f>
        <v>2780</v>
      </c>
      <c r="N253">
        <f>Blad2!O362</f>
        <v>2785</v>
      </c>
      <c r="O253">
        <f>Blad2!P362</f>
        <v>2796</v>
      </c>
      <c r="P253">
        <f>Blad2!Q362</f>
        <v>2821</v>
      </c>
      <c r="Q253">
        <f>Blad2!R362</f>
        <v>2823</v>
      </c>
      <c r="R253">
        <f>Blad2!S362</f>
        <v>2824</v>
      </c>
      <c r="S253">
        <f>Blad2!T362</f>
        <v>2832</v>
      </c>
      <c r="T253">
        <f>Blad2!U362</f>
        <v>2816</v>
      </c>
      <c r="U253">
        <f>Blad2!V362</f>
        <v>2825</v>
      </c>
      <c r="V253">
        <f>Blad2!W362</f>
        <v>2838</v>
      </c>
      <c r="W253">
        <f>Blad2!X362</f>
        <v>2833</v>
      </c>
      <c r="X253">
        <f>Blad2!Y362</f>
        <v>2840</v>
      </c>
      <c r="Y253">
        <f>Blad2!Z362</f>
        <v>2855</v>
      </c>
      <c r="Z253">
        <f>Blad2!AA362</f>
        <v>2852</v>
      </c>
      <c r="AA253">
        <f>Blad2!AB362</f>
        <v>2854</v>
      </c>
      <c r="AB253">
        <f>Blad2!AC362</f>
        <v>2834</v>
      </c>
      <c r="CH253">
        <f t="shared" si="973"/>
        <v>26760000</v>
      </c>
      <c r="CI253">
        <f t="shared" si="1020"/>
        <v>26760000</v>
      </c>
      <c r="CJ253">
        <f t="shared" si="1021"/>
        <v>26800000</v>
      </c>
      <c r="CK253">
        <f t="shared" si="1022"/>
        <v>26910000</v>
      </c>
      <c r="CL253">
        <f t="shared" si="1023"/>
        <v>26930000</v>
      </c>
      <c r="CM253">
        <f t="shared" si="1024"/>
        <v>27020000</v>
      </c>
      <c r="CN253">
        <f t="shared" si="1025"/>
        <v>27180000</v>
      </c>
      <c r="CO253">
        <f t="shared" si="1026"/>
        <v>27310000</v>
      </c>
      <c r="CP253">
        <f t="shared" si="1027"/>
        <v>27660000</v>
      </c>
      <c r="CQ253">
        <f t="shared" si="1028"/>
        <v>27680000</v>
      </c>
      <c r="CR253">
        <f t="shared" si="1029"/>
        <v>27800000</v>
      </c>
      <c r="CS253">
        <f t="shared" si="1030"/>
        <v>27850000</v>
      </c>
      <c r="CT253">
        <f t="shared" si="1031"/>
        <v>27960000</v>
      </c>
      <c r="CU253">
        <f t="shared" si="1032"/>
        <v>28210000</v>
      </c>
      <c r="CV253">
        <f t="shared" si="1033"/>
        <v>28230000</v>
      </c>
      <c r="CW253">
        <f t="shared" si="1034"/>
        <v>28240000</v>
      </c>
      <c r="CX253">
        <f t="shared" si="1035"/>
        <v>28320000</v>
      </c>
      <c r="CY253">
        <f t="shared" si="1036"/>
        <v>28160000</v>
      </c>
      <c r="CZ253">
        <f t="shared" si="1037"/>
        <v>28250000</v>
      </c>
      <c r="DA253">
        <f t="shared" si="1038"/>
        <v>28380000</v>
      </c>
      <c r="DB253">
        <f t="shared" si="1039"/>
        <v>28330000</v>
      </c>
      <c r="DC253">
        <f t="shared" si="1040"/>
        <v>28400000</v>
      </c>
      <c r="DD253">
        <f t="shared" si="995"/>
        <v>28550000</v>
      </c>
      <c r="DE253">
        <f t="shared" si="996"/>
        <v>28520000</v>
      </c>
      <c r="DF253">
        <f t="shared" si="997"/>
        <v>28540000</v>
      </c>
      <c r="DG253">
        <f t="shared" si="998"/>
        <v>28340000</v>
      </c>
    </row>
    <row r="254" spans="1:111" x14ac:dyDescent="0.25">
      <c r="A254" t="s">
        <v>47</v>
      </c>
      <c r="CH254">
        <f t="shared" si="973"/>
        <v>0</v>
      </c>
      <c r="CI254">
        <f t="shared" si="1020"/>
        <v>0</v>
      </c>
      <c r="CJ254">
        <f t="shared" si="1021"/>
        <v>0</v>
      </c>
      <c r="CK254">
        <f t="shared" si="1022"/>
        <v>0</v>
      </c>
      <c r="CL254">
        <f t="shared" si="1023"/>
        <v>0</v>
      </c>
      <c r="CM254">
        <f t="shared" si="1024"/>
        <v>0</v>
      </c>
      <c r="CN254">
        <f t="shared" si="1025"/>
        <v>0</v>
      </c>
      <c r="CO254">
        <f t="shared" si="1026"/>
        <v>0</v>
      </c>
      <c r="CP254">
        <f t="shared" si="1027"/>
        <v>0</v>
      </c>
      <c r="CQ254">
        <f t="shared" si="1028"/>
        <v>0</v>
      </c>
      <c r="CR254">
        <f t="shared" si="1029"/>
        <v>0</v>
      </c>
      <c r="CS254">
        <f t="shared" si="1030"/>
        <v>0</v>
      </c>
      <c r="CT254">
        <f t="shared" si="1031"/>
        <v>0</v>
      </c>
      <c r="CU254">
        <f t="shared" si="1032"/>
        <v>0</v>
      </c>
      <c r="CV254">
        <f t="shared" si="1033"/>
        <v>0</v>
      </c>
      <c r="CW254">
        <f t="shared" si="1034"/>
        <v>0</v>
      </c>
      <c r="CX254">
        <f t="shared" si="1035"/>
        <v>0</v>
      </c>
      <c r="CY254">
        <f t="shared" si="1036"/>
        <v>0</v>
      </c>
      <c r="CZ254">
        <f t="shared" si="1037"/>
        <v>0</v>
      </c>
      <c r="DA254">
        <f t="shared" si="1038"/>
        <v>0</v>
      </c>
      <c r="DB254">
        <f t="shared" si="1039"/>
        <v>0</v>
      </c>
      <c r="DC254">
        <f t="shared" si="1040"/>
        <v>0</v>
      </c>
      <c r="DD254">
        <f t="shared" si="995"/>
        <v>0</v>
      </c>
      <c r="DE254">
        <f t="shared" si="996"/>
        <v>0</v>
      </c>
      <c r="DF254">
        <f t="shared" si="997"/>
        <v>0</v>
      </c>
      <c r="DG254">
        <f t="shared" si="998"/>
        <v>0</v>
      </c>
    </row>
    <row r="255" spans="1:111" x14ac:dyDescent="0.25">
      <c r="A255" t="s">
        <v>63</v>
      </c>
      <c r="CH255">
        <f t="shared" si="973"/>
        <v>0</v>
      </c>
      <c r="CI255">
        <f t="shared" si="1020"/>
        <v>0</v>
      </c>
      <c r="CJ255">
        <f t="shared" si="1021"/>
        <v>0</v>
      </c>
      <c r="CK255">
        <f t="shared" si="1022"/>
        <v>0</v>
      </c>
      <c r="CL255">
        <f t="shared" si="1023"/>
        <v>0</v>
      </c>
      <c r="CM255">
        <f t="shared" si="1024"/>
        <v>0</v>
      </c>
      <c r="CN255">
        <f t="shared" si="1025"/>
        <v>0</v>
      </c>
      <c r="CO255">
        <f t="shared" si="1026"/>
        <v>0</v>
      </c>
      <c r="CP255">
        <f t="shared" si="1027"/>
        <v>0</v>
      </c>
      <c r="CQ255">
        <f t="shared" si="1028"/>
        <v>0</v>
      </c>
      <c r="CR255">
        <f t="shared" si="1029"/>
        <v>0</v>
      </c>
      <c r="CS255">
        <f t="shared" si="1030"/>
        <v>0</v>
      </c>
      <c r="CT255">
        <f t="shared" si="1031"/>
        <v>0</v>
      </c>
      <c r="CU255">
        <f t="shared" si="1032"/>
        <v>0</v>
      </c>
      <c r="CV255">
        <f t="shared" si="1033"/>
        <v>0</v>
      </c>
      <c r="CW255">
        <f t="shared" si="1034"/>
        <v>0</v>
      </c>
      <c r="CX255">
        <f t="shared" si="1035"/>
        <v>0</v>
      </c>
      <c r="CY255">
        <f t="shared" si="1036"/>
        <v>0</v>
      </c>
      <c r="CZ255">
        <f t="shared" si="1037"/>
        <v>0</v>
      </c>
      <c r="DA255">
        <f t="shared" si="1038"/>
        <v>0</v>
      </c>
      <c r="DB255">
        <f t="shared" si="1039"/>
        <v>0</v>
      </c>
      <c r="DC255">
        <f t="shared" si="1040"/>
        <v>0</v>
      </c>
      <c r="DD255">
        <f t="shared" si="995"/>
        <v>0</v>
      </c>
      <c r="DE255">
        <f t="shared" si="996"/>
        <v>0</v>
      </c>
      <c r="DF255">
        <f t="shared" si="997"/>
        <v>0</v>
      </c>
      <c r="DG255">
        <f t="shared" si="998"/>
        <v>0</v>
      </c>
    </row>
    <row r="256" spans="1:111" x14ac:dyDescent="0.25">
      <c r="CH256">
        <f t="shared" si="973"/>
        <v>0</v>
      </c>
      <c r="CI256">
        <f t="shared" si="1020"/>
        <v>0</v>
      </c>
      <c r="CJ256">
        <f t="shared" si="1021"/>
        <v>0</v>
      </c>
      <c r="CK256">
        <f t="shared" si="1022"/>
        <v>0</v>
      </c>
      <c r="CL256">
        <f t="shared" si="1023"/>
        <v>0</v>
      </c>
      <c r="CM256">
        <f t="shared" si="1024"/>
        <v>0</v>
      </c>
      <c r="CN256">
        <f t="shared" si="1025"/>
        <v>0</v>
      </c>
      <c r="CO256">
        <f t="shared" si="1026"/>
        <v>0</v>
      </c>
      <c r="CP256">
        <f t="shared" si="1027"/>
        <v>0</v>
      </c>
      <c r="CQ256">
        <f t="shared" si="1028"/>
        <v>0</v>
      </c>
      <c r="CR256">
        <f t="shared" si="1029"/>
        <v>0</v>
      </c>
      <c r="CS256">
        <f t="shared" si="1030"/>
        <v>0</v>
      </c>
      <c r="CT256">
        <f t="shared" si="1031"/>
        <v>0</v>
      </c>
      <c r="CU256">
        <f t="shared" si="1032"/>
        <v>0</v>
      </c>
      <c r="CV256">
        <f t="shared" si="1033"/>
        <v>0</v>
      </c>
      <c r="CW256">
        <f t="shared" si="1034"/>
        <v>0</v>
      </c>
      <c r="CX256">
        <f t="shared" si="1035"/>
        <v>0</v>
      </c>
      <c r="CY256">
        <f t="shared" si="1036"/>
        <v>0</v>
      </c>
      <c r="CZ256">
        <f t="shared" si="1037"/>
        <v>0</v>
      </c>
      <c r="DA256">
        <f t="shared" si="1038"/>
        <v>0</v>
      </c>
      <c r="DB256">
        <f t="shared" si="1039"/>
        <v>0</v>
      </c>
      <c r="DC256">
        <f t="shared" si="1040"/>
        <v>0</v>
      </c>
      <c r="DD256">
        <f t="shared" si="995"/>
        <v>0</v>
      </c>
      <c r="DE256">
        <f t="shared" si="996"/>
        <v>0</v>
      </c>
      <c r="DF256">
        <f t="shared" si="997"/>
        <v>0</v>
      </c>
      <c r="DG256">
        <f t="shared" si="998"/>
        <v>0</v>
      </c>
    </row>
    <row r="257" spans="1:111" x14ac:dyDescent="0.25">
      <c r="A257" t="s">
        <v>45</v>
      </c>
      <c r="B257" t="s">
        <v>55</v>
      </c>
      <c r="C257">
        <f>Blad1!D363</f>
        <v>3267</v>
      </c>
      <c r="D257">
        <f>Blad1!E363</f>
        <v>3270</v>
      </c>
      <c r="E257">
        <f>Blad1!F363</f>
        <v>3265</v>
      </c>
      <c r="F257">
        <f>Blad1!G363</f>
        <v>3269</v>
      </c>
      <c r="G257">
        <f>Blad1!H363</f>
        <v>3270</v>
      </c>
      <c r="H257">
        <f>Blad1!I363</f>
        <v>3277</v>
      </c>
      <c r="I257">
        <f>Blad1!J363</f>
        <v>3286</v>
      </c>
      <c r="J257">
        <f>Blad1!K363</f>
        <v>3295</v>
      </c>
      <c r="K257">
        <f>Blad1!L363</f>
        <v>3304</v>
      </c>
      <c r="L257">
        <f>Blad1!M363</f>
        <v>3326</v>
      </c>
      <c r="M257">
        <f>Blad1!N363</f>
        <v>3335</v>
      </c>
      <c r="N257">
        <f>Blad1!O363</f>
        <v>3338</v>
      </c>
      <c r="O257">
        <f>Blad1!P363</f>
        <v>3353</v>
      </c>
      <c r="P257">
        <f>Blad1!Q363</f>
        <v>3347</v>
      </c>
      <c r="Q257">
        <f>Blad1!R363</f>
        <v>3349</v>
      </c>
      <c r="R257">
        <f>Blad1!S363</f>
        <v>3344</v>
      </c>
      <c r="S257">
        <f>Blad1!T363</f>
        <v>3334</v>
      </c>
      <c r="T257">
        <f>Blad1!U363</f>
        <v>3339</v>
      </c>
      <c r="U257">
        <f>Blad1!V363</f>
        <v>3338</v>
      </c>
      <c r="V257">
        <f>Blad1!W363</f>
        <v>3341</v>
      </c>
      <c r="W257">
        <f>Blad1!X363</f>
        <v>3350</v>
      </c>
      <c r="X257">
        <f>Blad1!Y363</f>
        <v>3348</v>
      </c>
      <c r="Y257">
        <f>Blad1!Z363</f>
        <v>3338</v>
      </c>
      <c r="Z257">
        <f>Blad1!AA363</f>
        <v>3329</v>
      </c>
      <c r="AA257">
        <f>Blad1!AB363</f>
        <v>3335</v>
      </c>
      <c r="AB257">
        <f>Blad1!AC363</f>
        <v>3343</v>
      </c>
      <c r="CH257">
        <f t="shared" si="973"/>
        <v>32670000</v>
      </c>
      <c r="CI257">
        <f t="shared" si="1020"/>
        <v>32700000</v>
      </c>
      <c r="CJ257">
        <f t="shared" si="1021"/>
        <v>32650000</v>
      </c>
      <c r="CK257">
        <f t="shared" si="1022"/>
        <v>32690000</v>
      </c>
      <c r="CL257">
        <f t="shared" si="1023"/>
        <v>32700000</v>
      </c>
      <c r="CM257">
        <f t="shared" si="1024"/>
        <v>32770000</v>
      </c>
      <c r="CN257">
        <f t="shared" si="1025"/>
        <v>32860000</v>
      </c>
      <c r="CO257">
        <f t="shared" si="1026"/>
        <v>32950000</v>
      </c>
      <c r="CP257">
        <f t="shared" si="1027"/>
        <v>33040000</v>
      </c>
      <c r="CQ257">
        <f t="shared" si="1028"/>
        <v>33260000</v>
      </c>
      <c r="CR257">
        <f t="shared" si="1029"/>
        <v>33350000</v>
      </c>
      <c r="CS257">
        <f t="shared" si="1030"/>
        <v>33380000</v>
      </c>
      <c r="CT257">
        <f t="shared" si="1031"/>
        <v>33530000</v>
      </c>
      <c r="CU257">
        <f t="shared" si="1032"/>
        <v>33470000</v>
      </c>
      <c r="CV257">
        <f t="shared" si="1033"/>
        <v>33490000</v>
      </c>
      <c r="CW257">
        <f t="shared" si="1034"/>
        <v>33440000</v>
      </c>
      <c r="CX257">
        <f t="shared" si="1035"/>
        <v>33340000</v>
      </c>
      <c r="CY257">
        <f t="shared" si="1036"/>
        <v>33390000</v>
      </c>
      <c r="CZ257">
        <f t="shared" si="1037"/>
        <v>33380000</v>
      </c>
      <c r="DA257">
        <f t="shared" si="1038"/>
        <v>33410000</v>
      </c>
      <c r="DB257">
        <f t="shared" si="1039"/>
        <v>33500000</v>
      </c>
      <c r="DC257">
        <f t="shared" si="1040"/>
        <v>33480000</v>
      </c>
      <c r="DD257">
        <f t="shared" si="995"/>
        <v>33380000</v>
      </c>
      <c r="DE257">
        <f t="shared" si="996"/>
        <v>33290000</v>
      </c>
      <c r="DF257">
        <f t="shared" si="997"/>
        <v>33350000</v>
      </c>
      <c r="DG257">
        <f t="shared" si="998"/>
        <v>33430000</v>
      </c>
    </row>
    <row r="258" spans="1:111" x14ac:dyDescent="0.25">
      <c r="A258" t="s">
        <v>62</v>
      </c>
      <c r="C258">
        <f>Blad2!D363</f>
        <v>3267</v>
      </c>
      <c r="D258">
        <f>Blad2!E363</f>
        <v>3270</v>
      </c>
      <c r="E258">
        <f>Blad2!F363</f>
        <v>3265</v>
      </c>
      <c r="F258">
        <f>Blad2!G363</f>
        <v>3269</v>
      </c>
      <c r="G258">
        <f>Blad2!H363</f>
        <v>3270</v>
      </c>
      <c r="H258">
        <f>Blad2!I363</f>
        <v>3277</v>
      </c>
      <c r="I258">
        <f>Blad2!J363</f>
        <v>3286</v>
      </c>
      <c r="J258">
        <f>Blad2!K363</f>
        <v>3296</v>
      </c>
      <c r="K258">
        <f>Blad2!L363</f>
        <v>3305</v>
      </c>
      <c r="L258">
        <f>Blad2!M363</f>
        <v>3327</v>
      </c>
      <c r="M258">
        <f>Blad2!N363</f>
        <v>3336</v>
      </c>
      <c r="N258">
        <f>Blad2!O363</f>
        <v>3340</v>
      </c>
      <c r="O258">
        <f>Blad2!P363</f>
        <v>3355</v>
      </c>
      <c r="P258">
        <f>Blad2!Q363</f>
        <v>3350</v>
      </c>
      <c r="Q258">
        <f>Blad2!R363</f>
        <v>3353</v>
      </c>
      <c r="R258">
        <f>Blad2!S363</f>
        <v>3347</v>
      </c>
      <c r="S258">
        <f>Blad2!T363</f>
        <v>3338</v>
      </c>
      <c r="T258">
        <f>Blad2!U363</f>
        <v>3345</v>
      </c>
      <c r="U258">
        <f>Blad2!V363</f>
        <v>3345</v>
      </c>
      <c r="V258">
        <f>Blad2!W363</f>
        <v>3350</v>
      </c>
      <c r="W258">
        <f>Blad2!X363</f>
        <v>3361</v>
      </c>
      <c r="X258">
        <f>Blad2!Y363</f>
        <v>3360</v>
      </c>
      <c r="Y258">
        <f>Blad2!Z363</f>
        <v>3350</v>
      </c>
      <c r="Z258">
        <f>Blad2!AA363</f>
        <v>3340</v>
      </c>
      <c r="AA258">
        <f>Blad2!AB363</f>
        <v>3346</v>
      </c>
      <c r="AB258">
        <f>Blad2!AC363</f>
        <v>3355</v>
      </c>
      <c r="CH258">
        <f t="shared" si="973"/>
        <v>32670000</v>
      </c>
      <c r="CI258">
        <f t="shared" si="1020"/>
        <v>32700000</v>
      </c>
      <c r="CJ258">
        <f t="shared" si="1021"/>
        <v>32650000</v>
      </c>
      <c r="CK258">
        <f t="shared" si="1022"/>
        <v>32690000</v>
      </c>
      <c r="CL258">
        <f t="shared" si="1023"/>
        <v>32700000</v>
      </c>
      <c r="CM258">
        <f t="shared" si="1024"/>
        <v>32770000</v>
      </c>
      <c r="CN258">
        <f t="shared" si="1025"/>
        <v>32860000</v>
      </c>
      <c r="CO258">
        <f t="shared" si="1026"/>
        <v>32960000</v>
      </c>
      <c r="CP258">
        <f t="shared" si="1027"/>
        <v>33050000</v>
      </c>
      <c r="CQ258">
        <f t="shared" si="1028"/>
        <v>33270000</v>
      </c>
      <c r="CR258">
        <f t="shared" si="1029"/>
        <v>33360000</v>
      </c>
      <c r="CS258">
        <f t="shared" si="1030"/>
        <v>33400000</v>
      </c>
      <c r="CT258">
        <f t="shared" si="1031"/>
        <v>33550000</v>
      </c>
      <c r="CU258">
        <f t="shared" si="1032"/>
        <v>33500000</v>
      </c>
      <c r="CV258">
        <f t="shared" si="1033"/>
        <v>33530000</v>
      </c>
      <c r="CW258">
        <f t="shared" si="1034"/>
        <v>33470000</v>
      </c>
      <c r="CX258">
        <f t="shared" si="1035"/>
        <v>33380000</v>
      </c>
      <c r="CY258">
        <f t="shared" si="1036"/>
        <v>33450000</v>
      </c>
      <c r="CZ258">
        <f t="shared" si="1037"/>
        <v>33450000</v>
      </c>
      <c r="DA258">
        <f t="shared" si="1038"/>
        <v>33500000</v>
      </c>
      <c r="DB258">
        <f t="shared" si="1039"/>
        <v>33610000</v>
      </c>
      <c r="DC258">
        <f t="shared" si="1040"/>
        <v>33600000</v>
      </c>
      <c r="DD258">
        <f t="shared" si="995"/>
        <v>33500000</v>
      </c>
      <c r="DE258">
        <f t="shared" si="996"/>
        <v>33400000</v>
      </c>
      <c r="DF258">
        <f t="shared" si="997"/>
        <v>33460000</v>
      </c>
      <c r="DG258">
        <f t="shared" si="998"/>
        <v>33550000</v>
      </c>
    </row>
    <row r="259" spans="1:111" x14ac:dyDescent="0.25">
      <c r="A259" t="s">
        <v>47</v>
      </c>
      <c r="CH259">
        <f t="shared" si="973"/>
        <v>0</v>
      </c>
      <c r="CI259">
        <f t="shared" si="1020"/>
        <v>0</v>
      </c>
      <c r="CJ259">
        <f t="shared" si="1021"/>
        <v>0</v>
      </c>
      <c r="CK259">
        <f t="shared" si="1022"/>
        <v>0</v>
      </c>
      <c r="CL259">
        <f t="shared" si="1023"/>
        <v>0</v>
      </c>
      <c r="CM259">
        <f t="shared" si="1024"/>
        <v>0</v>
      </c>
      <c r="CN259">
        <f t="shared" si="1025"/>
        <v>0</v>
      </c>
      <c r="CO259">
        <f t="shared" si="1026"/>
        <v>0</v>
      </c>
      <c r="CP259">
        <f t="shared" si="1027"/>
        <v>0</v>
      </c>
      <c r="CQ259">
        <f t="shared" si="1028"/>
        <v>0</v>
      </c>
      <c r="CR259">
        <f t="shared" si="1029"/>
        <v>0</v>
      </c>
      <c r="CS259">
        <f t="shared" si="1030"/>
        <v>0</v>
      </c>
      <c r="CT259">
        <f t="shared" si="1031"/>
        <v>0</v>
      </c>
      <c r="CU259">
        <f t="shared" si="1032"/>
        <v>0</v>
      </c>
      <c r="CV259">
        <f t="shared" si="1033"/>
        <v>0</v>
      </c>
      <c r="CW259">
        <f t="shared" si="1034"/>
        <v>0</v>
      </c>
      <c r="CX259">
        <f t="shared" si="1035"/>
        <v>0</v>
      </c>
      <c r="CY259">
        <f t="shared" si="1036"/>
        <v>0</v>
      </c>
      <c r="CZ259">
        <f t="shared" si="1037"/>
        <v>0</v>
      </c>
      <c r="DA259">
        <f t="shared" si="1038"/>
        <v>0</v>
      </c>
      <c r="DB259">
        <f t="shared" si="1039"/>
        <v>0</v>
      </c>
      <c r="DC259">
        <f t="shared" si="1040"/>
        <v>0</v>
      </c>
      <c r="DD259">
        <f t="shared" si="995"/>
        <v>0</v>
      </c>
      <c r="DE259">
        <f t="shared" si="996"/>
        <v>0</v>
      </c>
      <c r="DF259">
        <f t="shared" si="997"/>
        <v>0</v>
      </c>
      <c r="DG259">
        <f t="shared" si="998"/>
        <v>0</v>
      </c>
    </row>
    <row r="260" spans="1:111" x14ac:dyDescent="0.25">
      <c r="A260" t="s">
        <v>63</v>
      </c>
      <c r="CH260">
        <f t="shared" si="973"/>
        <v>0</v>
      </c>
      <c r="CI260">
        <f t="shared" si="1020"/>
        <v>0</v>
      </c>
      <c r="CJ260">
        <f t="shared" si="1021"/>
        <v>0</v>
      </c>
      <c r="CK260">
        <f t="shared" si="1022"/>
        <v>0</v>
      </c>
      <c r="CL260">
        <f t="shared" si="1023"/>
        <v>0</v>
      </c>
      <c r="CM260">
        <f t="shared" si="1024"/>
        <v>0</v>
      </c>
      <c r="CN260">
        <f t="shared" si="1025"/>
        <v>0</v>
      </c>
      <c r="CO260">
        <f t="shared" si="1026"/>
        <v>0</v>
      </c>
      <c r="CP260">
        <f t="shared" si="1027"/>
        <v>0</v>
      </c>
      <c r="CQ260">
        <f t="shared" si="1028"/>
        <v>0</v>
      </c>
      <c r="CR260">
        <f t="shared" si="1029"/>
        <v>0</v>
      </c>
      <c r="CS260">
        <f t="shared" si="1030"/>
        <v>0</v>
      </c>
      <c r="CT260">
        <f t="shared" si="1031"/>
        <v>0</v>
      </c>
      <c r="CU260">
        <f t="shared" si="1032"/>
        <v>0</v>
      </c>
      <c r="CV260">
        <f t="shared" si="1033"/>
        <v>0</v>
      </c>
      <c r="CW260">
        <f t="shared" si="1034"/>
        <v>0</v>
      </c>
      <c r="CX260">
        <f t="shared" si="1035"/>
        <v>0</v>
      </c>
      <c r="CY260">
        <f t="shared" si="1036"/>
        <v>0</v>
      </c>
      <c r="CZ260">
        <f t="shared" si="1037"/>
        <v>0</v>
      </c>
      <c r="DA260">
        <f t="shared" si="1038"/>
        <v>0</v>
      </c>
      <c r="DB260">
        <f t="shared" si="1039"/>
        <v>0</v>
      </c>
      <c r="DC260">
        <f t="shared" si="1040"/>
        <v>0</v>
      </c>
      <c r="DD260">
        <f t="shared" si="995"/>
        <v>0</v>
      </c>
      <c r="DE260">
        <f t="shared" si="996"/>
        <v>0</v>
      </c>
      <c r="DF260">
        <f t="shared" si="997"/>
        <v>0</v>
      </c>
      <c r="DG260">
        <f t="shared" si="998"/>
        <v>0</v>
      </c>
    </row>
    <row r="261" spans="1:111" x14ac:dyDescent="0.25">
      <c r="CH261">
        <f t="shared" si="973"/>
        <v>0</v>
      </c>
      <c r="CI261">
        <f t="shared" si="1020"/>
        <v>0</v>
      </c>
      <c r="CJ261">
        <f t="shared" si="1021"/>
        <v>0</v>
      </c>
      <c r="CK261">
        <f t="shared" si="1022"/>
        <v>0</v>
      </c>
      <c r="CL261">
        <f t="shared" si="1023"/>
        <v>0</v>
      </c>
      <c r="CM261">
        <f t="shared" si="1024"/>
        <v>0</v>
      </c>
      <c r="CN261">
        <f t="shared" si="1025"/>
        <v>0</v>
      </c>
      <c r="CO261">
        <f t="shared" si="1026"/>
        <v>0</v>
      </c>
      <c r="CP261">
        <f t="shared" si="1027"/>
        <v>0</v>
      </c>
      <c r="CQ261">
        <f t="shared" si="1028"/>
        <v>0</v>
      </c>
      <c r="CR261">
        <f t="shared" si="1029"/>
        <v>0</v>
      </c>
      <c r="CS261">
        <f t="shared" si="1030"/>
        <v>0</v>
      </c>
      <c r="CT261">
        <f t="shared" si="1031"/>
        <v>0</v>
      </c>
      <c r="CU261">
        <f t="shared" si="1032"/>
        <v>0</v>
      </c>
      <c r="CV261">
        <f t="shared" si="1033"/>
        <v>0</v>
      </c>
      <c r="CW261">
        <f t="shared" si="1034"/>
        <v>0</v>
      </c>
      <c r="CX261">
        <f t="shared" si="1035"/>
        <v>0</v>
      </c>
      <c r="CY261">
        <f t="shared" si="1036"/>
        <v>0</v>
      </c>
      <c r="CZ261">
        <f t="shared" si="1037"/>
        <v>0</v>
      </c>
      <c r="DA261">
        <f t="shared" si="1038"/>
        <v>0</v>
      </c>
      <c r="DB261">
        <f t="shared" si="1039"/>
        <v>0</v>
      </c>
      <c r="DC261">
        <f t="shared" si="1040"/>
        <v>0</v>
      </c>
      <c r="DD261">
        <f t="shared" si="995"/>
        <v>0</v>
      </c>
      <c r="DE261">
        <f t="shared" si="996"/>
        <v>0</v>
      </c>
      <c r="DF261">
        <f t="shared" si="997"/>
        <v>0</v>
      </c>
      <c r="DG261">
        <f t="shared" si="998"/>
        <v>0</v>
      </c>
    </row>
    <row r="262" spans="1:111" x14ac:dyDescent="0.25">
      <c r="B262" s="2" t="s">
        <v>60</v>
      </c>
      <c r="CH262">
        <f t="shared" si="973"/>
        <v>0</v>
      </c>
      <c r="CI262">
        <f t="shared" si="1020"/>
        <v>0</v>
      </c>
      <c r="CJ262">
        <f t="shared" si="1021"/>
        <v>0</v>
      </c>
      <c r="CK262">
        <f t="shared" si="1022"/>
        <v>0</v>
      </c>
      <c r="CL262">
        <f t="shared" si="1023"/>
        <v>0</v>
      </c>
      <c r="CM262">
        <f t="shared" si="1024"/>
        <v>0</v>
      </c>
      <c r="CN262">
        <f t="shared" si="1025"/>
        <v>0</v>
      </c>
      <c r="CO262">
        <f t="shared" si="1026"/>
        <v>0</v>
      </c>
      <c r="CP262">
        <f t="shared" si="1027"/>
        <v>0</v>
      </c>
      <c r="CQ262">
        <f t="shared" si="1028"/>
        <v>0</v>
      </c>
      <c r="CR262">
        <f t="shared" si="1029"/>
        <v>0</v>
      </c>
      <c r="CS262">
        <f t="shared" si="1030"/>
        <v>0</v>
      </c>
      <c r="CT262">
        <f t="shared" si="1031"/>
        <v>0</v>
      </c>
      <c r="CU262">
        <f t="shared" si="1032"/>
        <v>0</v>
      </c>
      <c r="CV262">
        <f t="shared" si="1033"/>
        <v>0</v>
      </c>
      <c r="CW262">
        <f t="shared" si="1034"/>
        <v>0</v>
      </c>
      <c r="CX262">
        <f t="shared" si="1035"/>
        <v>0</v>
      </c>
      <c r="CY262">
        <f t="shared" si="1036"/>
        <v>0</v>
      </c>
      <c r="CZ262">
        <f t="shared" si="1037"/>
        <v>0</v>
      </c>
      <c r="DA262">
        <f t="shared" si="1038"/>
        <v>0</v>
      </c>
      <c r="DB262">
        <f t="shared" si="1039"/>
        <v>0</v>
      </c>
      <c r="DC262">
        <f t="shared" si="1040"/>
        <v>0</v>
      </c>
      <c r="DD262">
        <f t="shared" si="995"/>
        <v>0</v>
      </c>
      <c r="DE262">
        <f t="shared" si="996"/>
        <v>0</v>
      </c>
      <c r="DF262">
        <f t="shared" si="997"/>
        <v>0</v>
      </c>
      <c r="DG262">
        <f t="shared" si="998"/>
        <v>0</v>
      </c>
    </row>
    <row r="263" spans="1:111" x14ac:dyDescent="0.25">
      <c r="A263" t="s">
        <v>45</v>
      </c>
      <c r="B263" t="s">
        <v>56</v>
      </c>
      <c r="C263">
        <f>Blad1!D372</f>
        <v>11158</v>
      </c>
      <c r="D263">
        <f>Blad1!E372</f>
        <v>11193</v>
      </c>
      <c r="E263">
        <f>Blad1!F372</f>
        <v>11242</v>
      </c>
      <c r="F263">
        <f>Blad1!G372</f>
        <v>11299</v>
      </c>
      <c r="G263">
        <f>Blad1!H372</f>
        <v>11329</v>
      </c>
      <c r="H263">
        <f>Blad1!I372</f>
        <v>11391</v>
      </c>
      <c r="I263">
        <f>Blad1!J372</f>
        <v>11425</v>
      </c>
      <c r="J263">
        <f>Blad1!K372</f>
        <v>11467</v>
      </c>
      <c r="K263">
        <f>Blad1!L372</f>
        <v>11510</v>
      </c>
      <c r="L263">
        <f>Blad1!M372</f>
        <v>11538</v>
      </c>
      <c r="M263">
        <f>Blad1!N372</f>
        <v>11569</v>
      </c>
      <c r="N263">
        <f>Blad1!O372</f>
        <v>11587</v>
      </c>
      <c r="O263">
        <f>Blad1!P372</f>
        <v>11606</v>
      </c>
      <c r="P263">
        <f>Blad1!Q372</f>
        <v>11619</v>
      </c>
      <c r="Q263">
        <f>Blad1!R372</f>
        <v>11649</v>
      </c>
      <c r="R263">
        <f>Blad1!S372</f>
        <v>11656</v>
      </c>
      <c r="S263">
        <f>Blad1!T372</f>
        <v>11683</v>
      </c>
      <c r="T263">
        <f>Blad1!U372</f>
        <v>11705</v>
      </c>
      <c r="U263">
        <f>Blad1!V372</f>
        <v>11740</v>
      </c>
      <c r="V263">
        <f>Blad1!W372</f>
        <v>11748</v>
      </c>
      <c r="W263">
        <f>Blad1!X372</f>
        <v>11796</v>
      </c>
      <c r="X263">
        <f>Blad1!Y372</f>
        <v>11814</v>
      </c>
      <c r="Y263">
        <f>Blad1!Z372</f>
        <v>11850</v>
      </c>
      <c r="Z263">
        <f>Blad1!AA372</f>
        <v>11842</v>
      </c>
      <c r="AA263">
        <f>Blad1!AB372</f>
        <v>11868</v>
      </c>
      <c r="AB263">
        <f>Blad1!AC372</f>
        <v>11849</v>
      </c>
      <c r="CH263">
        <f t="shared" ref="CH263:CH283" si="1181">C263*10000</f>
        <v>111580000</v>
      </c>
      <c r="CI263">
        <f t="shared" si="1020"/>
        <v>111930000</v>
      </c>
      <c r="CJ263">
        <f t="shared" si="1021"/>
        <v>112420000</v>
      </c>
      <c r="CK263">
        <f t="shared" si="1022"/>
        <v>112990000</v>
      </c>
      <c r="CL263">
        <f t="shared" si="1023"/>
        <v>113290000</v>
      </c>
      <c r="CM263">
        <f t="shared" si="1024"/>
        <v>113910000</v>
      </c>
      <c r="CN263">
        <f t="shared" si="1025"/>
        <v>114250000</v>
      </c>
      <c r="CO263">
        <f t="shared" si="1026"/>
        <v>114670000</v>
      </c>
      <c r="CP263">
        <f t="shared" si="1027"/>
        <v>115100000</v>
      </c>
      <c r="CQ263">
        <f t="shared" si="1028"/>
        <v>115380000</v>
      </c>
      <c r="CR263">
        <f t="shared" si="1029"/>
        <v>115690000</v>
      </c>
      <c r="CS263">
        <f t="shared" si="1030"/>
        <v>115870000</v>
      </c>
      <c r="CT263">
        <f t="shared" si="1031"/>
        <v>116060000</v>
      </c>
      <c r="CU263">
        <f t="shared" si="1032"/>
        <v>116190000</v>
      </c>
      <c r="CV263">
        <f t="shared" si="1033"/>
        <v>116490000</v>
      </c>
      <c r="CW263">
        <f t="shared" si="1034"/>
        <v>116560000</v>
      </c>
      <c r="CX263">
        <f t="shared" si="1035"/>
        <v>116830000</v>
      </c>
      <c r="CY263">
        <f t="shared" si="1036"/>
        <v>117050000</v>
      </c>
      <c r="CZ263">
        <f t="shared" si="1037"/>
        <v>117400000</v>
      </c>
      <c r="DA263">
        <f t="shared" si="1038"/>
        <v>117480000</v>
      </c>
      <c r="DB263">
        <f t="shared" si="1039"/>
        <v>117960000</v>
      </c>
      <c r="DC263">
        <f t="shared" si="1040"/>
        <v>118140000</v>
      </c>
      <c r="DD263">
        <f t="shared" si="995"/>
        <v>118500000</v>
      </c>
      <c r="DE263">
        <f t="shared" si="996"/>
        <v>118420000</v>
      </c>
      <c r="DF263">
        <f t="shared" si="997"/>
        <v>118680000</v>
      </c>
      <c r="DG263">
        <f t="shared" si="998"/>
        <v>118490000</v>
      </c>
    </row>
    <row r="264" spans="1:111" x14ac:dyDescent="0.25">
      <c r="A264" t="s">
        <v>62</v>
      </c>
      <c r="C264">
        <f>Blad2!D372</f>
        <v>11158</v>
      </c>
      <c r="D264">
        <f>Blad2!E372</f>
        <v>11193</v>
      </c>
      <c r="E264">
        <f>Blad2!F372</f>
        <v>11242</v>
      </c>
      <c r="F264">
        <f>Blad2!G372</f>
        <v>11299</v>
      </c>
      <c r="G264">
        <f>Blad2!H372</f>
        <v>11329</v>
      </c>
      <c r="H264">
        <f>Blad2!I372</f>
        <v>11391</v>
      </c>
      <c r="I264">
        <f>Blad2!J372</f>
        <v>11425</v>
      </c>
      <c r="J264">
        <f>Blad2!K372</f>
        <v>11469</v>
      </c>
      <c r="K264">
        <f>Blad2!L372</f>
        <v>11514</v>
      </c>
      <c r="L264">
        <f>Blad2!M372</f>
        <v>11543</v>
      </c>
      <c r="M264">
        <f>Blad2!N372</f>
        <v>11574</v>
      </c>
      <c r="N264">
        <f>Blad2!O372</f>
        <v>11592</v>
      </c>
      <c r="O264">
        <f>Blad2!P372</f>
        <v>11612</v>
      </c>
      <c r="P264">
        <f>Blad2!Q372</f>
        <v>11626</v>
      </c>
      <c r="Q264">
        <f>Blad2!R372</f>
        <v>11657</v>
      </c>
      <c r="R264">
        <f>Blad2!S372</f>
        <v>11666</v>
      </c>
      <c r="S264">
        <f>Blad2!T372</f>
        <v>11692</v>
      </c>
      <c r="T264">
        <f>Blad2!U372</f>
        <v>11717</v>
      </c>
      <c r="U264">
        <f>Blad2!V372</f>
        <v>11753</v>
      </c>
      <c r="V264">
        <f>Blad2!W372</f>
        <v>11764</v>
      </c>
      <c r="W264">
        <f>Blad2!X372</f>
        <v>11812</v>
      </c>
      <c r="X264">
        <f>Blad2!Y372</f>
        <v>11833</v>
      </c>
      <c r="Y264">
        <f>Blad2!Z372</f>
        <v>11870</v>
      </c>
      <c r="Z264">
        <f>Blad2!AA372</f>
        <v>11864</v>
      </c>
      <c r="AA264">
        <f>Blad2!AB372</f>
        <v>11896</v>
      </c>
      <c r="AB264">
        <f>Blad2!AC372</f>
        <v>11881</v>
      </c>
      <c r="CH264">
        <f t="shared" si="1181"/>
        <v>111580000</v>
      </c>
      <c r="CI264">
        <f t="shared" si="1020"/>
        <v>111930000</v>
      </c>
      <c r="CJ264">
        <f t="shared" si="1021"/>
        <v>112420000</v>
      </c>
      <c r="CK264">
        <f t="shared" si="1022"/>
        <v>112990000</v>
      </c>
      <c r="CL264">
        <f t="shared" si="1023"/>
        <v>113290000</v>
      </c>
      <c r="CM264">
        <f t="shared" si="1024"/>
        <v>113910000</v>
      </c>
      <c r="CN264">
        <f t="shared" si="1025"/>
        <v>114250000</v>
      </c>
      <c r="CO264">
        <f t="shared" si="1026"/>
        <v>114690000</v>
      </c>
      <c r="CP264">
        <f t="shared" si="1027"/>
        <v>115140000</v>
      </c>
      <c r="CQ264">
        <f t="shared" si="1028"/>
        <v>115430000</v>
      </c>
      <c r="CR264">
        <f t="shared" si="1029"/>
        <v>115740000</v>
      </c>
      <c r="CS264">
        <f t="shared" si="1030"/>
        <v>115920000</v>
      </c>
      <c r="CT264">
        <f t="shared" si="1031"/>
        <v>116120000</v>
      </c>
      <c r="CU264">
        <f t="shared" si="1032"/>
        <v>116260000</v>
      </c>
      <c r="CV264">
        <f t="shared" si="1033"/>
        <v>116570000</v>
      </c>
      <c r="CW264">
        <f t="shared" si="1034"/>
        <v>116660000</v>
      </c>
      <c r="CX264">
        <f t="shared" si="1035"/>
        <v>116920000</v>
      </c>
      <c r="CY264">
        <f t="shared" si="1036"/>
        <v>117170000</v>
      </c>
      <c r="CZ264">
        <f t="shared" si="1037"/>
        <v>117530000</v>
      </c>
      <c r="DA264">
        <f t="shared" si="1038"/>
        <v>117640000</v>
      </c>
      <c r="DB264">
        <f t="shared" si="1039"/>
        <v>118120000</v>
      </c>
      <c r="DC264">
        <f t="shared" si="1040"/>
        <v>118330000</v>
      </c>
      <c r="DD264">
        <f t="shared" si="995"/>
        <v>118700000</v>
      </c>
      <c r="DE264">
        <f t="shared" si="996"/>
        <v>118640000</v>
      </c>
      <c r="DF264">
        <f t="shared" si="997"/>
        <v>118960000</v>
      </c>
      <c r="DG264">
        <f t="shared" si="998"/>
        <v>118810000</v>
      </c>
    </row>
    <row r="265" spans="1:111" x14ac:dyDescent="0.25">
      <c r="A265" t="s">
        <v>47</v>
      </c>
      <c r="CH265">
        <f t="shared" si="1181"/>
        <v>0</v>
      </c>
      <c r="CI265">
        <f t="shared" si="1020"/>
        <v>0</v>
      </c>
      <c r="CJ265">
        <f t="shared" si="1021"/>
        <v>0</v>
      </c>
      <c r="CK265">
        <f t="shared" si="1022"/>
        <v>0</v>
      </c>
      <c r="CL265">
        <f t="shared" si="1023"/>
        <v>0</v>
      </c>
      <c r="CM265">
        <f t="shared" si="1024"/>
        <v>0</v>
      </c>
      <c r="CN265">
        <f t="shared" si="1025"/>
        <v>0</v>
      </c>
      <c r="CO265">
        <f t="shared" si="1026"/>
        <v>0</v>
      </c>
      <c r="CP265">
        <f t="shared" si="1027"/>
        <v>0</v>
      </c>
      <c r="CQ265">
        <f t="shared" si="1028"/>
        <v>0</v>
      </c>
      <c r="CR265">
        <f t="shared" si="1029"/>
        <v>0</v>
      </c>
      <c r="CS265">
        <f t="shared" si="1030"/>
        <v>0</v>
      </c>
      <c r="CT265">
        <f t="shared" si="1031"/>
        <v>0</v>
      </c>
      <c r="CU265">
        <f t="shared" si="1032"/>
        <v>0</v>
      </c>
      <c r="CV265">
        <f t="shared" si="1033"/>
        <v>0</v>
      </c>
      <c r="CW265">
        <f t="shared" si="1034"/>
        <v>0</v>
      </c>
      <c r="CX265">
        <f t="shared" si="1035"/>
        <v>0</v>
      </c>
      <c r="CY265">
        <f t="shared" si="1036"/>
        <v>0</v>
      </c>
      <c r="CZ265">
        <f t="shared" si="1037"/>
        <v>0</v>
      </c>
      <c r="DA265">
        <f t="shared" si="1038"/>
        <v>0</v>
      </c>
      <c r="DB265">
        <f t="shared" si="1039"/>
        <v>0</v>
      </c>
      <c r="DC265">
        <f t="shared" si="1040"/>
        <v>0</v>
      </c>
      <c r="DD265">
        <f t="shared" si="995"/>
        <v>0</v>
      </c>
      <c r="DE265">
        <f t="shared" si="996"/>
        <v>0</v>
      </c>
      <c r="DF265">
        <f t="shared" si="997"/>
        <v>0</v>
      </c>
      <c r="DG265">
        <f t="shared" si="998"/>
        <v>0</v>
      </c>
    </row>
    <row r="266" spans="1:111" x14ac:dyDescent="0.25">
      <c r="A266" t="s">
        <v>63</v>
      </c>
      <c r="CH266">
        <f t="shared" si="1181"/>
        <v>0</v>
      </c>
      <c r="CI266">
        <f t="shared" si="1020"/>
        <v>0</v>
      </c>
      <c r="CJ266">
        <f t="shared" si="1021"/>
        <v>0</v>
      </c>
      <c r="CK266">
        <f t="shared" si="1022"/>
        <v>0</v>
      </c>
      <c r="CL266">
        <f t="shared" si="1023"/>
        <v>0</v>
      </c>
      <c r="CM266">
        <f t="shared" si="1024"/>
        <v>0</v>
      </c>
      <c r="CN266">
        <f t="shared" si="1025"/>
        <v>0</v>
      </c>
      <c r="CO266">
        <f t="shared" si="1026"/>
        <v>0</v>
      </c>
      <c r="CP266">
        <f t="shared" si="1027"/>
        <v>0</v>
      </c>
      <c r="CQ266">
        <f t="shared" si="1028"/>
        <v>0</v>
      </c>
      <c r="CR266">
        <f t="shared" si="1029"/>
        <v>0</v>
      </c>
      <c r="CS266">
        <f t="shared" si="1030"/>
        <v>0</v>
      </c>
      <c r="CT266">
        <f t="shared" si="1031"/>
        <v>0</v>
      </c>
      <c r="CU266">
        <f t="shared" si="1032"/>
        <v>0</v>
      </c>
      <c r="CV266">
        <f t="shared" si="1033"/>
        <v>0</v>
      </c>
      <c r="CW266">
        <f t="shared" si="1034"/>
        <v>0</v>
      </c>
      <c r="CX266">
        <f t="shared" si="1035"/>
        <v>0</v>
      </c>
      <c r="CY266">
        <f t="shared" si="1036"/>
        <v>0</v>
      </c>
      <c r="CZ266">
        <f t="shared" si="1037"/>
        <v>0</v>
      </c>
      <c r="DA266">
        <f t="shared" si="1038"/>
        <v>0</v>
      </c>
      <c r="DB266">
        <f t="shared" si="1039"/>
        <v>0</v>
      </c>
      <c r="DC266">
        <f t="shared" si="1040"/>
        <v>0</v>
      </c>
      <c r="DD266">
        <f t="shared" si="995"/>
        <v>0</v>
      </c>
      <c r="DE266">
        <f t="shared" si="996"/>
        <v>0</v>
      </c>
      <c r="DF266">
        <f t="shared" si="997"/>
        <v>0</v>
      </c>
      <c r="DG266">
        <f t="shared" si="998"/>
        <v>0</v>
      </c>
    </row>
    <row r="267" spans="1:111" x14ac:dyDescent="0.25">
      <c r="CH267">
        <f t="shared" si="1181"/>
        <v>0</v>
      </c>
      <c r="CI267">
        <f t="shared" si="1020"/>
        <v>0</v>
      </c>
      <c r="CJ267">
        <f t="shared" si="1021"/>
        <v>0</v>
      </c>
      <c r="CK267">
        <f t="shared" si="1022"/>
        <v>0</v>
      </c>
      <c r="CL267">
        <f t="shared" si="1023"/>
        <v>0</v>
      </c>
      <c r="CM267">
        <f t="shared" si="1024"/>
        <v>0</v>
      </c>
      <c r="CN267">
        <f t="shared" si="1025"/>
        <v>0</v>
      </c>
      <c r="CO267">
        <f t="shared" si="1026"/>
        <v>0</v>
      </c>
      <c r="CP267">
        <f t="shared" si="1027"/>
        <v>0</v>
      </c>
      <c r="CQ267">
        <f t="shared" si="1028"/>
        <v>0</v>
      </c>
      <c r="CR267">
        <f t="shared" si="1029"/>
        <v>0</v>
      </c>
      <c r="CS267">
        <f t="shared" si="1030"/>
        <v>0</v>
      </c>
      <c r="CT267">
        <f t="shared" si="1031"/>
        <v>0</v>
      </c>
      <c r="CU267">
        <f t="shared" si="1032"/>
        <v>0</v>
      </c>
      <c r="CV267">
        <f t="shared" si="1033"/>
        <v>0</v>
      </c>
      <c r="CW267">
        <f t="shared" si="1034"/>
        <v>0</v>
      </c>
      <c r="CX267">
        <f t="shared" si="1035"/>
        <v>0</v>
      </c>
      <c r="CY267">
        <f t="shared" si="1036"/>
        <v>0</v>
      </c>
      <c r="CZ267">
        <f t="shared" si="1037"/>
        <v>0</v>
      </c>
      <c r="DA267">
        <f t="shared" si="1038"/>
        <v>0</v>
      </c>
      <c r="DB267">
        <f t="shared" si="1039"/>
        <v>0</v>
      </c>
      <c r="DC267">
        <f t="shared" si="1040"/>
        <v>0</v>
      </c>
      <c r="DD267">
        <f t="shared" si="995"/>
        <v>0</v>
      </c>
      <c r="DE267">
        <f t="shared" si="996"/>
        <v>0</v>
      </c>
      <c r="DF267">
        <f t="shared" si="997"/>
        <v>0</v>
      </c>
      <c r="DG267">
        <f t="shared" si="998"/>
        <v>0</v>
      </c>
    </row>
    <row r="268" spans="1:111" x14ac:dyDescent="0.25">
      <c r="A268" t="s">
        <v>45</v>
      </c>
      <c r="B268" t="s">
        <v>57</v>
      </c>
      <c r="C268">
        <f>Blad1!D373</f>
        <v>11658</v>
      </c>
      <c r="D268">
        <f>Blad1!E373</f>
        <v>11710</v>
      </c>
      <c r="E268">
        <f>Blad1!F373</f>
        <v>11742</v>
      </c>
      <c r="F268">
        <f>Blad1!G373</f>
        <v>11777</v>
      </c>
      <c r="G268">
        <f>Blad1!H373</f>
        <v>11831</v>
      </c>
      <c r="H268">
        <f>Blad1!I373</f>
        <v>11849</v>
      </c>
      <c r="I268">
        <f>Blad1!J373</f>
        <v>11895</v>
      </c>
      <c r="J268">
        <f>Blad1!K373</f>
        <v>11965</v>
      </c>
      <c r="K268">
        <f>Blad1!L373</f>
        <v>12014</v>
      </c>
      <c r="L268">
        <f>Blad1!M373</f>
        <v>12050</v>
      </c>
      <c r="M268">
        <f>Blad1!N373</f>
        <v>12090</v>
      </c>
      <c r="N268">
        <f>Blad1!O373</f>
        <v>12135</v>
      </c>
      <c r="O268">
        <f>Blad1!P373</f>
        <v>12191</v>
      </c>
      <c r="P268">
        <f>Blad1!Q373</f>
        <v>12247</v>
      </c>
      <c r="Q268">
        <f>Blad1!R373</f>
        <v>12288</v>
      </c>
      <c r="R268">
        <f>Blad1!S373</f>
        <v>12363</v>
      </c>
      <c r="S268">
        <f>Blad1!T373</f>
        <v>12406</v>
      </c>
      <c r="T268">
        <f>Blad1!U373</f>
        <v>12418</v>
      </c>
      <c r="U268">
        <f>Blad1!V373</f>
        <v>12466</v>
      </c>
      <c r="V268">
        <f>Blad1!W373</f>
        <v>12500</v>
      </c>
      <c r="W268">
        <f>Blad1!X373</f>
        <v>12511</v>
      </c>
      <c r="X268">
        <f>Blad1!Y373</f>
        <v>12509</v>
      </c>
      <c r="Y268">
        <f>Blad1!Z373</f>
        <v>12536</v>
      </c>
      <c r="Z268">
        <f>Blad1!AA373</f>
        <v>12549</v>
      </c>
      <c r="AA268">
        <f>Blad1!AB373</f>
        <v>12538</v>
      </c>
      <c r="AB268">
        <f>Blad1!AC373</f>
        <v>12561</v>
      </c>
      <c r="CH268">
        <f t="shared" si="1181"/>
        <v>116580000</v>
      </c>
      <c r="CI268">
        <f t="shared" si="1020"/>
        <v>117100000</v>
      </c>
      <c r="CJ268">
        <f t="shared" si="1021"/>
        <v>117420000</v>
      </c>
      <c r="CK268">
        <f t="shared" si="1022"/>
        <v>117770000</v>
      </c>
      <c r="CL268">
        <f t="shared" si="1023"/>
        <v>118310000</v>
      </c>
      <c r="CM268">
        <f t="shared" si="1024"/>
        <v>118490000</v>
      </c>
      <c r="CN268">
        <f t="shared" si="1025"/>
        <v>118950000</v>
      </c>
      <c r="CO268">
        <f t="shared" si="1026"/>
        <v>119650000</v>
      </c>
      <c r="CP268">
        <f t="shared" si="1027"/>
        <v>120140000</v>
      </c>
      <c r="CQ268">
        <f t="shared" si="1028"/>
        <v>120500000</v>
      </c>
      <c r="CR268">
        <f t="shared" si="1029"/>
        <v>120900000</v>
      </c>
      <c r="CS268">
        <f t="shared" si="1030"/>
        <v>121350000</v>
      </c>
      <c r="CT268">
        <f t="shared" si="1031"/>
        <v>121910000</v>
      </c>
      <c r="CU268">
        <f t="shared" si="1032"/>
        <v>122470000</v>
      </c>
      <c r="CV268">
        <f t="shared" si="1033"/>
        <v>122880000</v>
      </c>
      <c r="CW268">
        <f t="shared" si="1034"/>
        <v>123630000</v>
      </c>
      <c r="CX268">
        <f t="shared" si="1035"/>
        <v>124060000</v>
      </c>
      <c r="CY268">
        <f t="shared" si="1036"/>
        <v>124180000</v>
      </c>
      <c r="CZ268">
        <f t="shared" si="1037"/>
        <v>124660000</v>
      </c>
      <c r="DA268">
        <f t="shared" si="1038"/>
        <v>125000000</v>
      </c>
      <c r="DB268">
        <f t="shared" si="1039"/>
        <v>125110000</v>
      </c>
      <c r="DC268">
        <f t="shared" si="1040"/>
        <v>125090000</v>
      </c>
      <c r="DD268">
        <f t="shared" ref="DD268:DD283" si="1182">Y268*10000</f>
        <v>125360000</v>
      </c>
      <c r="DE268">
        <f t="shared" ref="DE268:DE283" si="1183">Z268*10000</f>
        <v>125490000</v>
      </c>
      <c r="DF268">
        <f t="shared" ref="DF268:DF283" si="1184">AA268*10000</f>
        <v>125380000</v>
      </c>
      <c r="DG268">
        <f t="shared" ref="DG268:DG283" si="1185">AB268*10000</f>
        <v>125610000</v>
      </c>
    </row>
    <row r="269" spans="1:111" x14ac:dyDescent="0.25">
      <c r="A269" t="s">
        <v>62</v>
      </c>
      <c r="C269">
        <f>Blad2!D373</f>
        <v>11658</v>
      </c>
      <c r="D269">
        <f>Blad2!E373</f>
        <v>11710</v>
      </c>
      <c r="E269">
        <f>Blad2!F373</f>
        <v>11743</v>
      </c>
      <c r="F269">
        <f>Blad2!G373</f>
        <v>11778</v>
      </c>
      <c r="G269">
        <f>Blad2!H373</f>
        <v>11833</v>
      </c>
      <c r="H269">
        <f>Blad2!I373</f>
        <v>11851</v>
      </c>
      <c r="I269">
        <f>Blad2!J373</f>
        <v>11897</v>
      </c>
      <c r="J269">
        <f>Blad2!K373</f>
        <v>11968</v>
      </c>
      <c r="K269">
        <f>Blad2!L373</f>
        <v>12018</v>
      </c>
      <c r="L269">
        <f>Blad2!M373</f>
        <v>12055</v>
      </c>
      <c r="M269">
        <f>Blad2!N373</f>
        <v>12094</v>
      </c>
      <c r="N269">
        <f>Blad2!O373</f>
        <v>12144</v>
      </c>
      <c r="O269">
        <f>Blad2!P373</f>
        <v>12200</v>
      </c>
      <c r="P269">
        <f>Blad2!Q373</f>
        <v>12257</v>
      </c>
      <c r="Q269">
        <f>Blad2!R373</f>
        <v>12301</v>
      </c>
      <c r="R269">
        <f>Blad2!S373</f>
        <v>12378</v>
      </c>
      <c r="S269">
        <f>Blad2!T373</f>
        <v>12428</v>
      </c>
      <c r="T269">
        <f>Blad2!U373</f>
        <v>12442</v>
      </c>
      <c r="U269">
        <f>Blad2!V373</f>
        <v>12490</v>
      </c>
      <c r="V269">
        <f>Blad2!W373</f>
        <v>12526</v>
      </c>
      <c r="W269">
        <f>Blad2!X373</f>
        <v>12541</v>
      </c>
      <c r="X269">
        <f>Blad2!Y373</f>
        <v>12544</v>
      </c>
      <c r="Y269">
        <f>Blad2!Z373</f>
        <v>12570</v>
      </c>
      <c r="Z269">
        <f>Blad2!AA373</f>
        <v>12584</v>
      </c>
      <c r="AA269">
        <f>Blad2!AB373</f>
        <v>12576</v>
      </c>
      <c r="AB269">
        <f>Blad2!AC373</f>
        <v>12602</v>
      </c>
      <c r="CH269">
        <f t="shared" si="1181"/>
        <v>116580000</v>
      </c>
      <c r="CI269">
        <f t="shared" ref="CI269:CI283" si="1186">D269*10000</f>
        <v>117100000</v>
      </c>
      <c r="CJ269">
        <f t="shared" ref="CJ269:CJ283" si="1187">E269*10000</f>
        <v>117430000</v>
      </c>
      <c r="CK269">
        <f t="shared" ref="CK269:CK283" si="1188">F269*10000</f>
        <v>117780000</v>
      </c>
      <c r="CL269">
        <f t="shared" ref="CL269:CL283" si="1189">G269*10000</f>
        <v>118330000</v>
      </c>
      <c r="CM269">
        <f t="shared" ref="CM269:CM283" si="1190">H269*10000</f>
        <v>118510000</v>
      </c>
      <c r="CN269">
        <f t="shared" ref="CN269:CN283" si="1191">I269*10000</f>
        <v>118970000</v>
      </c>
      <c r="CO269">
        <f t="shared" ref="CO269:CO283" si="1192">J269*10000</f>
        <v>119680000</v>
      </c>
      <c r="CP269">
        <f t="shared" ref="CP269:CP283" si="1193">K269*10000</f>
        <v>120180000</v>
      </c>
      <c r="CQ269">
        <f t="shared" ref="CQ269:CQ283" si="1194">L269*10000</f>
        <v>120550000</v>
      </c>
      <c r="CR269">
        <f t="shared" ref="CR269:CR283" si="1195">M269*10000</f>
        <v>120940000</v>
      </c>
      <c r="CS269">
        <f t="shared" ref="CS269:CS283" si="1196">N269*10000</f>
        <v>121440000</v>
      </c>
      <c r="CT269">
        <f t="shared" ref="CT269:CT283" si="1197">O269*10000</f>
        <v>122000000</v>
      </c>
      <c r="CU269">
        <f t="shared" ref="CU269:CU283" si="1198">P269*10000</f>
        <v>122570000</v>
      </c>
      <c r="CV269">
        <f t="shared" ref="CV269:CV283" si="1199">Q269*10000</f>
        <v>123010000</v>
      </c>
      <c r="CW269">
        <f t="shared" ref="CW269:CW283" si="1200">R269*10000</f>
        <v>123780000</v>
      </c>
      <c r="CX269">
        <f t="shared" ref="CX269:CX283" si="1201">S269*10000</f>
        <v>124280000</v>
      </c>
      <c r="CY269">
        <f t="shared" ref="CY269:CY283" si="1202">T269*10000</f>
        <v>124420000</v>
      </c>
      <c r="CZ269">
        <f t="shared" ref="CZ269:CZ283" si="1203">U269*10000</f>
        <v>124900000</v>
      </c>
      <c r="DA269">
        <f t="shared" ref="DA269:DA283" si="1204">V269*10000</f>
        <v>125260000</v>
      </c>
      <c r="DB269">
        <f t="shared" ref="DB269:DB283" si="1205">W269*10000</f>
        <v>125410000</v>
      </c>
      <c r="DC269">
        <f t="shared" ref="DC269:DC283" si="1206">X269*10000</f>
        <v>125440000</v>
      </c>
      <c r="DD269">
        <f t="shared" si="1182"/>
        <v>125700000</v>
      </c>
      <c r="DE269">
        <f t="shared" si="1183"/>
        <v>125840000</v>
      </c>
      <c r="DF269">
        <f t="shared" si="1184"/>
        <v>125760000</v>
      </c>
      <c r="DG269">
        <f t="shared" si="1185"/>
        <v>126020000</v>
      </c>
    </row>
    <row r="270" spans="1:111" x14ac:dyDescent="0.25">
      <c r="A270" t="s">
        <v>47</v>
      </c>
      <c r="CH270">
        <f t="shared" si="1181"/>
        <v>0</v>
      </c>
      <c r="CI270">
        <f t="shared" si="1186"/>
        <v>0</v>
      </c>
      <c r="CJ270">
        <f t="shared" si="1187"/>
        <v>0</v>
      </c>
      <c r="CK270">
        <f t="shared" si="1188"/>
        <v>0</v>
      </c>
      <c r="CL270">
        <f t="shared" si="1189"/>
        <v>0</v>
      </c>
      <c r="CM270">
        <f t="shared" si="1190"/>
        <v>0</v>
      </c>
      <c r="CN270">
        <f t="shared" si="1191"/>
        <v>0</v>
      </c>
      <c r="CO270">
        <f t="shared" si="1192"/>
        <v>0</v>
      </c>
      <c r="CP270">
        <f t="shared" si="1193"/>
        <v>0</v>
      </c>
      <c r="CQ270">
        <f t="shared" si="1194"/>
        <v>0</v>
      </c>
      <c r="CR270">
        <f t="shared" si="1195"/>
        <v>0</v>
      </c>
      <c r="CS270">
        <f t="shared" si="1196"/>
        <v>0</v>
      </c>
      <c r="CT270">
        <f t="shared" si="1197"/>
        <v>0</v>
      </c>
      <c r="CU270">
        <f t="shared" si="1198"/>
        <v>0</v>
      </c>
      <c r="CV270">
        <f t="shared" si="1199"/>
        <v>0</v>
      </c>
      <c r="CW270">
        <f t="shared" si="1200"/>
        <v>0</v>
      </c>
      <c r="CX270">
        <f t="shared" si="1201"/>
        <v>0</v>
      </c>
      <c r="CY270">
        <f t="shared" si="1202"/>
        <v>0</v>
      </c>
      <c r="CZ270">
        <f t="shared" si="1203"/>
        <v>0</v>
      </c>
      <c r="DA270">
        <f t="shared" si="1204"/>
        <v>0</v>
      </c>
      <c r="DB270">
        <f t="shared" si="1205"/>
        <v>0</v>
      </c>
      <c r="DC270">
        <f t="shared" si="1206"/>
        <v>0</v>
      </c>
      <c r="DD270">
        <f t="shared" si="1182"/>
        <v>0</v>
      </c>
      <c r="DE270">
        <f t="shared" si="1183"/>
        <v>0</v>
      </c>
      <c r="DF270">
        <f t="shared" si="1184"/>
        <v>0</v>
      </c>
      <c r="DG270">
        <f t="shared" si="1185"/>
        <v>0</v>
      </c>
    </row>
    <row r="271" spans="1:111" x14ac:dyDescent="0.25">
      <c r="A271" t="s">
        <v>63</v>
      </c>
      <c r="CH271">
        <f t="shared" si="1181"/>
        <v>0</v>
      </c>
      <c r="CI271">
        <f t="shared" si="1186"/>
        <v>0</v>
      </c>
      <c r="CJ271">
        <f t="shared" si="1187"/>
        <v>0</v>
      </c>
      <c r="CK271">
        <f t="shared" si="1188"/>
        <v>0</v>
      </c>
      <c r="CL271">
        <f t="shared" si="1189"/>
        <v>0</v>
      </c>
      <c r="CM271">
        <f t="shared" si="1190"/>
        <v>0</v>
      </c>
      <c r="CN271">
        <f t="shared" si="1191"/>
        <v>0</v>
      </c>
      <c r="CO271">
        <f t="shared" si="1192"/>
        <v>0</v>
      </c>
      <c r="CP271">
        <f t="shared" si="1193"/>
        <v>0</v>
      </c>
      <c r="CQ271">
        <f t="shared" si="1194"/>
        <v>0</v>
      </c>
      <c r="CR271">
        <f t="shared" si="1195"/>
        <v>0</v>
      </c>
      <c r="CS271">
        <f t="shared" si="1196"/>
        <v>0</v>
      </c>
      <c r="CT271">
        <f t="shared" si="1197"/>
        <v>0</v>
      </c>
      <c r="CU271">
        <f t="shared" si="1198"/>
        <v>0</v>
      </c>
      <c r="CV271">
        <f t="shared" si="1199"/>
        <v>0</v>
      </c>
      <c r="CW271">
        <f t="shared" si="1200"/>
        <v>0</v>
      </c>
      <c r="CX271">
        <f t="shared" si="1201"/>
        <v>0</v>
      </c>
      <c r="CY271">
        <f t="shared" si="1202"/>
        <v>0</v>
      </c>
      <c r="CZ271">
        <f t="shared" si="1203"/>
        <v>0</v>
      </c>
      <c r="DA271">
        <f t="shared" si="1204"/>
        <v>0</v>
      </c>
      <c r="DB271">
        <f t="shared" si="1205"/>
        <v>0</v>
      </c>
      <c r="DC271">
        <f t="shared" si="1206"/>
        <v>0</v>
      </c>
      <c r="DD271">
        <f t="shared" si="1182"/>
        <v>0</v>
      </c>
      <c r="DE271">
        <f t="shared" si="1183"/>
        <v>0</v>
      </c>
      <c r="DF271">
        <f t="shared" si="1184"/>
        <v>0</v>
      </c>
      <c r="DG271">
        <f t="shared" si="1185"/>
        <v>0</v>
      </c>
    </row>
    <row r="272" spans="1:111" x14ac:dyDescent="0.25">
      <c r="CH272">
        <f t="shared" si="1181"/>
        <v>0</v>
      </c>
      <c r="CI272">
        <f t="shared" si="1186"/>
        <v>0</v>
      </c>
      <c r="CJ272">
        <f t="shared" si="1187"/>
        <v>0</v>
      </c>
      <c r="CK272">
        <f t="shared" si="1188"/>
        <v>0</v>
      </c>
      <c r="CL272">
        <f t="shared" si="1189"/>
        <v>0</v>
      </c>
      <c r="CM272">
        <f t="shared" si="1190"/>
        <v>0</v>
      </c>
      <c r="CN272">
        <f t="shared" si="1191"/>
        <v>0</v>
      </c>
      <c r="CO272">
        <f t="shared" si="1192"/>
        <v>0</v>
      </c>
      <c r="CP272">
        <f t="shared" si="1193"/>
        <v>0</v>
      </c>
      <c r="CQ272">
        <f t="shared" si="1194"/>
        <v>0</v>
      </c>
      <c r="CR272">
        <f t="shared" si="1195"/>
        <v>0</v>
      </c>
      <c r="CS272">
        <f t="shared" si="1196"/>
        <v>0</v>
      </c>
      <c r="CT272">
        <f t="shared" si="1197"/>
        <v>0</v>
      </c>
      <c r="CU272">
        <f t="shared" si="1198"/>
        <v>0</v>
      </c>
      <c r="CV272">
        <f t="shared" si="1199"/>
        <v>0</v>
      </c>
      <c r="CW272">
        <f t="shared" si="1200"/>
        <v>0</v>
      </c>
      <c r="CX272">
        <f t="shared" si="1201"/>
        <v>0</v>
      </c>
      <c r="CY272">
        <f t="shared" si="1202"/>
        <v>0</v>
      </c>
      <c r="CZ272">
        <f t="shared" si="1203"/>
        <v>0</v>
      </c>
      <c r="DA272">
        <f t="shared" si="1204"/>
        <v>0</v>
      </c>
      <c r="DB272">
        <f t="shared" si="1205"/>
        <v>0</v>
      </c>
      <c r="DC272">
        <f t="shared" si="1206"/>
        <v>0</v>
      </c>
      <c r="DD272">
        <f t="shared" si="1182"/>
        <v>0</v>
      </c>
      <c r="DE272">
        <f t="shared" si="1183"/>
        <v>0</v>
      </c>
      <c r="DF272">
        <f t="shared" si="1184"/>
        <v>0</v>
      </c>
      <c r="DG272">
        <f t="shared" si="1185"/>
        <v>0</v>
      </c>
    </row>
    <row r="273" spans="1:111" x14ac:dyDescent="0.25">
      <c r="B273" s="2" t="s">
        <v>61</v>
      </c>
      <c r="CH273">
        <f t="shared" si="1181"/>
        <v>0</v>
      </c>
      <c r="CI273">
        <f t="shared" si="1186"/>
        <v>0</v>
      </c>
      <c r="CJ273">
        <f t="shared" si="1187"/>
        <v>0</v>
      </c>
      <c r="CK273">
        <f t="shared" si="1188"/>
        <v>0</v>
      </c>
      <c r="CL273">
        <f t="shared" si="1189"/>
        <v>0</v>
      </c>
      <c r="CM273">
        <f t="shared" si="1190"/>
        <v>0</v>
      </c>
      <c r="CN273">
        <f t="shared" si="1191"/>
        <v>0</v>
      </c>
      <c r="CO273">
        <f t="shared" si="1192"/>
        <v>0</v>
      </c>
      <c r="CP273">
        <f t="shared" si="1193"/>
        <v>0</v>
      </c>
      <c r="CQ273">
        <f t="shared" si="1194"/>
        <v>0</v>
      </c>
      <c r="CR273">
        <f t="shared" si="1195"/>
        <v>0</v>
      </c>
      <c r="CS273">
        <f t="shared" si="1196"/>
        <v>0</v>
      </c>
      <c r="CT273">
        <f t="shared" si="1197"/>
        <v>0</v>
      </c>
      <c r="CU273">
        <f t="shared" si="1198"/>
        <v>0</v>
      </c>
      <c r="CV273">
        <f t="shared" si="1199"/>
        <v>0</v>
      </c>
      <c r="CW273">
        <f t="shared" si="1200"/>
        <v>0</v>
      </c>
      <c r="CX273">
        <f t="shared" si="1201"/>
        <v>0</v>
      </c>
      <c r="CY273">
        <f t="shared" si="1202"/>
        <v>0</v>
      </c>
      <c r="CZ273">
        <f t="shared" si="1203"/>
        <v>0</v>
      </c>
      <c r="DA273">
        <f t="shared" si="1204"/>
        <v>0</v>
      </c>
      <c r="DB273">
        <f t="shared" si="1205"/>
        <v>0</v>
      </c>
      <c r="DC273">
        <f t="shared" si="1206"/>
        <v>0</v>
      </c>
      <c r="DD273">
        <f t="shared" si="1182"/>
        <v>0</v>
      </c>
      <c r="DE273">
        <f t="shared" si="1183"/>
        <v>0</v>
      </c>
      <c r="DF273">
        <f t="shared" si="1184"/>
        <v>0</v>
      </c>
      <c r="DG273">
        <f t="shared" si="1185"/>
        <v>0</v>
      </c>
    </row>
    <row r="274" spans="1:111" x14ac:dyDescent="0.25">
      <c r="A274" t="s">
        <v>45</v>
      </c>
      <c r="B274" t="s">
        <v>58</v>
      </c>
      <c r="C274">
        <f>Blad1!D383</f>
        <v>12859</v>
      </c>
      <c r="D274">
        <f>Blad1!E383</f>
        <v>12905</v>
      </c>
      <c r="E274">
        <f>Blad1!F383</f>
        <v>12970</v>
      </c>
      <c r="F274">
        <f>Blad1!G383</f>
        <v>13019</v>
      </c>
      <c r="G274">
        <f>Blad1!H383</f>
        <v>13072</v>
      </c>
      <c r="H274">
        <f>Blad1!I383</f>
        <v>13113</v>
      </c>
      <c r="I274">
        <f>Blad1!J383</f>
        <v>13154</v>
      </c>
      <c r="J274">
        <f>Blad1!K383</f>
        <v>13228</v>
      </c>
      <c r="K274">
        <f>Blad1!L383</f>
        <v>13287</v>
      </c>
      <c r="L274">
        <f>Blad1!M383</f>
        <v>13307</v>
      </c>
      <c r="M274">
        <f>Blad1!N383</f>
        <v>13354</v>
      </c>
      <c r="N274">
        <f>Blad1!O383</f>
        <v>13351</v>
      </c>
      <c r="O274">
        <f>Blad1!P383</f>
        <v>13385</v>
      </c>
      <c r="P274">
        <f>Blad1!Q383</f>
        <v>13399</v>
      </c>
      <c r="Q274">
        <f>Blad1!R383</f>
        <v>13400</v>
      </c>
      <c r="R274">
        <f>Blad1!S383</f>
        <v>13407</v>
      </c>
      <c r="S274">
        <f>Blad1!T383</f>
        <v>13421</v>
      </c>
      <c r="T274">
        <f>Blad1!U383</f>
        <v>13443</v>
      </c>
      <c r="U274">
        <f>Blad1!V383</f>
        <v>13492</v>
      </c>
      <c r="V274">
        <f>Blad1!W383</f>
        <v>13512</v>
      </c>
      <c r="W274">
        <f>Blad1!X383</f>
        <v>13522</v>
      </c>
      <c r="X274">
        <f>Blad1!Y383</f>
        <v>13525</v>
      </c>
      <c r="Y274">
        <f>Blad1!Z383</f>
        <v>13554</v>
      </c>
      <c r="Z274">
        <f>Blad1!AA383</f>
        <v>13556</v>
      </c>
      <c r="AA274">
        <f>Blad1!AB383</f>
        <v>13556</v>
      </c>
      <c r="AB274">
        <f>Blad1!AC383</f>
        <v>13555</v>
      </c>
      <c r="CH274">
        <f t="shared" si="1181"/>
        <v>128590000</v>
      </c>
      <c r="CI274">
        <f t="shared" si="1186"/>
        <v>129050000</v>
      </c>
      <c r="CJ274">
        <f t="shared" si="1187"/>
        <v>129700000</v>
      </c>
      <c r="CK274">
        <f t="shared" si="1188"/>
        <v>130190000</v>
      </c>
      <c r="CL274">
        <f t="shared" si="1189"/>
        <v>130720000</v>
      </c>
      <c r="CM274">
        <f t="shared" si="1190"/>
        <v>131130000</v>
      </c>
      <c r="CN274">
        <f t="shared" si="1191"/>
        <v>131540000</v>
      </c>
      <c r="CO274">
        <f t="shared" si="1192"/>
        <v>132280000</v>
      </c>
      <c r="CP274">
        <f t="shared" si="1193"/>
        <v>132870000</v>
      </c>
      <c r="CQ274">
        <f t="shared" si="1194"/>
        <v>133070000</v>
      </c>
      <c r="CR274">
        <f t="shared" si="1195"/>
        <v>133540000</v>
      </c>
      <c r="CS274">
        <f t="shared" si="1196"/>
        <v>133510000</v>
      </c>
      <c r="CT274">
        <f t="shared" si="1197"/>
        <v>133850000</v>
      </c>
      <c r="CU274">
        <f t="shared" si="1198"/>
        <v>133990000</v>
      </c>
      <c r="CV274">
        <f t="shared" si="1199"/>
        <v>134000000</v>
      </c>
      <c r="CW274">
        <f t="shared" si="1200"/>
        <v>134070000</v>
      </c>
      <c r="CX274">
        <f t="shared" si="1201"/>
        <v>134210000</v>
      </c>
      <c r="CY274">
        <f t="shared" si="1202"/>
        <v>134430000</v>
      </c>
      <c r="CZ274">
        <f t="shared" si="1203"/>
        <v>134920000</v>
      </c>
      <c r="DA274">
        <f t="shared" si="1204"/>
        <v>135120000</v>
      </c>
      <c r="DB274">
        <f t="shared" si="1205"/>
        <v>135220000</v>
      </c>
      <c r="DC274">
        <f t="shared" si="1206"/>
        <v>135250000</v>
      </c>
      <c r="DD274">
        <f t="shared" si="1182"/>
        <v>135540000</v>
      </c>
      <c r="DE274">
        <f t="shared" si="1183"/>
        <v>135560000</v>
      </c>
      <c r="DF274">
        <f t="shared" si="1184"/>
        <v>135560000</v>
      </c>
      <c r="DG274">
        <f t="shared" si="1185"/>
        <v>135550000</v>
      </c>
    </row>
    <row r="275" spans="1:111" x14ac:dyDescent="0.25">
      <c r="A275" t="s">
        <v>62</v>
      </c>
      <c r="C275">
        <f>Blad2!D383</f>
        <v>10427</v>
      </c>
      <c r="D275">
        <f>Blad2!E383</f>
        <v>10456</v>
      </c>
      <c r="E275">
        <f>Blad2!F383</f>
        <v>10511</v>
      </c>
      <c r="F275">
        <f>Blad2!G383</f>
        <v>10564</v>
      </c>
      <c r="G275">
        <f>Blad2!H383</f>
        <v>10596</v>
      </c>
      <c r="H275">
        <f>Blad2!I383</f>
        <v>10632</v>
      </c>
      <c r="I275">
        <f>Blad2!J383</f>
        <v>10650</v>
      </c>
      <c r="J275">
        <f>Blad2!K383</f>
        <v>10714</v>
      </c>
      <c r="K275">
        <f>Blad2!L383</f>
        <v>10756</v>
      </c>
      <c r="L275">
        <f>Blad2!M383</f>
        <v>10775</v>
      </c>
      <c r="M275">
        <f>Blad2!N383</f>
        <v>10805</v>
      </c>
      <c r="N275">
        <f>Blad2!O383</f>
        <v>10798</v>
      </c>
      <c r="O275">
        <f>Blad2!P383</f>
        <v>10826</v>
      </c>
      <c r="P275">
        <f>Blad2!Q383</f>
        <v>10843</v>
      </c>
      <c r="Q275">
        <f>Blad2!R383</f>
        <v>10852</v>
      </c>
      <c r="R275">
        <f>Blad2!S383</f>
        <v>10855</v>
      </c>
      <c r="S275">
        <f>Blad2!T383</f>
        <v>10864</v>
      </c>
      <c r="T275">
        <f>Blad2!U383</f>
        <v>10882</v>
      </c>
      <c r="U275">
        <f>Blad2!V383</f>
        <v>10901</v>
      </c>
      <c r="V275">
        <f>Blad2!W383</f>
        <v>10916</v>
      </c>
      <c r="W275">
        <f>Blad2!X383</f>
        <v>10927</v>
      </c>
      <c r="X275">
        <f>Blad2!Y383</f>
        <v>10925</v>
      </c>
      <c r="Y275">
        <f>Blad2!Z383</f>
        <v>10952</v>
      </c>
      <c r="Z275">
        <f>Blad2!AA383</f>
        <v>10959</v>
      </c>
      <c r="AA275">
        <f>Blad2!AB383</f>
        <v>10954</v>
      </c>
      <c r="AB275">
        <f>Blad2!AC383</f>
        <v>10950</v>
      </c>
      <c r="CH275">
        <f t="shared" si="1181"/>
        <v>104270000</v>
      </c>
      <c r="CI275">
        <f t="shared" si="1186"/>
        <v>104560000</v>
      </c>
      <c r="CJ275">
        <f t="shared" si="1187"/>
        <v>105110000</v>
      </c>
      <c r="CK275">
        <f t="shared" si="1188"/>
        <v>105640000</v>
      </c>
      <c r="CL275">
        <f t="shared" si="1189"/>
        <v>105960000</v>
      </c>
      <c r="CM275">
        <f t="shared" si="1190"/>
        <v>106320000</v>
      </c>
      <c r="CN275">
        <f t="shared" si="1191"/>
        <v>106500000</v>
      </c>
      <c r="CO275">
        <f t="shared" si="1192"/>
        <v>107140000</v>
      </c>
      <c r="CP275">
        <f t="shared" si="1193"/>
        <v>107560000</v>
      </c>
      <c r="CQ275">
        <f t="shared" si="1194"/>
        <v>107750000</v>
      </c>
      <c r="CR275">
        <f t="shared" si="1195"/>
        <v>108050000</v>
      </c>
      <c r="CS275">
        <f t="shared" si="1196"/>
        <v>107980000</v>
      </c>
      <c r="CT275">
        <f t="shared" si="1197"/>
        <v>108260000</v>
      </c>
      <c r="CU275">
        <f t="shared" si="1198"/>
        <v>108430000</v>
      </c>
      <c r="CV275">
        <f t="shared" si="1199"/>
        <v>108520000</v>
      </c>
      <c r="CW275">
        <f t="shared" si="1200"/>
        <v>108550000</v>
      </c>
      <c r="CX275">
        <f t="shared" si="1201"/>
        <v>108640000</v>
      </c>
      <c r="CY275">
        <f t="shared" si="1202"/>
        <v>108820000</v>
      </c>
      <c r="CZ275">
        <f t="shared" si="1203"/>
        <v>109010000</v>
      </c>
      <c r="DA275">
        <f t="shared" si="1204"/>
        <v>109160000</v>
      </c>
      <c r="DB275">
        <f t="shared" si="1205"/>
        <v>109270000</v>
      </c>
      <c r="DC275">
        <f t="shared" si="1206"/>
        <v>109250000</v>
      </c>
      <c r="DD275">
        <f t="shared" si="1182"/>
        <v>109520000</v>
      </c>
      <c r="DE275">
        <f t="shared" si="1183"/>
        <v>109590000</v>
      </c>
      <c r="DF275">
        <f t="shared" si="1184"/>
        <v>109540000</v>
      </c>
      <c r="DG275">
        <f t="shared" si="1185"/>
        <v>109500000</v>
      </c>
    </row>
    <row r="276" spans="1:111" x14ac:dyDescent="0.25">
      <c r="A276" t="s">
        <v>47</v>
      </c>
      <c r="CH276">
        <f t="shared" si="1181"/>
        <v>0</v>
      </c>
      <c r="CI276">
        <f t="shared" si="1186"/>
        <v>0</v>
      </c>
      <c r="CJ276">
        <f t="shared" si="1187"/>
        <v>0</v>
      </c>
      <c r="CK276">
        <f t="shared" si="1188"/>
        <v>0</v>
      </c>
      <c r="CL276">
        <f t="shared" si="1189"/>
        <v>0</v>
      </c>
      <c r="CM276">
        <f t="shared" si="1190"/>
        <v>0</v>
      </c>
      <c r="CN276">
        <f t="shared" si="1191"/>
        <v>0</v>
      </c>
      <c r="CO276">
        <f t="shared" si="1192"/>
        <v>0</v>
      </c>
      <c r="CP276">
        <f t="shared" si="1193"/>
        <v>0</v>
      </c>
      <c r="CQ276">
        <f t="shared" si="1194"/>
        <v>0</v>
      </c>
      <c r="CR276">
        <f t="shared" si="1195"/>
        <v>0</v>
      </c>
      <c r="CS276">
        <f t="shared" si="1196"/>
        <v>0</v>
      </c>
      <c r="CT276">
        <f t="shared" si="1197"/>
        <v>0</v>
      </c>
      <c r="CU276">
        <f t="shared" si="1198"/>
        <v>0</v>
      </c>
      <c r="CV276">
        <f t="shared" si="1199"/>
        <v>0</v>
      </c>
      <c r="CW276">
        <f t="shared" si="1200"/>
        <v>0</v>
      </c>
      <c r="CX276">
        <f t="shared" si="1201"/>
        <v>0</v>
      </c>
      <c r="CY276">
        <f t="shared" si="1202"/>
        <v>0</v>
      </c>
      <c r="CZ276">
        <f t="shared" si="1203"/>
        <v>0</v>
      </c>
      <c r="DA276">
        <f t="shared" si="1204"/>
        <v>0</v>
      </c>
      <c r="DB276">
        <f t="shared" si="1205"/>
        <v>0</v>
      </c>
      <c r="DC276">
        <f t="shared" si="1206"/>
        <v>0</v>
      </c>
      <c r="DD276">
        <f t="shared" si="1182"/>
        <v>0</v>
      </c>
      <c r="DE276">
        <f t="shared" si="1183"/>
        <v>0</v>
      </c>
      <c r="DF276">
        <f t="shared" si="1184"/>
        <v>0</v>
      </c>
      <c r="DG276">
        <f t="shared" si="1185"/>
        <v>0</v>
      </c>
    </row>
    <row r="277" spans="1:111" x14ac:dyDescent="0.25">
      <c r="A277" t="s">
        <v>63</v>
      </c>
      <c r="CH277">
        <f t="shared" si="1181"/>
        <v>0</v>
      </c>
      <c r="CI277">
        <f t="shared" si="1186"/>
        <v>0</v>
      </c>
      <c r="CJ277">
        <f t="shared" si="1187"/>
        <v>0</v>
      </c>
      <c r="CK277">
        <f t="shared" si="1188"/>
        <v>0</v>
      </c>
      <c r="CL277">
        <f t="shared" si="1189"/>
        <v>0</v>
      </c>
      <c r="CM277">
        <f t="shared" si="1190"/>
        <v>0</v>
      </c>
      <c r="CN277">
        <f t="shared" si="1191"/>
        <v>0</v>
      </c>
      <c r="CO277">
        <f t="shared" si="1192"/>
        <v>0</v>
      </c>
      <c r="CP277">
        <f t="shared" si="1193"/>
        <v>0</v>
      </c>
      <c r="CQ277">
        <f t="shared" si="1194"/>
        <v>0</v>
      </c>
      <c r="CR277">
        <f t="shared" si="1195"/>
        <v>0</v>
      </c>
      <c r="CS277">
        <f t="shared" si="1196"/>
        <v>0</v>
      </c>
      <c r="CT277">
        <f t="shared" si="1197"/>
        <v>0</v>
      </c>
      <c r="CU277">
        <f t="shared" si="1198"/>
        <v>0</v>
      </c>
      <c r="CV277">
        <f t="shared" si="1199"/>
        <v>0</v>
      </c>
      <c r="CW277">
        <f t="shared" si="1200"/>
        <v>0</v>
      </c>
      <c r="CX277">
        <f t="shared" si="1201"/>
        <v>0</v>
      </c>
      <c r="CY277">
        <f t="shared" si="1202"/>
        <v>0</v>
      </c>
      <c r="CZ277">
        <f t="shared" si="1203"/>
        <v>0</v>
      </c>
      <c r="DA277">
        <f t="shared" si="1204"/>
        <v>0</v>
      </c>
      <c r="DB277">
        <f t="shared" si="1205"/>
        <v>0</v>
      </c>
      <c r="DC277">
        <f t="shared" si="1206"/>
        <v>0</v>
      </c>
      <c r="DD277">
        <f t="shared" si="1182"/>
        <v>0</v>
      </c>
      <c r="DE277">
        <f t="shared" si="1183"/>
        <v>0</v>
      </c>
      <c r="DF277">
        <f t="shared" si="1184"/>
        <v>0</v>
      </c>
      <c r="DG277">
        <f t="shared" si="1185"/>
        <v>0</v>
      </c>
    </row>
    <row r="278" spans="1:111" x14ac:dyDescent="0.25">
      <c r="CH278">
        <f t="shared" si="1181"/>
        <v>0</v>
      </c>
      <c r="CI278">
        <f t="shared" si="1186"/>
        <v>0</v>
      </c>
      <c r="CJ278">
        <f t="shared" si="1187"/>
        <v>0</v>
      </c>
      <c r="CK278">
        <f t="shared" si="1188"/>
        <v>0</v>
      </c>
      <c r="CL278">
        <f t="shared" si="1189"/>
        <v>0</v>
      </c>
      <c r="CM278">
        <f t="shared" si="1190"/>
        <v>0</v>
      </c>
      <c r="CN278">
        <f t="shared" si="1191"/>
        <v>0</v>
      </c>
      <c r="CO278">
        <f t="shared" si="1192"/>
        <v>0</v>
      </c>
      <c r="CP278">
        <f t="shared" si="1193"/>
        <v>0</v>
      </c>
      <c r="CQ278">
        <f t="shared" si="1194"/>
        <v>0</v>
      </c>
      <c r="CR278">
        <f t="shared" si="1195"/>
        <v>0</v>
      </c>
      <c r="CS278">
        <f t="shared" si="1196"/>
        <v>0</v>
      </c>
      <c r="CT278">
        <f t="shared" si="1197"/>
        <v>0</v>
      </c>
      <c r="CU278">
        <f t="shared" si="1198"/>
        <v>0</v>
      </c>
      <c r="CV278">
        <f t="shared" si="1199"/>
        <v>0</v>
      </c>
      <c r="CW278">
        <f t="shared" si="1200"/>
        <v>0</v>
      </c>
      <c r="CX278">
        <f t="shared" si="1201"/>
        <v>0</v>
      </c>
      <c r="CY278">
        <f t="shared" si="1202"/>
        <v>0</v>
      </c>
      <c r="CZ278">
        <f t="shared" si="1203"/>
        <v>0</v>
      </c>
      <c r="DA278">
        <f t="shared" si="1204"/>
        <v>0</v>
      </c>
      <c r="DB278">
        <f t="shared" si="1205"/>
        <v>0</v>
      </c>
      <c r="DC278">
        <f t="shared" si="1206"/>
        <v>0</v>
      </c>
      <c r="DD278">
        <f t="shared" si="1182"/>
        <v>0</v>
      </c>
      <c r="DE278">
        <f t="shared" si="1183"/>
        <v>0</v>
      </c>
      <c r="DF278">
        <f t="shared" si="1184"/>
        <v>0</v>
      </c>
      <c r="DG278">
        <f t="shared" si="1185"/>
        <v>0</v>
      </c>
    </row>
    <row r="279" spans="1:111" x14ac:dyDescent="0.25">
      <c r="A279" t="s">
        <v>45</v>
      </c>
      <c r="B279" t="s">
        <v>59</v>
      </c>
      <c r="C279">
        <f>Blad1!D384</f>
        <v>9541</v>
      </c>
      <c r="D279">
        <f>Blad1!E384</f>
        <v>9582</v>
      </c>
      <c r="E279">
        <f>Blad1!F384</f>
        <v>9598</v>
      </c>
      <c r="F279">
        <f>Blad1!G384</f>
        <v>9641</v>
      </c>
      <c r="G279">
        <f>Blad1!H384</f>
        <v>9672</v>
      </c>
      <c r="H279">
        <f>Blad1!I384</f>
        <v>9711</v>
      </c>
      <c r="I279">
        <f>Blad1!J384</f>
        <v>9750</v>
      </c>
      <c r="J279">
        <f>Blad1!K384</f>
        <v>9788</v>
      </c>
      <c r="K279">
        <f>Blad1!L384</f>
        <v>9821</v>
      </c>
      <c r="L279">
        <f>Blad1!M384</f>
        <v>9865</v>
      </c>
      <c r="M279">
        <f>Blad1!N384</f>
        <v>9889</v>
      </c>
      <c r="N279">
        <f>Blad1!O384</f>
        <v>9955</v>
      </c>
      <c r="O279">
        <f>Blad1!P384</f>
        <v>9996</v>
      </c>
      <c r="P279">
        <f>Blad1!Q384</f>
        <v>10051</v>
      </c>
      <c r="Q279">
        <f>Blad1!R384</f>
        <v>10121</v>
      </c>
      <c r="R279">
        <f>Blad1!S384</f>
        <v>10196</v>
      </c>
      <c r="S279">
        <f>Blad1!T384</f>
        <v>10252</v>
      </c>
      <c r="T279">
        <f>Blad1!U384</f>
        <v>10264</v>
      </c>
      <c r="U279">
        <f>Blad1!V384</f>
        <v>10298</v>
      </c>
      <c r="V279">
        <f>Blad1!W384</f>
        <v>10320</v>
      </c>
      <c r="W279">
        <f>Blad1!X384</f>
        <v>10369</v>
      </c>
      <c r="X279">
        <f>Blad1!Y384</f>
        <v>10382</v>
      </c>
      <c r="Y279">
        <f>Blad1!Z384</f>
        <v>10416</v>
      </c>
      <c r="Z279">
        <f>Blad1!AA384</f>
        <v>10419</v>
      </c>
      <c r="AA279">
        <f>Blad1!AB384</f>
        <v>10434</v>
      </c>
      <c r="AB279">
        <f>Blad1!AC384</f>
        <v>10439</v>
      </c>
      <c r="CH279">
        <f t="shared" si="1181"/>
        <v>95410000</v>
      </c>
      <c r="CI279">
        <f t="shared" si="1186"/>
        <v>95820000</v>
      </c>
      <c r="CJ279">
        <f t="shared" si="1187"/>
        <v>95980000</v>
      </c>
      <c r="CK279">
        <f t="shared" si="1188"/>
        <v>96410000</v>
      </c>
      <c r="CL279">
        <f t="shared" si="1189"/>
        <v>96720000</v>
      </c>
      <c r="CM279">
        <f t="shared" si="1190"/>
        <v>97110000</v>
      </c>
      <c r="CN279">
        <f t="shared" si="1191"/>
        <v>97500000</v>
      </c>
      <c r="CO279">
        <f t="shared" si="1192"/>
        <v>97880000</v>
      </c>
      <c r="CP279">
        <f t="shared" si="1193"/>
        <v>98210000</v>
      </c>
      <c r="CQ279">
        <f t="shared" si="1194"/>
        <v>98650000</v>
      </c>
      <c r="CR279">
        <f t="shared" si="1195"/>
        <v>98890000</v>
      </c>
      <c r="CS279">
        <f t="shared" si="1196"/>
        <v>99550000</v>
      </c>
      <c r="CT279">
        <f t="shared" si="1197"/>
        <v>99960000</v>
      </c>
      <c r="CU279">
        <f t="shared" si="1198"/>
        <v>100510000</v>
      </c>
      <c r="CV279">
        <f t="shared" si="1199"/>
        <v>101210000</v>
      </c>
      <c r="CW279">
        <f t="shared" si="1200"/>
        <v>101960000</v>
      </c>
      <c r="CX279">
        <f t="shared" si="1201"/>
        <v>102520000</v>
      </c>
      <c r="CY279">
        <f t="shared" si="1202"/>
        <v>102640000</v>
      </c>
      <c r="CZ279">
        <f t="shared" si="1203"/>
        <v>102980000</v>
      </c>
      <c r="DA279">
        <f t="shared" si="1204"/>
        <v>103200000</v>
      </c>
      <c r="DB279">
        <f t="shared" si="1205"/>
        <v>103690000</v>
      </c>
      <c r="DC279">
        <f t="shared" si="1206"/>
        <v>103820000</v>
      </c>
      <c r="DD279">
        <f t="shared" si="1182"/>
        <v>104160000</v>
      </c>
      <c r="DE279">
        <f t="shared" si="1183"/>
        <v>104190000</v>
      </c>
      <c r="DF279">
        <f t="shared" si="1184"/>
        <v>104340000</v>
      </c>
      <c r="DG279">
        <f t="shared" si="1185"/>
        <v>104390000</v>
      </c>
    </row>
    <row r="280" spans="1:111" x14ac:dyDescent="0.25">
      <c r="A280" t="s">
        <v>62</v>
      </c>
      <c r="C280">
        <f>Blad2!D384</f>
        <v>11973</v>
      </c>
      <c r="D280">
        <f>Blad2!E384</f>
        <v>12031</v>
      </c>
      <c r="E280">
        <f>Blad2!F384</f>
        <v>12058</v>
      </c>
      <c r="F280">
        <f>Blad2!G384</f>
        <v>12097</v>
      </c>
      <c r="G280">
        <f>Blad2!H384</f>
        <v>12150</v>
      </c>
      <c r="H280">
        <f>Blad2!I384</f>
        <v>12194</v>
      </c>
      <c r="I280">
        <f>Blad2!J384</f>
        <v>12256</v>
      </c>
      <c r="J280">
        <f>Blad2!K384</f>
        <v>12307</v>
      </c>
      <c r="K280">
        <f>Blad2!L384</f>
        <v>12360</v>
      </c>
      <c r="L280">
        <f>Blad2!M384</f>
        <v>12407</v>
      </c>
      <c r="M280">
        <f>Blad2!N384</f>
        <v>12447</v>
      </c>
      <c r="N280">
        <f>Blad2!O384</f>
        <v>12522</v>
      </c>
      <c r="O280">
        <f>Blad2!P384</f>
        <v>12570</v>
      </c>
      <c r="P280">
        <f>Blad2!Q384</f>
        <v>12624</v>
      </c>
      <c r="Q280">
        <f>Blad2!R384</f>
        <v>12690</v>
      </c>
      <c r="R280">
        <f>Blad2!S384</f>
        <v>12773</v>
      </c>
      <c r="S280">
        <f>Blad2!T384</f>
        <v>12840</v>
      </c>
      <c r="T280">
        <f>Blad2!U384</f>
        <v>12861</v>
      </c>
      <c r="U280">
        <f>Blad2!V384</f>
        <v>12926</v>
      </c>
      <c r="V280">
        <f>Blad2!W384</f>
        <v>12958</v>
      </c>
      <c r="W280">
        <f>Blad2!X384</f>
        <v>13010</v>
      </c>
      <c r="X280">
        <f>Blad2!Y384</f>
        <v>13036</v>
      </c>
      <c r="Y280">
        <f>Blad2!Z384</f>
        <v>13072</v>
      </c>
      <c r="Z280">
        <f>Blad2!AA384</f>
        <v>13073</v>
      </c>
      <c r="AA280">
        <f>Blad2!AB384</f>
        <v>13102</v>
      </c>
      <c r="AB280">
        <f>Blad2!AC384</f>
        <v>13117</v>
      </c>
      <c r="CH280">
        <f t="shared" si="1181"/>
        <v>119730000</v>
      </c>
      <c r="CI280">
        <f t="shared" si="1186"/>
        <v>120310000</v>
      </c>
      <c r="CJ280">
        <f t="shared" si="1187"/>
        <v>120580000</v>
      </c>
      <c r="CK280">
        <f t="shared" si="1188"/>
        <v>120970000</v>
      </c>
      <c r="CL280">
        <f t="shared" si="1189"/>
        <v>121500000</v>
      </c>
      <c r="CM280">
        <f t="shared" si="1190"/>
        <v>121940000</v>
      </c>
      <c r="CN280">
        <f t="shared" si="1191"/>
        <v>122560000</v>
      </c>
      <c r="CO280">
        <f t="shared" si="1192"/>
        <v>123070000</v>
      </c>
      <c r="CP280">
        <f t="shared" si="1193"/>
        <v>123600000</v>
      </c>
      <c r="CQ280">
        <f t="shared" si="1194"/>
        <v>124070000</v>
      </c>
      <c r="CR280">
        <f t="shared" si="1195"/>
        <v>124470000</v>
      </c>
      <c r="CS280">
        <f t="shared" si="1196"/>
        <v>125220000</v>
      </c>
      <c r="CT280">
        <f t="shared" si="1197"/>
        <v>125700000</v>
      </c>
      <c r="CU280">
        <f t="shared" si="1198"/>
        <v>126240000</v>
      </c>
      <c r="CV280">
        <f t="shared" si="1199"/>
        <v>126900000</v>
      </c>
      <c r="CW280">
        <f t="shared" si="1200"/>
        <v>127730000</v>
      </c>
      <c r="CX280">
        <f t="shared" si="1201"/>
        <v>128400000</v>
      </c>
      <c r="CY280">
        <f t="shared" si="1202"/>
        <v>128610000</v>
      </c>
      <c r="CZ280">
        <f t="shared" si="1203"/>
        <v>129260000</v>
      </c>
      <c r="DA280">
        <f t="shared" si="1204"/>
        <v>129580000</v>
      </c>
      <c r="DB280">
        <f t="shared" si="1205"/>
        <v>130100000</v>
      </c>
      <c r="DC280">
        <f t="shared" si="1206"/>
        <v>130360000</v>
      </c>
      <c r="DD280">
        <f t="shared" si="1182"/>
        <v>130720000</v>
      </c>
      <c r="DE280">
        <f t="shared" si="1183"/>
        <v>130730000</v>
      </c>
      <c r="DF280">
        <f t="shared" si="1184"/>
        <v>131020000</v>
      </c>
      <c r="DG280">
        <f t="shared" si="1185"/>
        <v>131170000</v>
      </c>
    </row>
    <row r="281" spans="1:111" x14ac:dyDescent="0.25">
      <c r="A281" t="s">
        <v>47</v>
      </c>
      <c r="CH281">
        <f t="shared" si="1181"/>
        <v>0</v>
      </c>
      <c r="CI281">
        <f t="shared" si="1186"/>
        <v>0</v>
      </c>
      <c r="CJ281">
        <f t="shared" si="1187"/>
        <v>0</v>
      </c>
      <c r="CK281">
        <f t="shared" si="1188"/>
        <v>0</v>
      </c>
      <c r="CL281">
        <f t="shared" si="1189"/>
        <v>0</v>
      </c>
      <c r="CM281">
        <f t="shared" si="1190"/>
        <v>0</v>
      </c>
      <c r="CN281">
        <f t="shared" si="1191"/>
        <v>0</v>
      </c>
      <c r="CO281">
        <f t="shared" si="1192"/>
        <v>0</v>
      </c>
      <c r="CP281">
        <f t="shared" si="1193"/>
        <v>0</v>
      </c>
      <c r="CQ281">
        <f t="shared" si="1194"/>
        <v>0</v>
      </c>
      <c r="CR281">
        <f t="shared" si="1195"/>
        <v>0</v>
      </c>
      <c r="CS281">
        <f t="shared" si="1196"/>
        <v>0</v>
      </c>
      <c r="CT281">
        <f t="shared" si="1197"/>
        <v>0</v>
      </c>
      <c r="CU281">
        <f t="shared" si="1198"/>
        <v>0</v>
      </c>
      <c r="CV281">
        <f t="shared" si="1199"/>
        <v>0</v>
      </c>
      <c r="CW281">
        <f t="shared" si="1200"/>
        <v>0</v>
      </c>
      <c r="CX281">
        <f t="shared" si="1201"/>
        <v>0</v>
      </c>
      <c r="CY281">
        <f t="shared" si="1202"/>
        <v>0</v>
      </c>
      <c r="CZ281">
        <f t="shared" si="1203"/>
        <v>0</v>
      </c>
      <c r="DA281">
        <f t="shared" si="1204"/>
        <v>0</v>
      </c>
      <c r="DB281">
        <f t="shared" si="1205"/>
        <v>0</v>
      </c>
      <c r="DC281">
        <f t="shared" si="1206"/>
        <v>0</v>
      </c>
      <c r="DD281">
        <f t="shared" si="1182"/>
        <v>0</v>
      </c>
      <c r="DE281">
        <f t="shared" si="1183"/>
        <v>0</v>
      </c>
      <c r="DF281">
        <f t="shared" si="1184"/>
        <v>0</v>
      </c>
      <c r="DG281">
        <f t="shared" si="1185"/>
        <v>0</v>
      </c>
    </row>
    <row r="282" spans="1:111" x14ac:dyDescent="0.25">
      <c r="A282" t="s">
        <v>63</v>
      </c>
      <c r="CH282">
        <f t="shared" si="1181"/>
        <v>0</v>
      </c>
      <c r="CI282">
        <f t="shared" si="1186"/>
        <v>0</v>
      </c>
      <c r="CJ282">
        <f t="shared" si="1187"/>
        <v>0</v>
      </c>
      <c r="CK282">
        <f t="shared" si="1188"/>
        <v>0</v>
      </c>
      <c r="CL282">
        <f t="shared" si="1189"/>
        <v>0</v>
      </c>
      <c r="CM282">
        <f t="shared" si="1190"/>
        <v>0</v>
      </c>
      <c r="CN282">
        <f t="shared" si="1191"/>
        <v>0</v>
      </c>
      <c r="CO282">
        <f t="shared" si="1192"/>
        <v>0</v>
      </c>
      <c r="CP282">
        <f t="shared" si="1193"/>
        <v>0</v>
      </c>
      <c r="CQ282">
        <f t="shared" si="1194"/>
        <v>0</v>
      </c>
      <c r="CR282">
        <f t="shared" si="1195"/>
        <v>0</v>
      </c>
      <c r="CS282">
        <f t="shared" si="1196"/>
        <v>0</v>
      </c>
      <c r="CT282">
        <f t="shared" si="1197"/>
        <v>0</v>
      </c>
      <c r="CU282">
        <f t="shared" si="1198"/>
        <v>0</v>
      </c>
      <c r="CV282">
        <f t="shared" si="1199"/>
        <v>0</v>
      </c>
      <c r="CW282">
        <f t="shared" si="1200"/>
        <v>0</v>
      </c>
      <c r="CX282">
        <f t="shared" si="1201"/>
        <v>0</v>
      </c>
      <c r="CY282">
        <f t="shared" si="1202"/>
        <v>0</v>
      </c>
      <c r="CZ282">
        <f t="shared" si="1203"/>
        <v>0</v>
      </c>
      <c r="DA282">
        <f t="shared" si="1204"/>
        <v>0</v>
      </c>
      <c r="DB282">
        <f t="shared" si="1205"/>
        <v>0</v>
      </c>
      <c r="DC282">
        <f t="shared" si="1206"/>
        <v>0</v>
      </c>
      <c r="DD282">
        <f t="shared" si="1182"/>
        <v>0</v>
      </c>
      <c r="DE282">
        <f t="shared" si="1183"/>
        <v>0</v>
      </c>
      <c r="DF282">
        <f t="shared" si="1184"/>
        <v>0</v>
      </c>
      <c r="DG282">
        <f t="shared" si="1185"/>
        <v>0</v>
      </c>
    </row>
    <row r="283" spans="1:111" x14ac:dyDescent="0.25">
      <c r="CH283">
        <f t="shared" si="1181"/>
        <v>0</v>
      </c>
      <c r="CI283">
        <f t="shared" si="1186"/>
        <v>0</v>
      </c>
      <c r="CJ283">
        <f t="shared" si="1187"/>
        <v>0</v>
      </c>
      <c r="CK283">
        <f t="shared" si="1188"/>
        <v>0</v>
      </c>
      <c r="CL283">
        <f t="shared" si="1189"/>
        <v>0</v>
      </c>
      <c r="CM283">
        <f t="shared" si="1190"/>
        <v>0</v>
      </c>
      <c r="CN283">
        <f t="shared" si="1191"/>
        <v>0</v>
      </c>
      <c r="CO283">
        <f t="shared" si="1192"/>
        <v>0</v>
      </c>
      <c r="CP283">
        <f t="shared" si="1193"/>
        <v>0</v>
      </c>
      <c r="CQ283">
        <f t="shared" si="1194"/>
        <v>0</v>
      </c>
      <c r="CR283">
        <f t="shared" si="1195"/>
        <v>0</v>
      </c>
      <c r="CS283">
        <f t="shared" si="1196"/>
        <v>0</v>
      </c>
      <c r="CT283">
        <f t="shared" si="1197"/>
        <v>0</v>
      </c>
      <c r="CU283">
        <f t="shared" si="1198"/>
        <v>0</v>
      </c>
      <c r="CV283">
        <f t="shared" si="1199"/>
        <v>0</v>
      </c>
      <c r="CW283">
        <f t="shared" si="1200"/>
        <v>0</v>
      </c>
      <c r="CX283">
        <f t="shared" si="1201"/>
        <v>0</v>
      </c>
      <c r="CY283">
        <f t="shared" si="1202"/>
        <v>0</v>
      </c>
      <c r="CZ283">
        <f t="shared" si="1203"/>
        <v>0</v>
      </c>
      <c r="DA283">
        <f t="shared" si="1204"/>
        <v>0</v>
      </c>
      <c r="DB283">
        <f t="shared" si="1205"/>
        <v>0</v>
      </c>
      <c r="DC283">
        <f t="shared" si="1206"/>
        <v>0</v>
      </c>
      <c r="DD283">
        <f t="shared" si="1182"/>
        <v>0</v>
      </c>
      <c r="DE283">
        <f t="shared" si="1183"/>
        <v>0</v>
      </c>
      <c r="DF283">
        <f t="shared" si="1184"/>
        <v>0</v>
      </c>
      <c r="DG283">
        <f t="shared" si="1185"/>
        <v>0</v>
      </c>
    </row>
    <row r="349" spans="2:2" x14ac:dyDescent="0.25">
      <c r="B349" s="6"/>
    </row>
  </sheetData>
  <conditionalFormatting sqref="AE6:BC242">
    <cfRule type="cellIs" dxfId="1" priority="2" operator="between">
      <formula>0.95</formula>
      <formula>1.05</formula>
    </cfRule>
  </conditionalFormatting>
  <conditionalFormatting sqref="AD6:BC242">
    <cfRule type="cellIs" dxfId="0" priority="1" operator="between">
      <formula>0.95</formula>
      <formula>1.05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Blad1</vt:lpstr>
      <vt:lpstr>Blad2</vt:lpstr>
      <vt:lpstr>Blad3</vt:lpstr>
      <vt:lpstr>Comparison excel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</dc:creator>
  <cp:lastModifiedBy>RAV</cp:lastModifiedBy>
  <dcterms:created xsi:type="dcterms:W3CDTF">2015-06-22T18:34:28Z</dcterms:created>
  <dcterms:modified xsi:type="dcterms:W3CDTF">2015-07-22T01:01:41Z</dcterms:modified>
</cp:coreProperties>
</file>