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zo's PC\Desktop\Sicilia\Venezuela\"/>
    </mc:Choice>
  </mc:AlternateContent>
  <bookViews>
    <workbookView xWindow="0" yWindow="0" windowWidth="19200" windowHeight="6810" activeTab="2" xr2:uid="{00000000-000D-0000-FFFF-FFFF00000000}"/>
  </bookViews>
  <sheets>
    <sheet name="SettembreContVen" sheetId="1" r:id="rId1"/>
    <sheet name="OttobreVen" sheetId="2" r:id="rId2"/>
    <sheet name="NovembreVen" sheetId="3" r:id="rId3"/>
    <sheet name="DicembreVen" sheetId="4" r:id="rId4"/>
  </sheets>
  <externalReferences>
    <externalReference r:id="rId5"/>
  </externalReferences>
  <calcPr calcId="171027"/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E2" i="1" l="1"/>
  <c r="E2" i="2"/>
  <c r="E2" i="3"/>
  <c r="E2" i="4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5" i="1"/>
  <c r="C6" i="1"/>
  <c r="C7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C13" i="1"/>
  <c r="C14" i="1"/>
  <c r="C4" i="1"/>
  <c r="C23" i="1"/>
  <c r="C3" i="1"/>
</calcChain>
</file>

<file path=xl/sharedStrings.xml><?xml version="1.0" encoding="utf-8"?>
<sst xmlns="http://schemas.openxmlformats.org/spreadsheetml/2006/main" count="10" uniqueCount="6">
  <si>
    <t>Settembre Venezuela</t>
  </si>
  <si>
    <t>totale</t>
  </si>
  <si>
    <t>Ottobre Venezuela</t>
  </si>
  <si>
    <t>Novembre Venezuela</t>
  </si>
  <si>
    <t>Dicembre Venezuela</t>
  </si>
  <si>
    <t>5Novembre 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</si>
</sst>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9" fontId="0" fillId="0" borderId="0" xfId="1" applyNumberFormat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Settembre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SettembreContVen!$A$3:$A$23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SettembreContVen!$C$3:$C$23</c:f>
              <c:numCache>
                <c:formatCode>0.00%</c:formatCode>
                <c:ptCount val="21"/>
                <c:pt idx="0">
                  <c:v>0.89714285714285713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%">
                  <c:v>8.5714285714285719E-3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9.4285714285714292E-2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B4B-8830-252772B8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04240"/>
        <c:axId val="402237824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SettembreContVen!$C$3:$C$23</c:f>
              <c:numCache>
                <c:formatCode>0.00%</c:formatCode>
                <c:ptCount val="21"/>
                <c:pt idx="0">
                  <c:v>0.89714285714285713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%">
                  <c:v>8.5714285714285719E-3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9.4285714285714292E-2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5-4B4B-8830-252772B8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04240"/>
        <c:axId val="402237824"/>
      </c:lineChart>
      <c:catAx>
        <c:axId val="4111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237824"/>
        <c:crosses val="autoZero"/>
        <c:auto val="1"/>
        <c:lblAlgn val="ctr"/>
        <c:lblOffset val="100"/>
        <c:noMultiLvlLbl val="0"/>
      </c:catAx>
      <c:valAx>
        <c:axId val="4022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1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5Novembre vs Novembre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PolarizzazioneNovembre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NovembreVen!$C$3:$C$23</c:f>
              <c:numCache>
                <c:formatCode>0.00%</c:formatCode>
                <c:ptCount val="2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  <c:pt idx="11">
                  <c:v>5.2093382211074665E-3</c:v>
                </c:pt>
                <c:pt idx="12">
                  <c:v>1.4277445494887131E-2</c:v>
                </c:pt>
                <c:pt idx="13">
                  <c:v>7.1387227474435655E-3</c:v>
                </c:pt>
                <c:pt idx="14">
                  <c:v>1.4470383947520741E-2</c:v>
                </c:pt>
                <c:pt idx="15">
                  <c:v>1.56280146633224E-2</c:v>
                </c:pt>
                <c:pt idx="16">
                  <c:v>7.1387227474435655E-3</c:v>
                </c:pt>
                <c:pt idx="17">
                  <c:v>3.087015242137758E-3</c:v>
                </c:pt>
                <c:pt idx="18">
                  <c:v>6.7528458421763455E-3</c:v>
                </c:pt>
                <c:pt idx="19">
                  <c:v>2.5081998842369285E-3</c:v>
                </c:pt>
                <c:pt idx="20">
                  <c:v>0.4742427165734131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D-420B-BB12-231A289C0DC8}"/>
            </c:ext>
          </c:extLst>
        </c:ser>
        <c:ser>
          <c:idx val="1"/>
          <c:order val="1"/>
          <c:tx>
            <c:v>Polarizzazione5Novembre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NovembreVen!$J$3:$J$23</c:f>
              <c:numCache>
                <c:formatCode>0.00%</c:formatCode>
                <c:ptCount val="21"/>
                <c:pt idx="0">
                  <c:v>0.40512820512820513</c:v>
                </c:pt>
                <c:pt idx="1">
                  <c:v>8.5780885780885788E-2</c:v>
                </c:pt>
                <c:pt idx="2">
                  <c:v>1.724941724941725E-2</c:v>
                </c:pt>
                <c:pt idx="3">
                  <c:v>3.4032634032634033E-2</c:v>
                </c:pt>
                <c:pt idx="4">
                  <c:v>1.2121212121212121E-2</c:v>
                </c:pt>
                <c:pt idx="5">
                  <c:v>6.0606060606060606E-3</c:v>
                </c:pt>
                <c:pt idx="6">
                  <c:v>2.331002331002331E-3</c:v>
                </c:pt>
                <c:pt idx="7">
                  <c:v>9.7902097902097911E-3</c:v>
                </c:pt>
                <c:pt idx="8">
                  <c:v>2.7972027972027972E-3</c:v>
                </c:pt>
                <c:pt idx="9">
                  <c:v>1.3986013986013986E-3</c:v>
                </c:pt>
                <c:pt idx="10">
                  <c:v>2.564102564102564E-2</c:v>
                </c:pt>
                <c:pt idx="11">
                  <c:v>1.8648018648018648E-3</c:v>
                </c:pt>
                <c:pt idx="12">
                  <c:v>6.0606060606060606E-3</c:v>
                </c:pt>
                <c:pt idx="13">
                  <c:v>1.3986013986013986E-3</c:v>
                </c:pt>
                <c:pt idx="14">
                  <c:v>9.7902097902097911E-3</c:v>
                </c:pt>
                <c:pt idx="15">
                  <c:v>2.7972027972027972E-3</c:v>
                </c:pt>
                <c:pt idx="16">
                  <c:v>1.3986013986013986E-3</c:v>
                </c:pt>
                <c:pt idx="17">
                  <c:v>6.0606060606060606E-3</c:v>
                </c:pt>
                <c:pt idx="18">
                  <c:v>4.662004662004662E-3</c:v>
                </c:pt>
                <c:pt idx="19">
                  <c:v>1.8648018648018648E-3</c:v>
                </c:pt>
                <c:pt idx="20">
                  <c:v>0.36177156177156178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D-420B-BB12-231A289C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47727"/>
        <c:axId val="120946079"/>
      </c:barChart>
      <c:lineChart>
        <c:grouping val="standard"/>
        <c:varyColors val="0"/>
        <c:ser>
          <c:idx val="2"/>
          <c:order val="2"/>
          <c:tx>
            <c:v>TrendNovembre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NovembreVen!$H$3:$H$23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NovembreVen!$C$3:$C$23</c:f>
              <c:numCache>
                <c:formatCode>0.00%</c:formatCode>
                <c:ptCount val="2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  <c:pt idx="11">
                  <c:v>5.2093382211074665E-3</c:v>
                </c:pt>
                <c:pt idx="12">
                  <c:v>1.4277445494887131E-2</c:v>
                </c:pt>
                <c:pt idx="13">
                  <c:v>7.1387227474435655E-3</c:v>
                </c:pt>
                <c:pt idx="14">
                  <c:v>1.4470383947520741E-2</c:v>
                </c:pt>
                <c:pt idx="15">
                  <c:v>1.56280146633224E-2</c:v>
                </c:pt>
                <c:pt idx="16">
                  <c:v>7.1387227474435655E-3</c:v>
                </c:pt>
                <c:pt idx="17">
                  <c:v>3.087015242137758E-3</c:v>
                </c:pt>
                <c:pt idx="18">
                  <c:v>6.7528458421763455E-3</c:v>
                </c:pt>
                <c:pt idx="19">
                  <c:v>2.5081998842369285E-3</c:v>
                </c:pt>
                <c:pt idx="20">
                  <c:v>0.4742427165734131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D-420B-BB12-231A289C0DC8}"/>
            </c:ext>
          </c:extLst>
        </c:ser>
        <c:ser>
          <c:idx val="3"/>
          <c:order val="3"/>
          <c:tx>
            <c:v>Trend5Novembre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NovembreVen!$H$3:$H$23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NovembreVen!$J$3:$J$23</c:f>
              <c:numCache>
                <c:formatCode>0.00%</c:formatCode>
                <c:ptCount val="21"/>
                <c:pt idx="0">
                  <c:v>0.40512820512820513</c:v>
                </c:pt>
                <c:pt idx="1">
                  <c:v>8.5780885780885788E-2</c:v>
                </c:pt>
                <c:pt idx="2">
                  <c:v>1.724941724941725E-2</c:v>
                </c:pt>
                <c:pt idx="3">
                  <c:v>3.4032634032634033E-2</c:v>
                </c:pt>
                <c:pt idx="4">
                  <c:v>1.2121212121212121E-2</c:v>
                </c:pt>
                <c:pt idx="5">
                  <c:v>6.0606060606060606E-3</c:v>
                </c:pt>
                <c:pt idx="6">
                  <c:v>2.331002331002331E-3</c:v>
                </c:pt>
                <c:pt idx="7">
                  <c:v>9.7902097902097911E-3</c:v>
                </c:pt>
                <c:pt idx="8">
                  <c:v>2.7972027972027972E-3</c:v>
                </c:pt>
                <c:pt idx="9">
                  <c:v>1.3986013986013986E-3</c:v>
                </c:pt>
                <c:pt idx="10">
                  <c:v>2.564102564102564E-2</c:v>
                </c:pt>
                <c:pt idx="11">
                  <c:v>1.8648018648018648E-3</c:v>
                </c:pt>
                <c:pt idx="12">
                  <c:v>6.0606060606060606E-3</c:v>
                </c:pt>
                <c:pt idx="13">
                  <c:v>1.3986013986013986E-3</c:v>
                </c:pt>
                <c:pt idx="14">
                  <c:v>9.7902097902097911E-3</c:v>
                </c:pt>
                <c:pt idx="15">
                  <c:v>2.7972027972027972E-3</c:v>
                </c:pt>
                <c:pt idx="16">
                  <c:v>1.3986013986013986E-3</c:v>
                </c:pt>
                <c:pt idx="17">
                  <c:v>6.0606060606060606E-3</c:v>
                </c:pt>
                <c:pt idx="18">
                  <c:v>4.662004662004662E-3</c:v>
                </c:pt>
                <c:pt idx="19">
                  <c:v>1.8648018648018648E-3</c:v>
                </c:pt>
                <c:pt idx="20">
                  <c:v>0.36177156177156178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D-420B-BB12-231A289C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7727"/>
        <c:axId val="120946079"/>
      </c:lineChart>
      <c:catAx>
        <c:axId val="20754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46079"/>
        <c:auto val="1"/>
        <c:lblAlgn val="ctr"/>
        <c:lblOffset val="100"/>
        <c:noMultiLvlLbl val="0"/>
      </c:catAx>
      <c:valAx>
        <c:axId val="1209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4772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5Novembre vs Novembre [-1,0]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 Novembre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NovembreVen!$C$3:$C$13</c:f>
              <c:numCache>
                <c:formatCode>0.00%</c:formatCode>
                <c:ptCount val="1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D-4073-B537-E929960AED38}"/>
            </c:ext>
          </c:extLst>
        </c:ser>
        <c:ser>
          <c:idx val="1"/>
          <c:order val="1"/>
          <c:tx>
            <c:v>Polarizzazione5Novembre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NovembreVen!$J$3:$J$13</c:f>
              <c:numCache>
                <c:formatCode>0.00%</c:formatCode>
                <c:ptCount val="11"/>
                <c:pt idx="0">
                  <c:v>0.40512820512820513</c:v>
                </c:pt>
                <c:pt idx="1">
                  <c:v>8.5780885780885788E-2</c:v>
                </c:pt>
                <c:pt idx="2">
                  <c:v>1.724941724941725E-2</c:v>
                </c:pt>
                <c:pt idx="3">
                  <c:v>3.4032634032634033E-2</c:v>
                </c:pt>
                <c:pt idx="4">
                  <c:v>1.2121212121212121E-2</c:v>
                </c:pt>
                <c:pt idx="5">
                  <c:v>6.0606060606060606E-3</c:v>
                </c:pt>
                <c:pt idx="6">
                  <c:v>2.331002331002331E-3</c:v>
                </c:pt>
                <c:pt idx="7">
                  <c:v>9.7902097902097911E-3</c:v>
                </c:pt>
                <c:pt idx="8">
                  <c:v>2.7972027972027972E-3</c:v>
                </c:pt>
                <c:pt idx="9">
                  <c:v>1.3986013986013986E-3</c:v>
                </c:pt>
                <c:pt idx="10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D-4073-B537-E929960A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37519"/>
        <c:axId val="120955151"/>
      </c:barChart>
      <c:lineChart>
        <c:grouping val="standard"/>
        <c:varyColors val="0"/>
        <c:ser>
          <c:idx val="2"/>
          <c:order val="2"/>
          <c:tx>
            <c:v>TrendNovembre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NovembreVen!$A$3:$A$13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NovembreVen!$C$3:$C$13</c:f>
              <c:numCache>
                <c:formatCode>0.00%</c:formatCode>
                <c:ptCount val="1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D-4073-B537-E929960AED38}"/>
            </c:ext>
          </c:extLst>
        </c:ser>
        <c:ser>
          <c:idx val="3"/>
          <c:order val="3"/>
          <c:tx>
            <c:v>Trend5Novembre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NovembreVen!$J$3:$J$13</c:f>
              <c:numCache>
                <c:formatCode>0.00%</c:formatCode>
                <c:ptCount val="11"/>
                <c:pt idx="0">
                  <c:v>0.40512820512820513</c:v>
                </c:pt>
                <c:pt idx="1">
                  <c:v>8.5780885780885788E-2</c:v>
                </c:pt>
                <c:pt idx="2">
                  <c:v>1.724941724941725E-2</c:v>
                </c:pt>
                <c:pt idx="3">
                  <c:v>3.4032634032634033E-2</c:v>
                </c:pt>
                <c:pt idx="4">
                  <c:v>1.2121212121212121E-2</c:v>
                </c:pt>
                <c:pt idx="5">
                  <c:v>6.0606060606060606E-3</c:v>
                </c:pt>
                <c:pt idx="6">
                  <c:v>2.331002331002331E-3</c:v>
                </c:pt>
                <c:pt idx="7">
                  <c:v>9.7902097902097911E-3</c:v>
                </c:pt>
                <c:pt idx="8">
                  <c:v>2.7972027972027972E-3</c:v>
                </c:pt>
                <c:pt idx="9">
                  <c:v>1.3986013986013986E-3</c:v>
                </c:pt>
                <c:pt idx="10">
                  <c:v>2.564102564102564E-2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D-4073-B537-E929960A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37519"/>
        <c:axId val="120955151"/>
      </c:lineChart>
      <c:catAx>
        <c:axId val="12843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55151"/>
        <c:auto val="1"/>
        <c:lblAlgn val="ctr"/>
        <c:lblOffset val="100"/>
        <c:noMultiLvlLbl val="0"/>
      </c:catAx>
      <c:valAx>
        <c:axId val="1209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43751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5Novembre</a:t>
            </a:r>
            <a:r>
              <a:rPr lang="it-IT" b="1" baseline="0"/>
              <a:t> vs Novembre [0,1]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PolarizzazioneNovembre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NovembreVen!$C$13:$C$23</c:f>
              <c:numCache>
                <c:formatCode>0.00%</c:formatCode>
                <c:ptCount val="11"/>
                <c:pt idx="0">
                  <c:v>6.0968551032220722E-2</c:v>
                </c:pt>
                <c:pt idx="1">
                  <c:v>5.2093382211074665E-3</c:v>
                </c:pt>
                <c:pt idx="2">
                  <c:v>1.4277445494887131E-2</c:v>
                </c:pt>
                <c:pt idx="3">
                  <c:v>7.1387227474435655E-3</c:v>
                </c:pt>
                <c:pt idx="4">
                  <c:v>1.4470383947520741E-2</c:v>
                </c:pt>
                <c:pt idx="5">
                  <c:v>1.56280146633224E-2</c:v>
                </c:pt>
                <c:pt idx="6">
                  <c:v>7.1387227474435655E-3</c:v>
                </c:pt>
                <c:pt idx="7">
                  <c:v>3.087015242137758E-3</c:v>
                </c:pt>
                <c:pt idx="8">
                  <c:v>6.7528458421763455E-3</c:v>
                </c:pt>
                <c:pt idx="9">
                  <c:v>2.5081998842369285E-3</c:v>
                </c:pt>
                <c:pt idx="10">
                  <c:v>0.4742427165734131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4-47AD-8DB8-29DA96959961}"/>
            </c:ext>
          </c:extLst>
        </c:ser>
        <c:ser>
          <c:idx val="1"/>
          <c:order val="1"/>
          <c:tx>
            <c:v>Polarizzazione5Novembre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NovembreVen!$J$13:$J$23</c:f>
              <c:numCache>
                <c:formatCode>0.00%</c:formatCode>
                <c:ptCount val="11"/>
                <c:pt idx="0">
                  <c:v>2.564102564102564E-2</c:v>
                </c:pt>
                <c:pt idx="1">
                  <c:v>1.8648018648018648E-3</c:v>
                </c:pt>
                <c:pt idx="2">
                  <c:v>6.0606060606060606E-3</c:v>
                </c:pt>
                <c:pt idx="3">
                  <c:v>1.3986013986013986E-3</c:v>
                </c:pt>
                <c:pt idx="4">
                  <c:v>9.7902097902097911E-3</c:v>
                </c:pt>
                <c:pt idx="5">
                  <c:v>2.7972027972027972E-3</c:v>
                </c:pt>
                <c:pt idx="6">
                  <c:v>1.3986013986013986E-3</c:v>
                </c:pt>
                <c:pt idx="7">
                  <c:v>6.0606060606060606E-3</c:v>
                </c:pt>
                <c:pt idx="8">
                  <c:v>4.662004662004662E-3</c:v>
                </c:pt>
                <c:pt idx="9">
                  <c:v>1.8648018648018648E-3</c:v>
                </c:pt>
                <c:pt idx="10">
                  <c:v>0.36177156177156178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4-47AD-8DB8-29DA9695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1471"/>
        <c:axId val="247136175"/>
      </c:barChart>
      <c:lineChart>
        <c:grouping val="standard"/>
        <c:varyColors val="0"/>
        <c:ser>
          <c:idx val="2"/>
          <c:order val="2"/>
          <c:tx>
            <c:v>TrendNovembre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NovembreVen!$H$13:$H$23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NovembreVen!$C$13:$C$23</c:f>
              <c:numCache>
                <c:formatCode>0.00%</c:formatCode>
                <c:ptCount val="11"/>
                <c:pt idx="0">
                  <c:v>6.0968551032220722E-2</c:v>
                </c:pt>
                <c:pt idx="1">
                  <c:v>5.2093382211074665E-3</c:v>
                </c:pt>
                <c:pt idx="2">
                  <c:v>1.4277445494887131E-2</c:v>
                </c:pt>
                <c:pt idx="3">
                  <c:v>7.1387227474435655E-3</c:v>
                </c:pt>
                <c:pt idx="4">
                  <c:v>1.4470383947520741E-2</c:v>
                </c:pt>
                <c:pt idx="5">
                  <c:v>1.56280146633224E-2</c:v>
                </c:pt>
                <c:pt idx="6">
                  <c:v>7.1387227474435655E-3</c:v>
                </c:pt>
                <c:pt idx="7">
                  <c:v>3.087015242137758E-3</c:v>
                </c:pt>
                <c:pt idx="8">
                  <c:v>6.7528458421763455E-3</c:v>
                </c:pt>
                <c:pt idx="9">
                  <c:v>2.5081998842369285E-3</c:v>
                </c:pt>
                <c:pt idx="10">
                  <c:v>0.4742427165734131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4-47AD-8DB8-29DA96959961}"/>
            </c:ext>
          </c:extLst>
        </c:ser>
        <c:ser>
          <c:idx val="3"/>
          <c:order val="3"/>
          <c:tx>
            <c:v>Trend5Novembre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NovembreVen!$H$13:$H$23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NovembreVen!$J$13:$J$23</c:f>
              <c:numCache>
                <c:formatCode>0.00%</c:formatCode>
                <c:ptCount val="11"/>
                <c:pt idx="0">
                  <c:v>2.564102564102564E-2</c:v>
                </c:pt>
                <c:pt idx="1">
                  <c:v>1.8648018648018648E-3</c:v>
                </c:pt>
                <c:pt idx="2">
                  <c:v>6.0606060606060606E-3</c:v>
                </c:pt>
                <c:pt idx="3">
                  <c:v>1.3986013986013986E-3</c:v>
                </c:pt>
                <c:pt idx="4">
                  <c:v>9.7902097902097911E-3</c:v>
                </c:pt>
                <c:pt idx="5">
                  <c:v>2.7972027972027972E-3</c:v>
                </c:pt>
                <c:pt idx="6">
                  <c:v>1.3986013986013986E-3</c:v>
                </c:pt>
                <c:pt idx="7">
                  <c:v>6.0606060606060606E-3</c:v>
                </c:pt>
                <c:pt idx="8">
                  <c:v>4.662004662004662E-3</c:v>
                </c:pt>
                <c:pt idx="9">
                  <c:v>1.8648018648018648E-3</c:v>
                </c:pt>
                <c:pt idx="10">
                  <c:v>0.36177156177156178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4-47AD-8DB8-29DA9695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1471"/>
        <c:axId val="247136175"/>
      </c:lineChart>
      <c:catAx>
        <c:axId val="20755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136175"/>
        <c:auto val="1"/>
        <c:lblAlgn val="ctr"/>
        <c:lblOffset val="100"/>
        <c:noMultiLvlLbl val="0"/>
      </c:catAx>
      <c:valAx>
        <c:axId val="2471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55147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Dicembre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DicembreVen!$C$3:$C$23</c:f>
              <c:numCache>
                <c:formatCode>0.00%</c:formatCode>
                <c:ptCount val="21"/>
                <c:pt idx="0">
                  <c:v>0.2901328273244782</c:v>
                </c:pt>
                <c:pt idx="1">
                  <c:v>9.4876660341555979E-4</c:v>
                </c:pt>
                <c:pt idx="2">
                  <c:v>1.8975332068311196E-3</c:v>
                </c:pt>
                <c:pt idx="3">
                  <c:v>5.5028462998102465E-3</c:v>
                </c:pt>
                <c:pt idx="4">
                  <c:v>9.2979127134724861E-3</c:v>
                </c:pt>
                <c:pt idx="5">
                  <c:v>2.0113851992409868E-2</c:v>
                </c:pt>
                <c:pt idx="6">
                  <c:v>8.7286527514231493E-3</c:v>
                </c:pt>
                <c:pt idx="7">
                  <c:v>1.8785578747628085E-2</c:v>
                </c:pt>
                <c:pt idx="8">
                  <c:v>1.8785578747628085E-2</c:v>
                </c:pt>
                <c:pt idx="9">
                  <c:v>1.2523719165085389E-2</c:v>
                </c:pt>
                <c:pt idx="10">
                  <c:v>6.0531309297912714E-2</c:v>
                </c:pt>
                <c:pt idx="11">
                  <c:v>6.8311195445920304E-3</c:v>
                </c:pt>
                <c:pt idx="12">
                  <c:v>1.4231499051233396E-2</c:v>
                </c:pt>
                <c:pt idx="13">
                  <c:v>8.1593927893738143E-3</c:v>
                </c:pt>
                <c:pt idx="14">
                  <c:v>1.4421252371916509E-2</c:v>
                </c:pt>
                <c:pt idx="15">
                  <c:v>1.4800759013282733E-2</c:v>
                </c:pt>
                <c:pt idx="16">
                  <c:v>7.7798861480075903E-3</c:v>
                </c:pt>
                <c:pt idx="17">
                  <c:v>3.0360531309297912E-3</c:v>
                </c:pt>
                <c:pt idx="18">
                  <c:v>6.2618595825426945E-3</c:v>
                </c:pt>
                <c:pt idx="19">
                  <c:v>2.6565464895635673E-3</c:v>
                </c:pt>
                <c:pt idx="20">
                  <c:v>0.47457305502846298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E-4277-B574-DEA7EDA6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722520"/>
        <c:axId val="588721536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DicembreVen!$A$3:$A$23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DicembreVen!$C$3:$C$23</c:f>
              <c:numCache>
                <c:formatCode>0.00%</c:formatCode>
                <c:ptCount val="21"/>
                <c:pt idx="0">
                  <c:v>0.2901328273244782</c:v>
                </c:pt>
                <c:pt idx="1">
                  <c:v>9.4876660341555979E-4</c:v>
                </c:pt>
                <c:pt idx="2">
                  <c:v>1.8975332068311196E-3</c:v>
                </c:pt>
                <c:pt idx="3">
                  <c:v>5.5028462998102465E-3</c:v>
                </c:pt>
                <c:pt idx="4">
                  <c:v>9.2979127134724861E-3</c:v>
                </c:pt>
                <c:pt idx="5">
                  <c:v>2.0113851992409868E-2</c:v>
                </c:pt>
                <c:pt idx="6">
                  <c:v>8.7286527514231493E-3</c:v>
                </c:pt>
                <c:pt idx="7">
                  <c:v>1.8785578747628085E-2</c:v>
                </c:pt>
                <c:pt idx="8">
                  <c:v>1.8785578747628085E-2</c:v>
                </c:pt>
                <c:pt idx="9">
                  <c:v>1.2523719165085389E-2</c:v>
                </c:pt>
                <c:pt idx="10">
                  <c:v>6.0531309297912714E-2</c:v>
                </c:pt>
                <c:pt idx="11">
                  <c:v>6.8311195445920304E-3</c:v>
                </c:pt>
                <c:pt idx="12">
                  <c:v>1.4231499051233396E-2</c:v>
                </c:pt>
                <c:pt idx="13">
                  <c:v>8.1593927893738143E-3</c:v>
                </c:pt>
                <c:pt idx="14">
                  <c:v>1.4421252371916509E-2</c:v>
                </c:pt>
                <c:pt idx="15">
                  <c:v>1.4800759013282733E-2</c:v>
                </c:pt>
                <c:pt idx="16">
                  <c:v>7.7798861480075903E-3</c:v>
                </c:pt>
                <c:pt idx="17">
                  <c:v>3.0360531309297912E-3</c:v>
                </c:pt>
                <c:pt idx="18">
                  <c:v>6.2618595825426945E-3</c:v>
                </c:pt>
                <c:pt idx="19">
                  <c:v>2.6565464895635673E-3</c:v>
                </c:pt>
                <c:pt idx="20">
                  <c:v>0.47457305502846298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E-4277-B574-DEA7EDA6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22520"/>
        <c:axId val="588721536"/>
      </c:lineChart>
      <c:catAx>
        <c:axId val="58872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721536"/>
        <c:crosses val="autoZero"/>
        <c:auto val="1"/>
        <c:lblAlgn val="ctr"/>
        <c:lblOffset val="100"/>
        <c:noMultiLvlLbl val="0"/>
      </c:catAx>
      <c:valAx>
        <c:axId val="588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72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Dicembre</a:t>
            </a:r>
            <a:r>
              <a:rPr lang="it-IT" b="1" baseline="0"/>
              <a:t> [-1,0]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DicembreVen!$A$3:$A$13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DicembreVen!$C$3:$C$13</c:f>
              <c:numCache>
                <c:formatCode>0.00%</c:formatCode>
                <c:ptCount val="11"/>
                <c:pt idx="0">
                  <c:v>0.2901328273244782</c:v>
                </c:pt>
                <c:pt idx="1">
                  <c:v>9.4876660341555979E-4</c:v>
                </c:pt>
                <c:pt idx="2">
                  <c:v>1.8975332068311196E-3</c:v>
                </c:pt>
                <c:pt idx="3">
                  <c:v>5.5028462998102465E-3</c:v>
                </c:pt>
                <c:pt idx="4">
                  <c:v>9.2979127134724861E-3</c:v>
                </c:pt>
                <c:pt idx="5">
                  <c:v>2.0113851992409868E-2</c:v>
                </c:pt>
                <c:pt idx="6">
                  <c:v>8.7286527514231493E-3</c:v>
                </c:pt>
                <c:pt idx="7">
                  <c:v>1.8785578747628085E-2</c:v>
                </c:pt>
                <c:pt idx="8">
                  <c:v>1.8785578747628085E-2</c:v>
                </c:pt>
                <c:pt idx="9">
                  <c:v>1.2523719165085389E-2</c:v>
                </c:pt>
                <c:pt idx="10">
                  <c:v>6.0531309297912714E-2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4-4B4D-8C81-7901251E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718584"/>
        <c:axId val="557410832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DicembreVen!$A$3:$A$13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DicembreVen!$C$3:$C$13</c:f>
              <c:numCache>
                <c:formatCode>0.00%</c:formatCode>
                <c:ptCount val="11"/>
                <c:pt idx="0">
                  <c:v>0.2901328273244782</c:v>
                </c:pt>
                <c:pt idx="1">
                  <c:v>9.4876660341555979E-4</c:v>
                </c:pt>
                <c:pt idx="2">
                  <c:v>1.8975332068311196E-3</c:v>
                </c:pt>
                <c:pt idx="3">
                  <c:v>5.5028462998102465E-3</c:v>
                </c:pt>
                <c:pt idx="4">
                  <c:v>9.2979127134724861E-3</c:v>
                </c:pt>
                <c:pt idx="5">
                  <c:v>2.0113851992409868E-2</c:v>
                </c:pt>
                <c:pt idx="6">
                  <c:v>8.7286527514231493E-3</c:v>
                </c:pt>
                <c:pt idx="7">
                  <c:v>1.8785578747628085E-2</c:v>
                </c:pt>
                <c:pt idx="8">
                  <c:v>1.8785578747628085E-2</c:v>
                </c:pt>
                <c:pt idx="9">
                  <c:v>1.2523719165085389E-2</c:v>
                </c:pt>
                <c:pt idx="10">
                  <c:v>6.0531309297912714E-2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4-4B4D-8C81-7901251E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18584"/>
        <c:axId val="557410832"/>
      </c:lineChart>
      <c:catAx>
        <c:axId val="58871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410832"/>
        <c:crosses val="autoZero"/>
        <c:auto val="1"/>
        <c:lblAlgn val="ctr"/>
        <c:lblOffset val="100"/>
        <c:noMultiLvlLbl val="0"/>
      </c:catAx>
      <c:valAx>
        <c:axId val="557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71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Dicembre [0,1]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DicembreVen!$C$13:$C$23</c:f>
              <c:numCache>
                <c:formatCode>0.00%</c:formatCode>
                <c:ptCount val="11"/>
                <c:pt idx="0">
                  <c:v>6.0531309297912714E-2</c:v>
                </c:pt>
                <c:pt idx="1">
                  <c:v>6.8311195445920304E-3</c:v>
                </c:pt>
                <c:pt idx="2">
                  <c:v>1.4231499051233396E-2</c:v>
                </c:pt>
                <c:pt idx="3">
                  <c:v>8.1593927893738143E-3</c:v>
                </c:pt>
                <c:pt idx="4">
                  <c:v>1.4421252371916509E-2</c:v>
                </c:pt>
                <c:pt idx="5">
                  <c:v>1.4800759013282733E-2</c:v>
                </c:pt>
                <c:pt idx="6">
                  <c:v>7.7798861480075903E-3</c:v>
                </c:pt>
                <c:pt idx="7">
                  <c:v>3.0360531309297912E-3</c:v>
                </c:pt>
                <c:pt idx="8">
                  <c:v>6.2618595825426945E-3</c:v>
                </c:pt>
                <c:pt idx="9">
                  <c:v>2.6565464895635673E-3</c:v>
                </c:pt>
                <c:pt idx="10">
                  <c:v>0.47457305502846298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7-4852-AF01-5C289433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670040"/>
        <c:axId val="588674960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DicembreVen!$C$13:$C$23</c:f>
              <c:numCache>
                <c:formatCode>0.00%</c:formatCode>
                <c:ptCount val="11"/>
                <c:pt idx="0">
                  <c:v>6.0531309297912714E-2</c:v>
                </c:pt>
                <c:pt idx="1">
                  <c:v>6.8311195445920304E-3</c:v>
                </c:pt>
                <c:pt idx="2">
                  <c:v>1.4231499051233396E-2</c:v>
                </c:pt>
                <c:pt idx="3">
                  <c:v>8.1593927893738143E-3</c:v>
                </c:pt>
                <c:pt idx="4">
                  <c:v>1.4421252371916509E-2</c:v>
                </c:pt>
                <c:pt idx="5">
                  <c:v>1.4800759013282733E-2</c:v>
                </c:pt>
                <c:pt idx="6">
                  <c:v>7.7798861480075903E-3</c:v>
                </c:pt>
                <c:pt idx="7">
                  <c:v>3.0360531309297912E-3</c:v>
                </c:pt>
                <c:pt idx="8">
                  <c:v>6.2618595825426945E-3</c:v>
                </c:pt>
                <c:pt idx="9">
                  <c:v>2.6565464895635673E-3</c:v>
                </c:pt>
                <c:pt idx="10">
                  <c:v>0.47457305502846298</c:v>
                </c:pt>
              </c:numCache>
            </c:numRef>
          </c:cat>
          <c:val>
            <c:numRef>
              <c:f>DicembreVen!$C$13:$C$23</c:f>
              <c:numCache>
                <c:formatCode>0.00%</c:formatCode>
                <c:ptCount val="11"/>
                <c:pt idx="0">
                  <c:v>6.0531309297912714E-2</c:v>
                </c:pt>
                <c:pt idx="1">
                  <c:v>6.8311195445920304E-3</c:v>
                </c:pt>
                <c:pt idx="2">
                  <c:v>1.4231499051233396E-2</c:v>
                </c:pt>
                <c:pt idx="3">
                  <c:v>8.1593927893738143E-3</c:v>
                </c:pt>
                <c:pt idx="4">
                  <c:v>1.4421252371916509E-2</c:v>
                </c:pt>
                <c:pt idx="5">
                  <c:v>1.4800759013282733E-2</c:v>
                </c:pt>
                <c:pt idx="6">
                  <c:v>7.7798861480075903E-3</c:v>
                </c:pt>
                <c:pt idx="7">
                  <c:v>3.0360531309297912E-3</c:v>
                </c:pt>
                <c:pt idx="8">
                  <c:v>6.2618595825426945E-3</c:v>
                </c:pt>
                <c:pt idx="9">
                  <c:v>2.6565464895635673E-3</c:v>
                </c:pt>
                <c:pt idx="10">
                  <c:v>0.47457305502846298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7-4852-AF01-5C289433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70040"/>
        <c:axId val="588674960"/>
      </c:lineChart>
      <c:catAx>
        <c:axId val="58867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674960"/>
        <c:crosses val="autoZero"/>
        <c:auto val="1"/>
        <c:lblAlgn val="ctr"/>
        <c:lblOffset val="100"/>
        <c:noMultiLvlLbl val="0"/>
      </c:catAx>
      <c:valAx>
        <c:axId val="5886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67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Settembre [-1,0]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SettembreContVen!$A$3:$A$13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SettembreContVen!$C$3:$C$13</c:f>
              <c:numCache>
                <c:formatCode>0.00%</c:formatCode>
                <c:ptCount val="11"/>
                <c:pt idx="0">
                  <c:v>0.89714285714285713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%">
                  <c:v>8.5714285714285719E-3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E-4C7F-8928-E881021D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094152"/>
        <c:axId val="414092512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SettembreContVen!$C$3:$C$13</c:f>
              <c:numCache>
                <c:formatCode>0.00%</c:formatCode>
                <c:ptCount val="11"/>
                <c:pt idx="0">
                  <c:v>0.89714285714285713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%">
                  <c:v>8.5714285714285719E-3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E-4C7F-8928-E881021D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94152"/>
        <c:axId val="414092512"/>
      </c:lineChart>
      <c:catAx>
        <c:axId val="41409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092512"/>
        <c:crosses val="autoZero"/>
        <c:auto val="1"/>
        <c:lblAlgn val="ctr"/>
        <c:lblOffset val="100"/>
        <c:noMultiLvlLbl val="0"/>
      </c:catAx>
      <c:valAx>
        <c:axId val="4140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09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</a:t>
            </a:r>
            <a:r>
              <a:rPr lang="it-IT" b="1" baseline="0"/>
              <a:t> Settembre [0,1]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SettembreContVen!$A$13:$A$23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SettembreContVen!$C$13:$C$23</c:f>
              <c:numCache>
                <c:formatCode>0.00%</c:formatCode>
                <c:ptCount val="11"/>
                <c:pt idx="0" formatCode="0%">
                  <c:v>8.5714285714285719E-3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9.4285714285714292E-2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4-4FB6-932A-56A58312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641688"/>
        <c:axId val="557644640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SettembreContVen!$C$13:$C$23</c:f>
              <c:numCache>
                <c:formatCode>0.00%</c:formatCode>
                <c:ptCount val="11"/>
                <c:pt idx="0" formatCode="0%">
                  <c:v>8.5714285714285719E-3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9.4285714285714292E-2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4-4FB6-932A-56A58312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41688"/>
        <c:axId val="557644640"/>
      </c:lineChart>
      <c:catAx>
        <c:axId val="55764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644640"/>
        <c:crosses val="autoZero"/>
        <c:auto val="1"/>
        <c:lblAlgn val="ctr"/>
        <c:lblOffset val="100"/>
        <c:noMultiLvlLbl val="0"/>
      </c:catAx>
      <c:valAx>
        <c:axId val="5576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64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Ottobre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[1]OttobreContVen!$A$3:$A$23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[1]OttobreContVen!$C$3:$C$23</c:f>
              <c:numCache>
                <c:formatCode>General</c:formatCode>
                <c:ptCount val="21"/>
                <c:pt idx="0">
                  <c:v>0.64152892561983466</c:v>
                </c:pt>
                <c:pt idx="1">
                  <c:v>0.11466942148760331</c:v>
                </c:pt>
                <c:pt idx="2">
                  <c:v>1.4462809917355372E-2</c:v>
                </c:pt>
                <c:pt idx="3">
                  <c:v>1.6528925619834711E-2</c:v>
                </c:pt>
                <c:pt idx="4">
                  <c:v>1.0330578512396695E-3</c:v>
                </c:pt>
                <c:pt idx="5">
                  <c:v>2.0661157024793389E-3</c:v>
                </c:pt>
                <c:pt idx="6">
                  <c:v>1.0330578512396695E-3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1.7561983471074381E-2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1.1363636363636364E-2</c:v>
                </c:pt>
                <c:pt idx="15">
                  <c:v>1.0330578512396695E-3</c:v>
                </c:pt>
                <c:pt idx="16">
                  <c:v>0</c:v>
                </c:pt>
                <c:pt idx="17">
                  <c:v>3.0991735537190084E-3</c:v>
                </c:pt>
                <c:pt idx="18">
                  <c:v>0</c:v>
                </c:pt>
                <c:pt idx="19">
                  <c:v>1.0330578512396695E-3</c:v>
                </c:pt>
                <c:pt idx="20">
                  <c:v>0.16942148760330578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C-42B8-AE88-D9461C76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107248"/>
        <c:axId val="566112168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[1]OttobreContVen!$C$3:$C$23</c:f>
              <c:numCache>
                <c:formatCode>General</c:formatCode>
                <c:ptCount val="21"/>
                <c:pt idx="0">
                  <c:v>0.64152892561983466</c:v>
                </c:pt>
                <c:pt idx="1">
                  <c:v>0.11466942148760331</c:v>
                </c:pt>
                <c:pt idx="2">
                  <c:v>1.4462809917355372E-2</c:v>
                </c:pt>
                <c:pt idx="3">
                  <c:v>1.6528925619834711E-2</c:v>
                </c:pt>
                <c:pt idx="4">
                  <c:v>1.0330578512396695E-3</c:v>
                </c:pt>
                <c:pt idx="5">
                  <c:v>2.0661157024793389E-3</c:v>
                </c:pt>
                <c:pt idx="6">
                  <c:v>1.0330578512396695E-3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1.7561983471074381E-2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1.1363636363636364E-2</c:v>
                </c:pt>
                <c:pt idx="15">
                  <c:v>1.0330578512396695E-3</c:v>
                </c:pt>
                <c:pt idx="16">
                  <c:v>0</c:v>
                </c:pt>
                <c:pt idx="17">
                  <c:v>3.0991735537190084E-3</c:v>
                </c:pt>
                <c:pt idx="18">
                  <c:v>0</c:v>
                </c:pt>
                <c:pt idx="19">
                  <c:v>1.0330578512396695E-3</c:v>
                </c:pt>
                <c:pt idx="20">
                  <c:v>0.16942148760330578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C-42B8-AE88-D9461C76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07248"/>
        <c:axId val="566112168"/>
      </c:lineChart>
      <c:catAx>
        <c:axId val="5661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112168"/>
        <c:crosses val="autoZero"/>
        <c:auto val="1"/>
        <c:lblAlgn val="ctr"/>
        <c:lblOffset val="100"/>
        <c:noMultiLvlLbl val="0"/>
      </c:catAx>
      <c:valAx>
        <c:axId val="5661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1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Ottobre [-1,0]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OttobreVen!$A$3:$A$13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OttobreVen!$C$3:$C$13</c:f>
              <c:numCache>
                <c:formatCode>0.00%</c:formatCode>
                <c:ptCount val="11"/>
                <c:pt idx="0">
                  <c:v>0.64152892561983466</c:v>
                </c:pt>
                <c:pt idx="1">
                  <c:v>0.11466942148760331</c:v>
                </c:pt>
                <c:pt idx="2">
                  <c:v>1.4462809917355372E-2</c:v>
                </c:pt>
                <c:pt idx="3">
                  <c:v>1.6528925619834711E-2</c:v>
                </c:pt>
                <c:pt idx="4">
                  <c:v>1.0330578512396695E-3</c:v>
                </c:pt>
                <c:pt idx="5">
                  <c:v>2.0661157024793389E-3</c:v>
                </c:pt>
                <c:pt idx="6">
                  <c:v>1.0330578512396695E-3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1.7561983471074381E-2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2-46EA-8C17-7E86CEB2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45184"/>
        <c:axId val="569437968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OttobreVen!$C$3:$C$13</c:f>
              <c:numCache>
                <c:formatCode>0.00%</c:formatCode>
                <c:ptCount val="11"/>
                <c:pt idx="0">
                  <c:v>0.64152892561983466</c:v>
                </c:pt>
                <c:pt idx="1">
                  <c:v>0.11466942148760331</c:v>
                </c:pt>
                <c:pt idx="2">
                  <c:v>1.4462809917355372E-2</c:v>
                </c:pt>
                <c:pt idx="3">
                  <c:v>1.6528925619834711E-2</c:v>
                </c:pt>
                <c:pt idx="4">
                  <c:v>1.0330578512396695E-3</c:v>
                </c:pt>
                <c:pt idx="5">
                  <c:v>2.0661157024793389E-3</c:v>
                </c:pt>
                <c:pt idx="6">
                  <c:v>1.0330578512396695E-3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1.7561983471074381E-2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2-46EA-8C17-7E86CEB2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45184"/>
        <c:axId val="569437968"/>
      </c:lineChart>
      <c:catAx>
        <c:axId val="569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37968"/>
        <c:crosses val="autoZero"/>
        <c:auto val="1"/>
        <c:lblAlgn val="ctr"/>
        <c:lblOffset val="100"/>
        <c:noMultiLvlLbl val="0"/>
      </c:catAx>
      <c:valAx>
        <c:axId val="5694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</a:t>
            </a:r>
            <a:r>
              <a:rPr lang="it-IT" b="1" baseline="0"/>
              <a:t> Ottobre [0,1]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OttobreVen!$A$13:$A$23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OttobreVen!$C$13:$C$23</c:f>
              <c:numCache>
                <c:formatCode>0.00%</c:formatCode>
                <c:ptCount val="11"/>
                <c:pt idx="0">
                  <c:v>1.7561983471074381E-2</c:v>
                </c:pt>
                <c:pt idx="1">
                  <c:v>0</c:v>
                </c:pt>
                <c:pt idx="2">
                  <c:v>1.0330578512396695E-3</c:v>
                </c:pt>
                <c:pt idx="3">
                  <c:v>0</c:v>
                </c:pt>
                <c:pt idx="4">
                  <c:v>1.1363636363636364E-2</c:v>
                </c:pt>
                <c:pt idx="5">
                  <c:v>1.0330578512396695E-3</c:v>
                </c:pt>
                <c:pt idx="6">
                  <c:v>0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0.16942148760330578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A-4DCD-97B7-271C4BBB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43216"/>
        <c:axId val="569426816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OttobreVen!$C$13:$C$23</c:f>
              <c:numCache>
                <c:formatCode>0.00%</c:formatCode>
                <c:ptCount val="11"/>
                <c:pt idx="0">
                  <c:v>1.7561983471074381E-2</c:v>
                </c:pt>
                <c:pt idx="1">
                  <c:v>0</c:v>
                </c:pt>
                <c:pt idx="2">
                  <c:v>1.0330578512396695E-3</c:v>
                </c:pt>
                <c:pt idx="3">
                  <c:v>0</c:v>
                </c:pt>
                <c:pt idx="4">
                  <c:v>1.1363636363636364E-2</c:v>
                </c:pt>
                <c:pt idx="5">
                  <c:v>1.0330578512396695E-3</c:v>
                </c:pt>
                <c:pt idx="6">
                  <c:v>0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0.16942148760330578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DCD-97B7-271C4BBB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43216"/>
        <c:axId val="569426816"/>
      </c:lineChart>
      <c:catAx>
        <c:axId val="5694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26816"/>
        <c:crosses val="autoZero"/>
        <c:auto val="1"/>
        <c:lblAlgn val="ctr"/>
        <c:lblOffset val="100"/>
        <c:noMultiLvlLbl val="0"/>
      </c:catAx>
      <c:valAx>
        <c:axId val="569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Novembre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NovembreVen!$A$3:$A$23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NovembreVen!$C$3:$C$23</c:f>
              <c:numCache>
                <c:formatCode>0.00%</c:formatCode>
                <c:ptCount val="2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  <c:pt idx="11">
                  <c:v>5.2093382211074665E-3</c:v>
                </c:pt>
                <c:pt idx="12">
                  <c:v>1.4277445494887131E-2</c:v>
                </c:pt>
                <c:pt idx="13">
                  <c:v>7.1387227474435655E-3</c:v>
                </c:pt>
                <c:pt idx="14">
                  <c:v>1.4470383947520741E-2</c:v>
                </c:pt>
                <c:pt idx="15">
                  <c:v>1.56280146633224E-2</c:v>
                </c:pt>
                <c:pt idx="16">
                  <c:v>7.1387227474435655E-3</c:v>
                </c:pt>
                <c:pt idx="17">
                  <c:v>3.087015242137758E-3</c:v>
                </c:pt>
                <c:pt idx="18">
                  <c:v>6.7528458421763455E-3</c:v>
                </c:pt>
                <c:pt idx="19">
                  <c:v>2.5081998842369285E-3</c:v>
                </c:pt>
                <c:pt idx="20">
                  <c:v>0.4742427165734131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4E38-98F0-2EF8AF0B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34032"/>
        <c:axId val="5694261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NovembreVen!$C$3:$C$23</c:f>
              <c:numCache>
                <c:formatCode>0.00%</c:formatCode>
                <c:ptCount val="2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  <c:pt idx="11">
                  <c:v>5.2093382211074665E-3</c:v>
                </c:pt>
                <c:pt idx="12">
                  <c:v>1.4277445494887131E-2</c:v>
                </c:pt>
                <c:pt idx="13">
                  <c:v>7.1387227474435655E-3</c:v>
                </c:pt>
                <c:pt idx="14">
                  <c:v>1.4470383947520741E-2</c:v>
                </c:pt>
                <c:pt idx="15">
                  <c:v>1.56280146633224E-2</c:v>
                </c:pt>
                <c:pt idx="16">
                  <c:v>7.1387227474435655E-3</c:v>
                </c:pt>
                <c:pt idx="17">
                  <c:v>3.087015242137758E-3</c:v>
                </c:pt>
                <c:pt idx="18">
                  <c:v>6.7528458421763455E-3</c:v>
                </c:pt>
                <c:pt idx="19">
                  <c:v>2.5081998842369285E-3</c:v>
                </c:pt>
                <c:pt idx="20">
                  <c:v>0.4742427165734131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0-4E38-98F0-2EF8AF0B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34032"/>
        <c:axId val="569426160"/>
      </c:lineChart>
      <c:catAx>
        <c:axId val="5694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26160"/>
        <c:crosses val="autoZero"/>
        <c:auto val="1"/>
        <c:lblAlgn val="ctr"/>
        <c:lblOffset val="100"/>
        <c:noMultiLvlLbl val="0"/>
      </c:catAx>
      <c:valAx>
        <c:axId val="5694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Novembre [-1,0]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NovembreVen!$A$3:$A$13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NovembreVen!$C$3:$C$13</c:f>
              <c:numCache>
                <c:formatCode>0.00%</c:formatCode>
                <c:ptCount val="1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1-4773-AC8D-F4647CB5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412472"/>
        <c:axId val="557409848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NovembreVen!$C$3:$C$13</c:f>
              <c:numCache>
                <c:formatCode>0.00%</c:formatCode>
                <c:ptCount val="1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1-4773-AC8D-F4647CB5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12472"/>
        <c:axId val="557409848"/>
      </c:lineChart>
      <c:catAx>
        <c:axId val="55741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409848"/>
        <c:crosses val="autoZero"/>
        <c:auto val="1"/>
        <c:lblAlgn val="ctr"/>
        <c:lblOffset val="100"/>
        <c:noMultiLvlLbl val="0"/>
      </c:catAx>
      <c:valAx>
        <c:axId val="5574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4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Novembre [0,1]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NovembreVen!$C$13:$C$23</c:f>
              <c:numCache>
                <c:formatCode>0.00%</c:formatCode>
                <c:ptCount val="11"/>
                <c:pt idx="0">
                  <c:v>6.0968551032220722E-2</c:v>
                </c:pt>
                <c:pt idx="1">
                  <c:v>5.2093382211074665E-3</c:v>
                </c:pt>
                <c:pt idx="2">
                  <c:v>1.4277445494887131E-2</c:v>
                </c:pt>
                <c:pt idx="3">
                  <c:v>7.1387227474435655E-3</c:v>
                </c:pt>
                <c:pt idx="4">
                  <c:v>1.4470383947520741E-2</c:v>
                </c:pt>
                <c:pt idx="5">
                  <c:v>1.56280146633224E-2</c:v>
                </c:pt>
                <c:pt idx="6">
                  <c:v>7.1387227474435655E-3</c:v>
                </c:pt>
                <c:pt idx="7">
                  <c:v>3.087015242137758E-3</c:v>
                </c:pt>
                <c:pt idx="8">
                  <c:v>6.7528458421763455E-3</c:v>
                </c:pt>
                <c:pt idx="9">
                  <c:v>2.5081998842369285E-3</c:v>
                </c:pt>
                <c:pt idx="10">
                  <c:v>0.4742427165734131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1-4CE1-9E0D-259956E1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30424"/>
        <c:axId val="569431408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NovembreVen!$A$13:$A$23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NovembreVen!$C$13:$C$23</c:f>
              <c:numCache>
                <c:formatCode>0.00%</c:formatCode>
                <c:ptCount val="11"/>
                <c:pt idx="0">
                  <c:v>6.0968551032220722E-2</c:v>
                </c:pt>
                <c:pt idx="1">
                  <c:v>5.2093382211074665E-3</c:v>
                </c:pt>
                <c:pt idx="2">
                  <c:v>1.4277445494887131E-2</c:v>
                </c:pt>
                <c:pt idx="3">
                  <c:v>7.1387227474435655E-3</c:v>
                </c:pt>
                <c:pt idx="4">
                  <c:v>1.4470383947520741E-2</c:v>
                </c:pt>
                <c:pt idx="5">
                  <c:v>1.56280146633224E-2</c:v>
                </c:pt>
                <c:pt idx="6">
                  <c:v>7.1387227474435655E-3</c:v>
                </c:pt>
                <c:pt idx="7">
                  <c:v>3.087015242137758E-3</c:v>
                </c:pt>
                <c:pt idx="8">
                  <c:v>6.7528458421763455E-3</c:v>
                </c:pt>
                <c:pt idx="9">
                  <c:v>2.5081998842369285E-3</c:v>
                </c:pt>
                <c:pt idx="10">
                  <c:v>0.4742427165734131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1-4CE1-9E0D-259956E1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30424"/>
        <c:axId val="569431408"/>
      </c:lineChart>
      <c:catAx>
        <c:axId val="5694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31408"/>
        <c:crosses val="autoZero"/>
        <c:auto val="1"/>
        <c:lblAlgn val="ctr"/>
        <c:lblOffset val="100"/>
        <c:noMultiLvlLbl val="0"/>
      </c:catAx>
      <c:valAx>
        <c:axId val="5694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28575</xdr:rowOff>
    </xdr:from>
    <xdr:to>
      <xdr:col>17</xdr:col>
      <xdr:colOff>142875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66D7C-983E-4767-ABD7-A5A0154A5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5</xdr:row>
      <xdr:rowOff>171450</xdr:rowOff>
    </xdr:from>
    <xdr:to>
      <xdr:col>15</xdr:col>
      <xdr:colOff>85725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F9CB6-6802-42C9-B3FE-DE05919E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314325</xdr:colOff>
      <xdr:row>2</xdr:row>
      <xdr:rowOff>133350</xdr:rowOff>
    </xdr:from>
    <xdr:to>
      <xdr:col>24</xdr:col>
      <xdr:colOff>9525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6051B5-4860-4273-99E4-60E5F35C6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</xdr:row>
      <xdr:rowOff>133350</xdr:rowOff>
    </xdr:from>
    <xdr:to>
      <xdr:col>14</xdr:col>
      <xdr:colOff>161925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E5A52-B110-4AFF-9D3D-D30C4AF92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</xdr:row>
      <xdr:rowOff>85725</xdr:rowOff>
    </xdr:from>
    <xdr:to>
      <xdr:col>14</xdr:col>
      <xdr:colOff>323850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8C6AD-793E-404A-AD94-38251572B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8</xdr:row>
      <xdr:rowOff>76200</xdr:rowOff>
    </xdr:from>
    <xdr:to>
      <xdr:col>13</xdr:col>
      <xdr:colOff>447675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5FDC3-237F-4C4F-BE55-82441090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16</xdr:row>
      <xdr:rowOff>76200</xdr:rowOff>
    </xdr:from>
    <xdr:to>
      <xdr:col>28</xdr:col>
      <xdr:colOff>38100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C4F1B-4BF8-4ED5-AD32-AE5D064C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1</xdr:row>
      <xdr:rowOff>47625</xdr:rowOff>
    </xdr:from>
    <xdr:to>
      <xdr:col>28</xdr:col>
      <xdr:colOff>314325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7619E-B92C-4EE4-B93C-91CC08C1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11</xdr:row>
      <xdr:rowOff>180975</xdr:rowOff>
    </xdr:from>
    <xdr:to>
      <xdr:col>28</xdr:col>
      <xdr:colOff>266700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82840-A0EC-4ACE-A7C7-BE2DED36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200025</xdr:colOff>
      <xdr:row>4</xdr:row>
      <xdr:rowOff>133350</xdr:rowOff>
    </xdr:from>
    <xdr:to>
      <xdr:col>29</xdr:col>
      <xdr:colOff>19050</xdr:colOff>
      <xdr:row>23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B3BC3A7-5AAB-49EA-ADEC-BA050663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</xdr:colOff>
      <xdr:row>6</xdr:row>
      <xdr:rowOff>33337</xdr:rowOff>
    </xdr:from>
    <xdr:to>
      <xdr:col>20</xdr:col>
      <xdr:colOff>309562</xdr:colOff>
      <xdr:row>20</xdr:row>
      <xdr:rowOff>109537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5FDEAB3-014D-418A-B606-4A2383A3F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438151</xdr:colOff>
      <xdr:row>10</xdr:row>
      <xdr:rowOff>52386</xdr:rowOff>
    </xdr:from>
    <xdr:to>
      <xdr:col>19</xdr:col>
      <xdr:colOff>176213</xdr:colOff>
      <xdr:row>28</xdr:row>
      <xdr:rowOff>19049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E958959-E4F3-40F7-9FED-70E2BECF3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5</xdr:row>
      <xdr:rowOff>19050</xdr:rowOff>
    </xdr:from>
    <xdr:to>
      <xdr:col>14</xdr:col>
      <xdr:colOff>523875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531D7-1A2A-47A7-871B-DA8C6283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</xdr:row>
      <xdr:rowOff>152400</xdr:rowOff>
    </xdr:from>
    <xdr:to>
      <xdr:col>14</xdr:col>
      <xdr:colOff>400050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CFBBB-5455-40F4-887A-802D844EE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</xdr:row>
      <xdr:rowOff>161925</xdr:rowOff>
    </xdr:from>
    <xdr:to>
      <xdr:col>12</xdr:col>
      <xdr:colOff>552450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6D247-BB23-46F9-8468-C81E35C15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tobreContVe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tobreContVen"/>
    </sheetNames>
    <sheetDataSet>
      <sheetData sheetId="0">
        <row r="3">
          <cell r="A3">
            <v>-1</v>
          </cell>
          <cell r="C3">
            <v>0.64152892561983466</v>
          </cell>
        </row>
        <row r="4">
          <cell r="A4">
            <v>-0.9</v>
          </cell>
          <cell r="C4">
            <v>0.11466942148760331</v>
          </cell>
        </row>
        <row r="5">
          <cell r="A5">
            <v>-0.8</v>
          </cell>
          <cell r="C5">
            <v>1.4462809917355372E-2</v>
          </cell>
        </row>
        <row r="6">
          <cell r="A6">
            <v>-0.7</v>
          </cell>
          <cell r="C6">
            <v>1.6528925619834711E-2</v>
          </cell>
        </row>
        <row r="7">
          <cell r="A7">
            <v>-0.6</v>
          </cell>
          <cell r="C7">
            <v>1.0330578512396695E-3</v>
          </cell>
        </row>
        <row r="8">
          <cell r="A8">
            <v>-0.5</v>
          </cell>
          <cell r="C8">
            <v>2.0661157024793389E-3</v>
          </cell>
        </row>
        <row r="9">
          <cell r="A9">
            <v>-0.4</v>
          </cell>
          <cell r="C9">
            <v>1.0330578512396695E-3</v>
          </cell>
        </row>
        <row r="10">
          <cell r="A10">
            <v>-0.3</v>
          </cell>
          <cell r="C10">
            <v>3.0991735537190084E-3</v>
          </cell>
        </row>
        <row r="11">
          <cell r="A11">
            <v>-0.2</v>
          </cell>
          <cell r="C11">
            <v>0</v>
          </cell>
        </row>
        <row r="12">
          <cell r="A12">
            <v>-0.1</v>
          </cell>
          <cell r="C12">
            <v>1.0330578512396695E-3</v>
          </cell>
        </row>
        <row r="13">
          <cell r="A13">
            <v>0</v>
          </cell>
          <cell r="C13">
            <v>1.7561983471074381E-2</v>
          </cell>
        </row>
        <row r="14">
          <cell r="A14">
            <v>0.1</v>
          </cell>
          <cell r="C14">
            <v>0</v>
          </cell>
        </row>
        <row r="15">
          <cell r="A15">
            <v>0.2</v>
          </cell>
          <cell r="C15">
            <v>0</v>
          </cell>
        </row>
        <row r="16">
          <cell r="A16">
            <v>0.3</v>
          </cell>
          <cell r="C16">
            <v>0</v>
          </cell>
        </row>
        <row r="17">
          <cell r="A17">
            <v>0.4</v>
          </cell>
          <cell r="C17">
            <v>1.1363636363636364E-2</v>
          </cell>
        </row>
        <row r="18">
          <cell r="A18">
            <v>0.5</v>
          </cell>
          <cell r="C18">
            <v>1.0330578512396695E-3</v>
          </cell>
        </row>
        <row r="19">
          <cell r="A19">
            <v>0.6</v>
          </cell>
          <cell r="C19">
            <v>0</v>
          </cell>
        </row>
        <row r="20">
          <cell r="A20">
            <v>0.7</v>
          </cell>
          <cell r="C20">
            <v>3.0991735537190084E-3</v>
          </cell>
        </row>
        <row r="21">
          <cell r="A21">
            <v>0.8</v>
          </cell>
          <cell r="C21">
            <v>0</v>
          </cell>
        </row>
        <row r="22">
          <cell r="A22">
            <v>0.9</v>
          </cell>
          <cell r="C22">
            <v>1.0330578512396695E-3</v>
          </cell>
        </row>
        <row r="23">
          <cell r="A23">
            <v>1</v>
          </cell>
          <cell r="C23">
            <v>0.16942148760330578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>
        <v>350</v>
      </c>
      <c r="E2">
        <f>SUM(B3:B23)</f>
        <v>350</v>
      </c>
    </row>
    <row r="3" spans="1:5" x14ac:dyDescent="0.25">
      <c r="A3">
        <v>-1</v>
      </c>
      <c r="B3">
        <v>314</v>
      </c>
      <c r="C3" s="1">
        <f>(B3/B$2)</f>
        <v>0.89714285714285713</v>
      </c>
    </row>
    <row r="4" spans="1:5" x14ac:dyDescent="0.25">
      <c r="A4">
        <v>-0.9</v>
      </c>
      <c r="B4">
        <v>0</v>
      </c>
      <c r="C4" s="1">
        <f>(B4/B$2)</f>
        <v>0</v>
      </c>
    </row>
    <row r="5" spans="1:5" x14ac:dyDescent="0.25">
      <c r="A5">
        <v>-0.8</v>
      </c>
      <c r="B5">
        <v>0</v>
      </c>
      <c r="C5" s="1">
        <f t="shared" ref="C5:C12" si="0">(B5/B$2)</f>
        <v>0</v>
      </c>
    </row>
    <row r="6" spans="1:5" x14ac:dyDescent="0.25">
      <c r="A6">
        <v>-0.7</v>
      </c>
      <c r="B6">
        <v>0</v>
      </c>
      <c r="C6" s="1">
        <f t="shared" si="0"/>
        <v>0</v>
      </c>
    </row>
    <row r="7" spans="1:5" x14ac:dyDescent="0.25">
      <c r="A7">
        <v>-0.6</v>
      </c>
      <c r="B7">
        <v>0</v>
      </c>
      <c r="C7" s="1">
        <f t="shared" si="0"/>
        <v>0</v>
      </c>
    </row>
    <row r="8" spans="1:5" x14ac:dyDescent="0.25">
      <c r="A8">
        <v>-0.5</v>
      </c>
      <c r="B8">
        <v>0</v>
      </c>
      <c r="C8" s="1">
        <f t="shared" si="0"/>
        <v>0</v>
      </c>
    </row>
    <row r="9" spans="1:5" x14ac:dyDescent="0.25">
      <c r="A9">
        <v>-0.4</v>
      </c>
      <c r="B9">
        <v>0</v>
      </c>
      <c r="C9" s="1">
        <f t="shared" si="0"/>
        <v>0</v>
      </c>
    </row>
    <row r="10" spans="1:5" x14ac:dyDescent="0.25">
      <c r="A10">
        <v>-0.3</v>
      </c>
      <c r="B10">
        <v>0</v>
      </c>
      <c r="C10" s="1">
        <f t="shared" si="0"/>
        <v>0</v>
      </c>
    </row>
    <row r="11" spans="1:5" x14ac:dyDescent="0.25">
      <c r="A11">
        <v>-0.2</v>
      </c>
      <c r="B11">
        <v>0</v>
      </c>
      <c r="C11" s="1">
        <f t="shared" si="0"/>
        <v>0</v>
      </c>
    </row>
    <row r="12" spans="1:5" x14ac:dyDescent="0.25">
      <c r="A12">
        <v>-0.1</v>
      </c>
      <c r="B12">
        <v>0</v>
      </c>
      <c r="C12" s="1">
        <f t="shared" si="0"/>
        <v>0</v>
      </c>
    </row>
    <row r="13" spans="1:5" x14ac:dyDescent="0.25">
      <c r="A13">
        <v>0</v>
      </c>
      <c r="B13">
        <v>3</v>
      </c>
      <c r="C13" s="2">
        <f>(B13/B$2)</f>
        <v>8.5714285714285719E-3</v>
      </c>
    </row>
    <row r="14" spans="1:5" x14ac:dyDescent="0.25">
      <c r="A14">
        <v>0.1</v>
      </c>
      <c r="B14">
        <v>0</v>
      </c>
      <c r="C14" s="1">
        <f>(B14/B$2)</f>
        <v>0</v>
      </c>
    </row>
    <row r="15" spans="1:5" x14ac:dyDescent="0.25">
      <c r="A15">
        <v>0.2</v>
      </c>
      <c r="B15">
        <v>0</v>
      </c>
      <c r="C15" s="1">
        <f t="shared" ref="C15:C22" si="1">(B15/B$2)</f>
        <v>0</v>
      </c>
    </row>
    <row r="16" spans="1:5" x14ac:dyDescent="0.25">
      <c r="A16">
        <v>0.3</v>
      </c>
      <c r="B16">
        <v>0</v>
      </c>
      <c r="C16" s="1">
        <f t="shared" si="1"/>
        <v>0</v>
      </c>
    </row>
    <row r="17" spans="1:3" x14ac:dyDescent="0.25">
      <c r="A17">
        <v>0.4</v>
      </c>
      <c r="B17">
        <v>0</v>
      </c>
      <c r="C17" s="1">
        <f t="shared" si="1"/>
        <v>0</v>
      </c>
    </row>
    <row r="18" spans="1:3" x14ac:dyDescent="0.25">
      <c r="A18">
        <v>0.5</v>
      </c>
      <c r="B18">
        <v>0</v>
      </c>
      <c r="C18" s="1">
        <f t="shared" si="1"/>
        <v>0</v>
      </c>
    </row>
    <row r="19" spans="1:3" x14ac:dyDescent="0.25">
      <c r="A19">
        <v>0.6</v>
      </c>
      <c r="B19">
        <v>0</v>
      </c>
      <c r="C19" s="1">
        <f t="shared" si="1"/>
        <v>0</v>
      </c>
    </row>
    <row r="20" spans="1:3" x14ac:dyDescent="0.25">
      <c r="A20">
        <v>0.7</v>
      </c>
      <c r="B20">
        <v>0</v>
      </c>
      <c r="C20" s="1">
        <f t="shared" si="1"/>
        <v>0</v>
      </c>
    </row>
    <row r="21" spans="1:3" x14ac:dyDescent="0.25">
      <c r="A21">
        <v>0.8</v>
      </c>
      <c r="B21">
        <v>0</v>
      </c>
      <c r="C21" s="1">
        <f t="shared" si="1"/>
        <v>0</v>
      </c>
    </row>
    <row r="22" spans="1:3" x14ac:dyDescent="0.25">
      <c r="A22">
        <v>0.9</v>
      </c>
      <c r="B22">
        <v>0</v>
      </c>
      <c r="C22" s="1">
        <f t="shared" si="1"/>
        <v>0</v>
      </c>
    </row>
    <row r="23" spans="1:3" x14ac:dyDescent="0.25">
      <c r="A23">
        <v>1</v>
      </c>
      <c r="B23">
        <v>33</v>
      </c>
      <c r="C23" s="1">
        <f>(B23/B$2)</f>
        <v>9.4285714285714292E-2</v>
      </c>
    </row>
  </sheetData>
  <sortState ref="A3:C23">
    <sortCondition ref="A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B16" sqref="B16"/>
    </sheetView>
  </sheetViews>
  <sheetFormatPr defaultRowHeight="15" x14ac:dyDescent="0.25"/>
  <sheetData>
    <row r="1" spans="1:5" x14ac:dyDescent="0.25">
      <c r="A1" t="s">
        <v>2</v>
      </c>
    </row>
    <row r="2" spans="1:5" x14ac:dyDescent="0.25">
      <c r="A2" t="s">
        <v>1</v>
      </c>
      <c r="B2">
        <v>968</v>
      </c>
      <c r="E2">
        <f>SUM(B3:B23)</f>
        <v>968</v>
      </c>
    </row>
    <row r="3" spans="1:5" x14ac:dyDescent="0.25">
      <c r="A3">
        <v>-1</v>
      </c>
      <c r="B3">
        <v>621</v>
      </c>
      <c r="C3" s="1">
        <f>(B3/B$2)</f>
        <v>0.64152892561983466</v>
      </c>
    </row>
    <row r="4" spans="1:5" x14ac:dyDescent="0.25">
      <c r="A4">
        <v>-0.9</v>
      </c>
      <c r="B4">
        <v>111</v>
      </c>
      <c r="C4" s="1">
        <f t="shared" ref="C4:C23" si="0">(B4/B$2)</f>
        <v>0.11466942148760331</v>
      </c>
    </row>
    <row r="5" spans="1:5" x14ac:dyDescent="0.25">
      <c r="A5">
        <v>-0.8</v>
      </c>
      <c r="B5">
        <v>14</v>
      </c>
      <c r="C5" s="1">
        <f t="shared" si="0"/>
        <v>1.4462809917355372E-2</v>
      </c>
    </row>
    <row r="6" spans="1:5" x14ac:dyDescent="0.25">
      <c r="A6">
        <v>-0.7</v>
      </c>
      <c r="B6">
        <v>16</v>
      </c>
      <c r="C6" s="1">
        <f t="shared" si="0"/>
        <v>1.6528925619834711E-2</v>
      </c>
    </row>
    <row r="7" spans="1:5" x14ac:dyDescent="0.25">
      <c r="A7">
        <v>-0.6</v>
      </c>
      <c r="B7">
        <v>1</v>
      </c>
      <c r="C7" s="1">
        <f t="shared" si="0"/>
        <v>1.0330578512396695E-3</v>
      </c>
    </row>
    <row r="8" spans="1:5" x14ac:dyDescent="0.25">
      <c r="A8">
        <v>-0.5</v>
      </c>
      <c r="B8">
        <v>2</v>
      </c>
      <c r="C8" s="1">
        <f t="shared" si="0"/>
        <v>2.0661157024793389E-3</v>
      </c>
    </row>
    <row r="9" spans="1:5" x14ac:dyDescent="0.25">
      <c r="A9">
        <v>-0.4</v>
      </c>
      <c r="B9">
        <v>1</v>
      </c>
      <c r="C9" s="1">
        <f t="shared" si="0"/>
        <v>1.0330578512396695E-3</v>
      </c>
    </row>
    <row r="10" spans="1:5" x14ac:dyDescent="0.25">
      <c r="A10">
        <v>-0.3</v>
      </c>
      <c r="B10">
        <v>3</v>
      </c>
      <c r="C10" s="1">
        <f t="shared" si="0"/>
        <v>3.0991735537190084E-3</v>
      </c>
    </row>
    <row r="11" spans="1:5" x14ac:dyDescent="0.25">
      <c r="A11">
        <v>-0.2</v>
      </c>
      <c r="B11">
        <v>0</v>
      </c>
      <c r="C11" s="1">
        <f t="shared" si="0"/>
        <v>0</v>
      </c>
    </row>
    <row r="12" spans="1:5" x14ac:dyDescent="0.25">
      <c r="A12">
        <v>-0.1</v>
      </c>
      <c r="B12">
        <v>1</v>
      </c>
      <c r="C12" s="1">
        <f t="shared" si="0"/>
        <v>1.0330578512396695E-3</v>
      </c>
    </row>
    <row r="13" spans="1:5" x14ac:dyDescent="0.25">
      <c r="A13">
        <v>0</v>
      </c>
      <c r="B13">
        <v>17</v>
      </c>
      <c r="C13" s="1">
        <f t="shared" si="0"/>
        <v>1.7561983471074381E-2</v>
      </c>
    </row>
    <row r="14" spans="1:5" x14ac:dyDescent="0.25">
      <c r="A14">
        <v>0.1</v>
      </c>
      <c r="B14">
        <v>0</v>
      </c>
      <c r="C14" s="1">
        <f t="shared" si="0"/>
        <v>0</v>
      </c>
    </row>
    <row r="15" spans="1:5" x14ac:dyDescent="0.25">
      <c r="A15">
        <v>0.2</v>
      </c>
      <c r="B15">
        <v>1</v>
      </c>
      <c r="C15" s="1">
        <f t="shared" si="0"/>
        <v>1.0330578512396695E-3</v>
      </c>
    </row>
    <row r="16" spans="1:5" x14ac:dyDescent="0.25">
      <c r="A16">
        <v>0.3</v>
      </c>
      <c r="B16">
        <v>0</v>
      </c>
      <c r="C16" s="1">
        <f t="shared" si="0"/>
        <v>0</v>
      </c>
    </row>
    <row r="17" spans="1:3" x14ac:dyDescent="0.25">
      <c r="A17">
        <v>0.4</v>
      </c>
      <c r="B17">
        <v>11</v>
      </c>
      <c r="C17" s="1">
        <f t="shared" si="0"/>
        <v>1.1363636363636364E-2</v>
      </c>
    </row>
    <row r="18" spans="1:3" x14ac:dyDescent="0.25">
      <c r="A18">
        <v>0.5</v>
      </c>
      <c r="B18">
        <v>1</v>
      </c>
      <c r="C18" s="1">
        <f t="shared" si="0"/>
        <v>1.0330578512396695E-3</v>
      </c>
    </row>
    <row r="19" spans="1:3" x14ac:dyDescent="0.25">
      <c r="A19">
        <v>0.6</v>
      </c>
      <c r="B19">
        <v>0</v>
      </c>
      <c r="C19" s="1">
        <f t="shared" si="0"/>
        <v>0</v>
      </c>
    </row>
    <row r="20" spans="1:3" x14ac:dyDescent="0.25">
      <c r="A20">
        <v>0.7</v>
      </c>
      <c r="B20">
        <v>3</v>
      </c>
      <c r="C20" s="1">
        <f t="shared" si="0"/>
        <v>3.0991735537190084E-3</v>
      </c>
    </row>
    <row r="21" spans="1:3" x14ac:dyDescent="0.25">
      <c r="A21">
        <v>0.8</v>
      </c>
      <c r="B21">
        <v>0</v>
      </c>
      <c r="C21" s="1">
        <f t="shared" si="0"/>
        <v>0</v>
      </c>
    </row>
    <row r="22" spans="1:3" x14ac:dyDescent="0.25">
      <c r="A22">
        <v>0.9</v>
      </c>
      <c r="B22">
        <v>1</v>
      </c>
      <c r="C22" s="1">
        <f t="shared" si="0"/>
        <v>1.0330578512396695E-3</v>
      </c>
    </row>
    <row r="23" spans="1:3" x14ac:dyDescent="0.25">
      <c r="A23">
        <v>1</v>
      </c>
      <c r="B23">
        <v>164</v>
      </c>
      <c r="C23" s="1">
        <f t="shared" si="0"/>
        <v>0.16942148760330578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abSelected="1" workbookViewId="0">
      <selection activeCell="J13" activeCellId="2" sqref="A13:A23 C13:C23 J13:J23"/>
    </sheetView>
  </sheetViews>
  <sheetFormatPr defaultRowHeight="15" x14ac:dyDescent="0.25"/>
  <sheetData>
    <row r="1" spans="1:10" x14ac:dyDescent="0.25">
      <c r="A1" t="s">
        <v>3</v>
      </c>
      <c r="H1" t="s">
        <v>5</v>
      </c>
    </row>
    <row r="2" spans="1:10" x14ac:dyDescent="0.25">
      <c r="A2" t="s">
        <v>1</v>
      </c>
      <c r="B2">
        <v>5183</v>
      </c>
      <c r="E2">
        <f>SUM(B3:B23)</f>
        <v>5183</v>
      </c>
      <c r="H2" t="s">
        <v>1</v>
      </c>
      <c r="I2">
        <v>2145</v>
      </c>
    </row>
    <row r="3" spans="1:10" x14ac:dyDescent="0.25">
      <c r="A3">
        <v>-1</v>
      </c>
      <c r="B3">
        <v>1516</v>
      </c>
      <c r="C3" s="1">
        <f>(B3/B$2)</f>
        <v>0.29249469419255258</v>
      </c>
      <c r="H3">
        <v>-1</v>
      </c>
      <c r="I3">
        <v>869</v>
      </c>
      <c r="J3" s="1">
        <f>(I3/I$2)</f>
        <v>0.40512820512820513</v>
      </c>
    </row>
    <row r="4" spans="1:10" x14ac:dyDescent="0.25">
      <c r="A4">
        <v>-0.9</v>
      </c>
      <c r="B4">
        <v>7</v>
      </c>
      <c r="C4" s="1">
        <f t="shared" ref="C4:C23" si="0">(B4/B$2)</f>
        <v>1.3505691684352692E-3</v>
      </c>
      <c r="H4">
        <v>-0.9</v>
      </c>
      <c r="I4">
        <v>184</v>
      </c>
      <c r="J4" s="1">
        <f t="shared" ref="J4:J23" si="1">(I4/I$2)</f>
        <v>8.5780885780885788E-2</v>
      </c>
    </row>
    <row r="5" spans="1:10" x14ac:dyDescent="0.25">
      <c r="A5">
        <v>-0.8</v>
      </c>
      <c r="B5">
        <v>6</v>
      </c>
      <c r="C5" s="1">
        <f t="shared" si="0"/>
        <v>1.1576307158016593E-3</v>
      </c>
      <c r="H5">
        <v>-0.8</v>
      </c>
      <c r="I5">
        <v>37</v>
      </c>
      <c r="J5" s="1">
        <f t="shared" si="1"/>
        <v>1.724941724941725E-2</v>
      </c>
    </row>
    <row r="6" spans="1:10" x14ac:dyDescent="0.25">
      <c r="A6">
        <v>-0.7</v>
      </c>
      <c r="B6">
        <v>31</v>
      </c>
      <c r="C6" s="1">
        <f t="shared" si="0"/>
        <v>5.9810920316419065E-3</v>
      </c>
      <c r="H6">
        <v>-0.7</v>
      </c>
      <c r="I6">
        <v>73</v>
      </c>
      <c r="J6" s="1">
        <f t="shared" si="1"/>
        <v>3.4032634032634033E-2</v>
      </c>
    </row>
    <row r="7" spans="1:10" x14ac:dyDescent="0.25">
      <c r="A7">
        <v>-0.6</v>
      </c>
      <c r="B7">
        <v>37</v>
      </c>
      <c r="C7" s="1">
        <f t="shared" si="0"/>
        <v>7.1387227474435655E-3</v>
      </c>
      <c r="H7">
        <v>-0.6</v>
      </c>
      <c r="I7">
        <v>26</v>
      </c>
      <c r="J7" s="1">
        <f t="shared" si="1"/>
        <v>1.2121212121212121E-2</v>
      </c>
    </row>
    <row r="8" spans="1:10" x14ac:dyDescent="0.25">
      <c r="A8">
        <v>-0.5</v>
      </c>
      <c r="B8">
        <v>108</v>
      </c>
      <c r="C8" s="1">
        <f t="shared" si="0"/>
        <v>2.0837352884429866E-2</v>
      </c>
      <c r="H8">
        <v>-0.5</v>
      </c>
      <c r="I8">
        <v>13</v>
      </c>
      <c r="J8" s="1">
        <f t="shared" si="1"/>
        <v>6.0606060606060606E-3</v>
      </c>
    </row>
    <row r="9" spans="1:10" x14ac:dyDescent="0.25">
      <c r="A9">
        <v>-0.4</v>
      </c>
      <c r="B9">
        <v>38</v>
      </c>
      <c r="C9" s="1">
        <f t="shared" si="0"/>
        <v>7.331661200077175E-3</v>
      </c>
      <c r="H9">
        <v>-0.4</v>
      </c>
      <c r="I9">
        <v>5</v>
      </c>
      <c r="J9" s="1">
        <f t="shared" si="1"/>
        <v>2.331002331002331E-3</v>
      </c>
    </row>
    <row r="10" spans="1:10" x14ac:dyDescent="0.25">
      <c r="A10">
        <v>-0.3</v>
      </c>
      <c r="B10">
        <v>107</v>
      </c>
      <c r="C10" s="1">
        <f t="shared" si="0"/>
        <v>2.0644414431796258E-2</v>
      </c>
      <c r="H10">
        <v>-0.3</v>
      </c>
      <c r="I10">
        <v>21</v>
      </c>
      <c r="J10" s="1">
        <f t="shared" si="1"/>
        <v>9.7902097902097911E-3</v>
      </c>
    </row>
    <row r="11" spans="1:10" x14ac:dyDescent="0.25">
      <c r="A11">
        <v>-0.2</v>
      </c>
      <c r="B11">
        <v>83</v>
      </c>
      <c r="C11" s="1">
        <f t="shared" si="0"/>
        <v>1.6013891568589619E-2</v>
      </c>
      <c r="H11">
        <v>-0.2</v>
      </c>
      <c r="I11">
        <v>6</v>
      </c>
      <c r="J11" s="1">
        <f t="shared" si="1"/>
        <v>2.7972027972027972E-3</v>
      </c>
    </row>
    <row r="12" spans="1:10" x14ac:dyDescent="0.25">
      <c r="A12">
        <v>-0.1</v>
      </c>
      <c r="B12">
        <v>81</v>
      </c>
      <c r="C12" s="1">
        <f t="shared" si="0"/>
        <v>1.56280146633224E-2</v>
      </c>
      <c r="H12">
        <v>-0.1</v>
      </c>
      <c r="I12">
        <v>3</v>
      </c>
      <c r="J12" s="1">
        <f t="shared" si="1"/>
        <v>1.3986013986013986E-3</v>
      </c>
    </row>
    <row r="13" spans="1:10" x14ac:dyDescent="0.25">
      <c r="A13">
        <v>0</v>
      </c>
      <c r="B13">
        <v>316</v>
      </c>
      <c r="C13" s="1">
        <f t="shared" si="0"/>
        <v>6.0968551032220722E-2</v>
      </c>
      <c r="H13">
        <v>0</v>
      </c>
      <c r="I13">
        <v>55</v>
      </c>
      <c r="J13" s="1">
        <f t="shared" si="1"/>
        <v>2.564102564102564E-2</v>
      </c>
    </row>
    <row r="14" spans="1:10" x14ac:dyDescent="0.25">
      <c r="A14">
        <v>0.1</v>
      </c>
      <c r="B14">
        <v>27</v>
      </c>
      <c r="C14" s="1">
        <f t="shared" si="0"/>
        <v>5.2093382211074665E-3</v>
      </c>
      <c r="H14">
        <v>0.1</v>
      </c>
      <c r="I14">
        <v>4</v>
      </c>
      <c r="J14" s="1">
        <f t="shared" si="1"/>
        <v>1.8648018648018648E-3</v>
      </c>
    </row>
    <row r="15" spans="1:10" x14ac:dyDescent="0.25">
      <c r="A15">
        <v>0.2</v>
      </c>
      <c r="B15">
        <v>74</v>
      </c>
      <c r="C15" s="1">
        <f t="shared" si="0"/>
        <v>1.4277445494887131E-2</v>
      </c>
      <c r="H15">
        <v>0.2</v>
      </c>
      <c r="I15">
        <v>13</v>
      </c>
      <c r="J15" s="1">
        <f t="shared" si="1"/>
        <v>6.0606060606060606E-3</v>
      </c>
    </row>
    <row r="16" spans="1:10" x14ac:dyDescent="0.25">
      <c r="A16">
        <v>0.3</v>
      </c>
      <c r="B16">
        <v>37</v>
      </c>
      <c r="C16" s="1">
        <f t="shared" si="0"/>
        <v>7.1387227474435655E-3</v>
      </c>
      <c r="H16">
        <v>0.3</v>
      </c>
      <c r="I16">
        <v>3</v>
      </c>
      <c r="J16" s="1">
        <f t="shared" si="1"/>
        <v>1.3986013986013986E-3</v>
      </c>
    </row>
    <row r="17" spans="1:10" x14ac:dyDescent="0.25">
      <c r="A17">
        <v>0.4</v>
      </c>
      <c r="B17">
        <v>75</v>
      </c>
      <c r="C17" s="1">
        <f t="shared" si="0"/>
        <v>1.4470383947520741E-2</v>
      </c>
      <c r="H17">
        <v>0.4</v>
      </c>
      <c r="I17">
        <v>21</v>
      </c>
      <c r="J17" s="1">
        <f t="shared" si="1"/>
        <v>9.7902097902097911E-3</v>
      </c>
    </row>
    <row r="18" spans="1:10" x14ac:dyDescent="0.25">
      <c r="A18">
        <v>0.5</v>
      </c>
      <c r="B18">
        <v>81</v>
      </c>
      <c r="C18" s="1">
        <f t="shared" si="0"/>
        <v>1.56280146633224E-2</v>
      </c>
      <c r="H18">
        <v>0.5</v>
      </c>
      <c r="I18">
        <v>6</v>
      </c>
      <c r="J18" s="1">
        <f t="shared" si="1"/>
        <v>2.7972027972027972E-3</v>
      </c>
    </row>
    <row r="19" spans="1:10" x14ac:dyDescent="0.25">
      <c r="A19">
        <v>0.6</v>
      </c>
      <c r="B19">
        <v>37</v>
      </c>
      <c r="C19" s="1">
        <f t="shared" si="0"/>
        <v>7.1387227474435655E-3</v>
      </c>
      <c r="H19">
        <v>0.6</v>
      </c>
      <c r="I19">
        <v>3</v>
      </c>
      <c r="J19" s="1">
        <f t="shared" si="1"/>
        <v>1.3986013986013986E-3</v>
      </c>
    </row>
    <row r="20" spans="1:10" x14ac:dyDescent="0.25">
      <c r="A20">
        <v>0.7</v>
      </c>
      <c r="B20">
        <v>16</v>
      </c>
      <c r="C20" s="1">
        <f t="shared" si="0"/>
        <v>3.087015242137758E-3</v>
      </c>
      <c r="H20">
        <v>0.7</v>
      </c>
      <c r="I20">
        <v>13</v>
      </c>
      <c r="J20" s="1">
        <f t="shared" si="1"/>
        <v>6.0606060606060606E-3</v>
      </c>
    </row>
    <row r="21" spans="1:10" x14ac:dyDescent="0.25">
      <c r="A21">
        <v>0.8</v>
      </c>
      <c r="B21">
        <v>35</v>
      </c>
      <c r="C21" s="1">
        <f t="shared" si="0"/>
        <v>6.7528458421763455E-3</v>
      </c>
      <c r="H21">
        <v>0.8</v>
      </c>
      <c r="I21">
        <v>10</v>
      </c>
      <c r="J21" s="1">
        <f t="shared" si="1"/>
        <v>4.662004662004662E-3</v>
      </c>
    </row>
    <row r="22" spans="1:10" x14ac:dyDescent="0.25">
      <c r="A22">
        <v>0.9</v>
      </c>
      <c r="B22">
        <v>13</v>
      </c>
      <c r="C22" s="1">
        <f t="shared" si="0"/>
        <v>2.5081998842369285E-3</v>
      </c>
      <c r="H22">
        <v>0.9</v>
      </c>
      <c r="I22">
        <v>4</v>
      </c>
      <c r="J22" s="1">
        <f t="shared" si="1"/>
        <v>1.8648018648018648E-3</v>
      </c>
    </row>
    <row r="23" spans="1:10" x14ac:dyDescent="0.25">
      <c r="A23">
        <v>1</v>
      </c>
      <c r="B23">
        <v>2458</v>
      </c>
      <c r="C23" s="1">
        <f t="shared" si="0"/>
        <v>0.4742427165734131</v>
      </c>
      <c r="H23">
        <v>1</v>
      </c>
      <c r="I23">
        <v>776</v>
      </c>
      <c r="J23" s="1">
        <f t="shared" si="1"/>
        <v>0.36177156177156178</v>
      </c>
    </row>
  </sheetData>
  <sortState ref="H3:I23">
    <sortCondition ref="H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B16" sqref="B16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A2" t="s">
        <v>1</v>
      </c>
      <c r="B2">
        <v>5270</v>
      </c>
      <c r="E2">
        <f>SUM(B3:B23)</f>
        <v>5270</v>
      </c>
    </row>
    <row r="3" spans="1:5" x14ac:dyDescent="0.25">
      <c r="A3">
        <v>-1</v>
      </c>
      <c r="B3">
        <v>1529</v>
      </c>
      <c r="C3" s="1">
        <f>(B3/B$2)</f>
        <v>0.2901328273244782</v>
      </c>
    </row>
    <row r="4" spans="1:5" x14ac:dyDescent="0.25">
      <c r="A4">
        <v>-0.9</v>
      </c>
      <c r="B4">
        <v>5</v>
      </c>
      <c r="C4" s="1">
        <f t="shared" ref="C4:C23" si="0">(B4/B$2)</f>
        <v>9.4876660341555979E-4</v>
      </c>
    </row>
    <row r="5" spans="1:5" x14ac:dyDescent="0.25">
      <c r="A5">
        <v>-0.8</v>
      </c>
      <c r="B5">
        <v>10</v>
      </c>
      <c r="C5" s="1">
        <f t="shared" si="0"/>
        <v>1.8975332068311196E-3</v>
      </c>
    </row>
    <row r="6" spans="1:5" x14ac:dyDescent="0.25">
      <c r="A6">
        <v>-0.7</v>
      </c>
      <c r="B6">
        <v>29</v>
      </c>
      <c r="C6" s="1">
        <f t="shared" si="0"/>
        <v>5.5028462998102465E-3</v>
      </c>
    </row>
    <row r="7" spans="1:5" x14ac:dyDescent="0.25">
      <c r="A7">
        <v>-0.6</v>
      </c>
      <c r="B7">
        <v>49</v>
      </c>
      <c r="C7" s="1">
        <f t="shared" si="0"/>
        <v>9.2979127134724861E-3</v>
      </c>
    </row>
    <row r="8" spans="1:5" x14ac:dyDescent="0.25">
      <c r="A8">
        <v>-0.5</v>
      </c>
      <c r="B8">
        <v>106</v>
      </c>
      <c r="C8" s="1">
        <f t="shared" si="0"/>
        <v>2.0113851992409868E-2</v>
      </c>
    </row>
    <row r="9" spans="1:5" x14ac:dyDescent="0.25">
      <c r="A9">
        <v>-0.4</v>
      </c>
      <c r="B9">
        <v>46</v>
      </c>
      <c r="C9" s="1">
        <f t="shared" si="0"/>
        <v>8.7286527514231493E-3</v>
      </c>
    </row>
    <row r="10" spans="1:5" x14ac:dyDescent="0.25">
      <c r="A10">
        <v>-0.3</v>
      </c>
      <c r="B10">
        <v>99</v>
      </c>
      <c r="C10" s="1">
        <f t="shared" si="0"/>
        <v>1.8785578747628085E-2</v>
      </c>
    </row>
    <row r="11" spans="1:5" x14ac:dyDescent="0.25">
      <c r="A11">
        <v>-0.2</v>
      </c>
      <c r="B11">
        <v>99</v>
      </c>
      <c r="C11" s="1">
        <f t="shared" si="0"/>
        <v>1.8785578747628085E-2</v>
      </c>
    </row>
    <row r="12" spans="1:5" x14ac:dyDescent="0.25">
      <c r="A12">
        <v>-0.1</v>
      </c>
      <c r="B12">
        <v>66</v>
      </c>
      <c r="C12" s="1">
        <f t="shared" si="0"/>
        <v>1.2523719165085389E-2</v>
      </c>
    </row>
    <row r="13" spans="1:5" x14ac:dyDescent="0.25">
      <c r="A13">
        <v>0</v>
      </c>
      <c r="B13">
        <v>319</v>
      </c>
      <c r="C13" s="1">
        <f t="shared" si="0"/>
        <v>6.0531309297912714E-2</v>
      </c>
    </row>
    <row r="14" spans="1:5" x14ac:dyDescent="0.25">
      <c r="A14">
        <v>0.1</v>
      </c>
      <c r="B14">
        <v>36</v>
      </c>
      <c r="C14" s="1">
        <f t="shared" si="0"/>
        <v>6.8311195445920304E-3</v>
      </c>
    </row>
    <row r="15" spans="1:5" x14ac:dyDescent="0.25">
      <c r="A15">
        <v>0.2</v>
      </c>
      <c r="B15">
        <v>75</v>
      </c>
      <c r="C15" s="1">
        <f t="shared" si="0"/>
        <v>1.4231499051233396E-2</v>
      </c>
    </row>
    <row r="16" spans="1:5" x14ac:dyDescent="0.25">
      <c r="A16">
        <v>0.3</v>
      </c>
      <c r="B16">
        <v>43</v>
      </c>
      <c r="C16" s="1">
        <f t="shared" si="0"/>
        <v>8.1593927893738143E-3</v>
      </c>
    </row>
    <row r="17" spans="1:3" x14ac:dyDescent="0.25">
      <c r="A17">
        <v>0.4</v>
      </c>
      <c r="B17">
        <v>76</v>
      </c>
      <c r="C17" s="1">
        <f t="shared" si="0"/>
        <v>1.4421252371916509E-2</v>
      </c>
    </row>
    <row r="18" spans="1:3" x14ac:dyDescent="0.25">
      <c r="A18">
        <v>0.5</v>
      </c>
      <c r="B18">
        <v>78</v>
      </c>
      <c r="C18" s="1">
        <f t="shared" si="0"/>
        <v>1.4800759013282733E-2</v>
      </c>
    </row>
    <row r="19" spans="1:3" x14ac:dyDescent="0.25">
      <c r="A19">
        <v>0.6</v>
      </c>
      <c r="B19">
        <v>41</v>
      </c>
      <c r="C19" s="1">
        <f t="shared" si="0"/>
        <v>7.7798861480075903E-3</v>
      </c>
    </row>
    <row r="20" spans="1:3" x14ac:dyDescent="0.25">
      <c r="A20">
        <v>0.7</v>
      </c>
      <c r="B20">
        <v>16</v>
      </c>
      <c r="C20" s="1">
        <f t="shared" si="0"/>
        <v>3.0360531309297912E-3</v>
      </c>
    </row>
    <row r="21" spans="1:3" x14ac:dyDescent="0.25">
      <c r="A21">
        <v>0.8</v>
      </c>
      <c r="B21">
        <v>33</v>
      </c>
      <c r="C21" s="1">
        <f t="shared" si="0"/>
        <v>6.2618595825426945E-3</v>
      </c>
    </row>
    <row r="22" spans="1:3" x14ac:dyDescent="0.25">
      <c r="A22">
        <v>0.9</v>
      </c>
      <c r="B22">
        <v>14</v>
      </c>
      <c r="C22" s="1">
        <f t="shared" si="0"/>
        <v>2.6565464895635673E-3</v>
      </c>
    </row>
    <row r="23" spans="1:3" x14ac:dyDescent="0.25">
      <c r="A23">
        <v>1</v>
      </c>
      <c r="B23">
        <v>2501</v>
      </c>
      <c r="C23" s="1">
        <f t="shared" si="0"/>
        <v>0.47457305502846298</v>
      </c>
    </row>
  </sheetData>
  <sortState ref="A3:B23">
    <sortCondition ref="A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SettembreContVen</vt:lpstr>
      <vt:lpstr>OttobreVen</vt:lpstr>
      <vt:lpstr>NovembreVen</vt:lpstr>
      <vt:lpstr>DicembreVen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Bonzo's PC</cp:lastModifiedBy>
  <dcterms:created xsi:type="dcterms:W3CDTF">2018-02-05T13:54:56Z</dcterms:created>
  <dcterms:modified xsi:type="dcterms:W3CDTF">2018-02-07T21:00:11Z</dcterms:modified>
</cp:coreProperties>
</file>