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6375" yWindow="429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1" l="1"/>
  <c r="D34" i="1"/>
  <c r="C34" i="1"/>
  <c r="B3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" i="1"/>
  <c r="C3" i="1"/>
  <c r="B3" i="1"/>
</calcChain>
</file>

<file path=xl/sharedStrings.xml><?xml version="1.0" encoding="utf-8"?>
<sst xmlns="http://schemas.openxmlformats.org/spreadsheetml/2006/main" count="10" uniqueCount="10">
  <si>
    <t>lower_threshold</t>
  </si>
  <si>
    <t>N_AGI</t>
  </si>
  <si>
    <t>AGI</t>
  </si>
  <si>
    <t>N_salary_wage</t>
  </si>
  <si>
    <t>salary_wage</t>
  </si>
  <si>
    <t>tax</t>
  </si>
  <si>
    <t>Notes</t>
  </si>
  <si>
    <t>N_AGI, AGI, tax are from pp. 18-19 of PDF</t>
  </si>
  <si>
    <t>N_salary_wage not available; use N_AGI</t>
  </si>
  <si>
    <t>salary_wage is from pp. 30-31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</si>
</sst>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1" fillId="0" borderId="1" xfId="0" applyNumberFormat="1" applyFont="1" applyBorder="1"/>
    <xf numFmtId="3" fontId="1" fillId="0" borderId="1" xfId="0" applyNumberFormat="1" applyFont="1" applyFill="1" applyBorder="1"/>
    <xf numFmtId="3" fontId="1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E36" sqref="E36"/>
    </sheetView>
  </sheetViews>
  <sheetFormatPr defaultColWidth="8.85546875" defaultRowHeight="15"/>
  <cols>
    <col min="1" max="2" width="11.42578125" style="1" customWidth="1"/>
    <col min="3" max="3" width="12.7109375" style="1" customWidth="1"/>
    <col min="4" max="4" width="11.42578125" style="1" customWidth="1"/>
    <col min="5" max="5" width="12.85546875" style="1" customWidth="1"/>
    <col min="6" max="6" width="11.42578125" style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</row>
    <row r="2" spans="1:7">
      <c r="A2" s="2">
        <v>-999</v>
      </c>
      <c r="B2" s="3"/>
      <c r="C2" s="3"/>
      <c r="D2" s="3"/>
      <c r="E2" s="3"/>
      <c r="F2" s="4"/>
      <c r="G2" s="5" t="s">
        <v>7</v>
      </c>
    </row>
    <row r="3" spans="1:7">
      <c r="A3" s="5">
        <v>3000</v>
      </c>
      <c r="B3" s="5">
        <f>74066+11056</f>
        <v>85122</v>
      </c>
      <c r="C3" s="5">
        <f>261344646+40280082</f>
        <v>301624728</v>
      </c>
      <c r="D3" s="5">
        <f>B3</f>
        <v>85122</v>
      </c>
      <c r="E3" s="5">
        <v>188628430</v>
      </c>
      <c r="F3" s="5">
        <v>116250</v>
      </c>
      <c r="G3" s="5" t="s">
        <v>8</v>
      </c>
    </row>
    <row r="4" spans="1:7">
      <c r="A4" s="5">
        <v>4000</v>
      </c>
      <c r="B4" s="5">
        <v>72027</v>
      </c>
      <c r="C4" s="5">
        <v>323044287</v>
      </c>
      <c r="D4" s="5">
        <f t="shared" ref="D4:D33" si="0">B4</f>
        <v>72027</v>
      </c>
      <c r="E4" s="5">
        <v>169153120</v>
      </c>
      <c r="F4" s="5">
        <v>659554</v>
      </c>
      <c r="G4" s="5" t="s">
        <v>9</v>
      </c>
    </row>
    <row r="5" spans="1:7">
      <c r="A5" s="5">
        <v>5000</v>
      </c>
      <c r="B5" s="5">
        <v>52029</v>
      </c>
      <c r="C5" s="5">
        <v>284843579</v>
      </c>
      <c r="D5" s="5">
        <f t="shared" si="0"/>
        <v>52029</v>
      </c>
      <c r="E5" s="5">
        <v>424660444</v>
      </c>
      <c r="F5" s="5">
        <v>1215709</v>
      </c>
      <c r="G5" s="5"/>
    </row>
    <row r="6" spans="1:7">
      <c r="A6" s="5">
        <v>6000</v>
      </c>
      <c r="B6" s="5">
        <v>36470</v>
      </c>
      <c r="C6" s="5">
        <v>236164989</v>
      </c>
      <c r="D6" s="5">
        <f t="shared" si="0"/>
        <v>36470</v>
      </c>
      <c r="E6" s="5">
        <v>0</v>
      </c>
      <c r="F6" s="5">
        <v>1334737</v>
      </c>
      <c r="G6" s="5"/>
    </row>
    <row r="7" spans="1:7">
      <c r="A7" s="5">
        <v>7000</v>
      </c>
      <c r="B7" s="5">
        <v>26444</v>
      </c>
      <c r="C7" s="5">
        <v>198005755</v>
      </c>
      <c r="D7" s="5">
        <f t="shared" si="0"/>
        <v>26444</v>
      </c>
      <c r="E7" s="5">
        <v>0</v>
      </c>
      <c r="F7" s="5">
        <v>1331319</v>
      </c>
      <c r="G7" s="5"/>
    </row>
    <row r="8" spans="1:7">
      <c r="A8" s="5">
        <v>8000</v>
      </c>
      <c r="B8" s="5">
        <v>19959</v>
      </c>
      <c r="C8" s="5">
        <v>169476585</v>
      </c>
      <c r="D8" s="5">
        <f t="shared" si="0"/>
        <v>19959</v>
      </c>
      <c r="E8" s="5">
        <v>0</v>
      </c>
      <c r="F8" s="5">
        <v>1238502</v>
      </c>
      <c r="G8" s="5"/>
    </row>
    <row r="9" spans="1:7">
      <c r="A9" s="5">
        <v>9000</v>
      </c>
      <c r="B9" s="5">
        <v>15651</v>
      </c>
      <c r="C9" s="5">
        <v>148757069</v>
      </c>
      <c r="D9" s="5">
        <f t="shared" si="0"/>
        <v>15651</v>
      </c>
      <c r="E9" s="5">
        <v>0</v>
      </c>
      <c r="F9" s="5">
        <v>1180916</v>
      </c>
      <c r="G9" s="5"/>
    </row>
    <row r="10" spans="1:7">
      <c r="A10" s="5">
        <v>10000</v>
      </c>
      <c r="B10" s="5">
        <v>45309</v>
      </c>
      <c r="C10" s="5">
        <v>552133214</v>
      </c>
      <c r="D10" s="5">
        <f t="shared" si="0"/>
        <v>45309</v>
      </c>
      <c r="E10" s="5">
        <v>269995989</v>
      </c>
      <c r="F10" s="5">
        <v>4829425</v>
      </c>
      <c r="G10" s="5"/>
    </row>
    <row r="11" spans="1:7">
      <c r="A11" s="5">
        <v>15000</v>
      </c>
      <c r="B11" s="5">
        <v>22618</v>
      </c>
      <c r="C11" s="5">
        <v>391984997</v>
      </c>
      <c r="D11" s="5">
        <f t="shared" si="0"/>
        <v>22618</v>
      </c>
      <c r="E11" s="5">
        <v>0</v>
      </c>
      <c r="F11" s="5">
        <v>3659538</v>
      </c>
      <c r="G11" s="5"/>
    </row>
    <row r="12" spans="1:7">
      <c r="A12" s="5">
        <v>20000</v>
      </c>
      <c r="B12" s="5">
        <v>12953</v>
      </c>
      <c r="C12" s="5">
        <v>290897575</v>
      </c>
      <c r="D12" s="5">
        <f t="shared" si="0"/>
        <v>12953</v>
      </c>
      <c r="E12" s="5">
        <v>172997797</v>
      </c>
      <c r="F12" s="5">
        <v>3148051</v>
      </c>
      <c r="G12" s="5"/>
    </row>
    <row r="13" spans="1:7">
      <c r="A13" s="5">
        <v>25000</v>
      </c>
      <c r="B13" s="5">
        <v>8055</v>
      </c>
      <c r="C13" s="5">
        <v>220952370</v>
      </c>
      <c r="D13" s="5">
        <f t="shared" si="0"/>
        <v>8055</v>
      </c>
      <c r="E13" s="5">
        <v>0</v>
      </c>
      <c r="F13" s="5">
        <v>2671782</v>
      </c>
      <c r="G13" s="5"/>
    </row>
    <row r="14" spans="1:7">
      <c r="A14" s="5">
        <v>30000</v>
      </c>
      <c r="B14" s="5">
        <v>10068</v>
      </c>
      <c r="C14" s="5">
        <v>350232027</v>
      </c>
      <c r="D14" s="5">
        <f t="shared" si="0"/>
        <v>10068</v>
      </c>
      <c r="E14" s="5">
        <v>0</v>
      </c>
      <c r="F14" s="5">
        <v>4887690</v>
      </c>
      <c r="G14" s="5"/>
    </row>
    <row r="15" spans="1:7">
      <c r="A15" s="5">
        <v>40000</v>
      </c>
      <c r="B15" s="5">
        <v>5611</v>
      </c>
      <c r="C15" s="5">
        <v>251477261</v>
      </c>
      <c r="D15" s="5">
        <f t="shared" si="0"/>
        <v>5611</v>
      </c>
      <c r="E15" s="5">
        <v>65464485</v>
      </c>
      <c r="F15" s="5">
        <v>4043209</v>
      </c>
      <c r="G15" s="5"/>
    </row>
    <row r="16" spans="1:7">
      <c r="A16" s="5">
        <v>50000</v>
      </c>
      <c r="B16" s="5">
        <v>3621</v>
      </c>
      <c r="C16" s="5">
        <v>198789232</v>
      </c>
      <c r="D16" s="5">
        <f t="shared" si="0"/>
        <v>3621</v>
      </c>
      <c r="E16" s="5">
        <v>0</v>
      </c>
      <c r="F16" s="5">
        <v>3785247</v>
      </c>
      <c r="G16" s="5"/>
    </row>
    <row r="17" spans="1:7">
      <c r="A17" s="5">
        <v>60000</v>
      </c>
      <c r="B17" s="5">
        <v>2548</v>
      </c>
      <c r="C17" s="5">
        <v>165805854</v>
      </c>
      <c r="D17" s="5">
        <f t="shared" si="0"/>
        <v>2548</v>
      </c>
      <c r="E17" s="5">
        <v>40375463</v>
      </c>
      <c r="F17" s="5">
        <v>3490869</v>
      </c>
      <c r="G17" s="5"/>
    </row>
    <row r="18" spans="1:7">
      <c r="A18" s="5">
        <v>70000</v>
      </c>
      <c r="B18" s="5">
        <v>1787</v>
      </c>
      <c r="C18" s="5">
        <v>134280490</v>
      </c>
      <c r="D18" s="5">
        <f t="shared" si="0"/>
        <v>1787</v>
      </c>
      <c r="E18" s="5">
        <v>0</v>
      </c>
      <c r="F18" s="5">
        <v>3132017</v>
      </c>
      <c r="G18" s="5"/>
    </row>
    <row r="19" spans="1:7">
      <c r="A19" s="5">
        <v>80000</v>
      </c>
      <c r="B19" s="5">
        <v>1422</v>
      </c>
      <c r="C19" s="5">
        <v>121541802</v>
      </c>
      <c r="D19" s="5">
        <f t="shared" si="0"/>
        <v>1422</v>
      </c>
      <c r="E19" s="5">
        <v>26495158</v>
      </c>
      <c r="F19" s="5">
        <v>3045633</v>
      </c>
      <c r="G19" s="5"/>
    </row>
    <row r="20" spans="1:7">
      <c r="A20" s="5">
        <v>90000</v>
      </c>
      <c r="B20" s="5">
        <v>1074</v>
      </c>
      <c r="C20" s="5">
        <v>102378096</v>
      </c>
      <c r="D20" s="5">
        <f t="shared" si="0"/>
        <v>1074</v>
      </c>
      <c r="E20" s="5">
        <v>0</v>
      </c>
      <c r="F20" s="5">
        <v>2844821</v>
      </c>
      <c r="G20" s="5"/>
    </row>
    <row r="21" spans="1:7">
      <c r="A21" s="5">
        <v>100000</v>
      </c>
      <c r="B21" s="5">
        <v>2900</v>
      </c>
      <c r="C21" s="5">
        <v>357355318</v>
      </c>
      <c r="D21" s="5">
        <f t="shared" si="0"/>
        <v>2900</v>
      </c>
      <c r="E21" s="5">
        <v>43254989</v>
      </c>
      <c r="F21" s="5">
        <v>12423481</v>
      </c>
      <c r="G21" s="5"/>
    </row>
    <row r="22" spans="1:7">
      <c r="A22" s="5">
        <v>150000</v>
      </c>
      <c r="B22" s="5">
        <v>1284</v>
      </c>
      <c r="C22" s="5">
        <v>223550085</v>
      </c>
      <c r="D22" s="5">
        <f t="shared" si="0"/>
        <v>1284</v>
      </c>
      <c r="E22" s="5">
        <v>18431126</v>
      </c>
      <c r="F22" s="5">
        <v>9427610</v>
      </c>
      <c r="G22" s="5"/>
    </row>
    <row r="23" spans="1:7">
      <c r="A23" s="5">
        <v>200000</v>
      </c>
      <c r="B23" s="5">
        <v>726</v>
      </c>
      <c r="C23" s="5">
        <v>163779134</v>
      </c>
      <c r="D23" s="5">
        <f t="shared" si="0"/>
        <v>726</v>
      </c>
      <c r="E23" s="5">
        <v>13140148</v>
      </c>
      <c r="F23" s="5">
        <v>8108988</v>
      </c>
      <c r="G23" s="5"/>
    </row>
    <row r="24" spans="1:7">
      <c r="A24" s="5">
        <v>250000</v>
      </c>
      <c r="B24" s="5">
        <v>427</v>
      </c>
      <c r="C24" s="5">
        <v>118530187</v>
      </c>
      <c r="D24" s="5">
        <f t="shared" si="0"/>
        <v>427</v>
      </c>
      <c r="E24" s="5">
        <v>8677036</v>
      </c>
      <c r="F24" s="5">
        <v>6470669</v>
      </c>
      <c r="G24" s="5"/>
    </row>
    <row r="25" spans="1:7">
      <c r="A25" s="5">
        <v>300000</v>
      </c>
      <c r="B25" s="5">
        <v>469</v>
      </c>
      <c r="C25" s="5">
        <v>162176819</v>
      </c>
      <c r="D25" s="5">
        <f t="shared" si="0"/>
        <v>469</v>
      </c>
      <c r="E25" s="5">
        <v>17115760</v>
      </c>
      <c r="F25" s="5">
        <v>10264291</v>
      </c>
      <c r="G25" s="5"/>
    </row>
    <row r="26" spans="1:7">
      <c r="A26" s="5">
        <v>400000</v>
      </c>
      <c r="B26" s="5">
        <v>245</v>
      </c>
      <c r="C26" s="5">
        <v>109761198</v>
      </c>
      <c r="D26" s="5">
        <f t="shared" si="0"/>
        <v>245</v>
      </c>
      <c r="E26" s="5">
        <v>0</v>
      </c>
      <c r="F26" s="5">
        <v>7687119</v>
      </c>
      <c r="G26" s="5"/>
    </row>
    <row r="27" spans="1:7">
      <c r="A27" s="5">
        <v>500000</v>
      </c>
      <c r="B27" s="5">
        <v>376</v>
      </c>
      <c r="C27" s="5">
        <v>256771325</v>
      </c>
      <c r="D27" s="5">
        <f t="shared" si="0"/>
        <v>376</v>
      </c>
      <c r="E27" s="5">
        <v>11629173</v>
      </c>
      <c r="F27" s="5">
        <v>20901911</v>
      </c>
      <c r="G27" s="5"/>
    </row>
    <row r="28" spans="1:7">
      <c r="A28" s="5">
        <v>1000000</v>
      </c>
      <c r="B28" s="5">
        <v>97</v>
      </c>
      <c r="C28" s="5">
        <v>117319821</v>
      </c>
      <c r="D28" s="5">
        <f t="shared" si="0"/>
        <v>97</v>
      </c>
      <c r="E28" s="5">
        <v>4955066</v>
      </c>
      <c r="F28" s="5">
        <v>11178316</v>
      </c>
      <c r="G28" s="5"/>
    </row>
    <row r="29" spans="1:7">
      <c r="A29" s="5">
        <v>1500000</v>
      </c>
      <c r="B29" s="5">
        <v>42</v>
      </c>
      <c r="C29" s="5">
        <v>71465199</v>
      </c>
      <c r="D29" s="5">
        <f t="shared" si="0"/>
        <v>42</v>
      </c>
      <c r="E29" s="5">
        <v>2275768</v>
      </c>
      <c r="F29" s="5">
        <v>7604332</v>
      </c>
      <c r="G29" s="5"/>
    </row>
    <row r="30" spans="1:7">
      <c r="A30" s="5">
        <v>2000000</v>
      </c>
      <c r="B30" s="5">
        <v>34</v>
      </c>
      <c r="C30" s="5">
        <v>83580891</v>
      </c>
      <c r="D30" s="5">
        <f t="shared" si="0"/>
        <v>34</v>
      </c>
      <c r="E30" s="5">
        <v>1096420</v>
      </c>
      <c r="F30" s="5">
        <v>8886735</v>
      </c>
      <c r="G30" s="5"/>
    </row>
    <row r="31" spans="1:7">
      <c r="A31" s="5">
        <v>3000000</v>
      </c>
      <c r="B31" s="5">
        <v>14</v>
      </c>
      <c r="C31" s="5">
        <v>48429288</v>
      </c>
      <c r="D31" s="5">
        <f t="shared" si="0"/>
        <v>14</v>
      </c>
      <c r="E31" s="5">
        <v>0</v>
      </c>
      <c r="F31" s="5">
        <v>5482693</v>
      </c>
      <c r="G31" s="5"/>
    </row>
    <row r="32" spans="1:7">
      <c r="A32" s="5">
        <v>4000000</v>
      </c>
      <c r="B32" s="5">
        <v>9</v>
      </c>
      <c r="C32" s="5">
        <v>40627643</v>
      </c>
      <c r="D32" s="5">
        <f t="shared" si="0"/>
        <v>9</v>
      </c>
      <c r="E32" s="5">
        <v>0</v>
      </c>
      <c r="F32" s="5">
        <v>5060734</v>
      </c>
      <c r="G32" s="5"/>
    </row>
    <row r="33" spans="1:7">
      <c r="A33" s="5">
        <v>5000000</v>
      </c>
      <c r="B33" s="5">
        <v>10</v>
      </c>
      <c r="C33" s="5">
        <v>102840802</v>
      </c>
      <c r="D33" s="5">
        <f t="shared" si="0"/>
        <v>10</v>
      </c>
      <c r="E33" s="5">
        <v>0</v>
      </c>
      <c r="F33" s="5">
        <v>13274546</v>
      </c>
      <c r="G33" s="5"/>
    </row>
    <row r="34" spans="1:7">
      <c r="A34" s="2">
        <v>-999</v>
      </c>
      <c r="B34" s="5">
        <f>SUM(B2:B33)</f>
        <v>429401</v>
      </c>
      <c r="C34" s="5">
        <f>SUM(C2:C33)</f>
        <v>6298577620</v>
      </c>
      <c r="D34" s="5">
        <f>SUM(D2:D33)</f>
        <v>429401</v>
      </c>
      <c r="E34" s="5">
        <f>SUM(E2:E33)</f>
        <v>1478346372</v>
      </c>
      <c r="F34" s="5"/>
      <c r="G34" s="5"/>
    </row>
    <row r="35" spans="1:7">
      <c r="A35" s="2">
        <v>-999</v>
      </c>
      <c r="B35" s="5">
        <v>429401</v>
      </c>
      <c r="C35" s="5">
        <v>6298577620</v>
      </c>
      <c r="D35" s="5">
        <v>429401</v>
      </c>
      <c r="E35" s="5">
        <v>1478346372</v>
      </c>
      <c r="F35" s="5"/>
      <c r="G3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2022-05-18T21:03:48Z</dcterms:modified>
</cp:coreProperties>
</file>