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0710" yWindow="1545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D4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<sst xmlns="http://schemas.openxmlformats.org/spreadsheetml/2006/main" count="14" uniqueCount="14">
  <si>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</si>
  <si>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</si>
  <si>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</si>
  <si>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</si>
  <si>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</si>
  <si>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</si>
  <si>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N_salary_wage not available; use N_AGI</t>
  </si>
  <si>
    <t>1-4000 combined for salary_wage</t>
  </si>
  <si>
    <t>salary_wage is from p. 74 of PDF</t>
  </si>
  <si>
    <t>salary_wage is in thousands</t>
  </si>
  <si>
    <t>tax</t>
  </si>
  <si>
    <t>N_AGI is from p. 65 of PDF</t>
  </si>
  <si>
    <t>AGI is from p. 66 of PDF</t>
  </si>
  <si>
    <t>tax is from p. 67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</si>
</sst>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44" sqref="E44"/>
    </sheetView>
  </sheetViews>
  <sheetFormatPr defaultColWidth="8.85546875" defaultRowHeight="15"/>
  <cols>
    <col min="1" max="1" width="14.42578125" style="1" bestFit="1" customWidth="1"/>
    <col min="2" max="2" width="15.85546875" style="1" customWidth="1"/>
    <col min="3" max="3" width="15" style="1" customWidth="1"/>
    <col min="4" max="6" width="15.85546875" style="1" customWidth="1"/>
    <col min="7" max="7" width="9.140625" customWidth="1"/>
    <col min="8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4" t="s">
        <v>11</v>
      </c>
    </row>
    <row r="3" spans="1:7">
      <c r="A3" s="4">
        <v>1</v>
      </c>
      <c r="B3" s="4">
        <v>185391</v>
      </c>
      <c r="C3" s="4">
        <v>106621892</v>
      </c>
      <c r="D3" s="4">
        <f>B3</f>
        <v>185391</v>
      </c>
      <c r="E3" s="4">
        <v>0</v>
      </c>
      <c r="F3" s="4">
        <v>23641</v>
      </c>
      <c r="G3" s="4" t="s">
        <v>12</v>
      </c>
    </row>
    <row r="4" spans="1:7">
      <c r="A4" s="4">
        <v>1000</v>
      </c>
      <c r="B4" s="4">
        <v>862153</v>
      </c>
      <c r="C4" s="4">
        <v>1399430257</v>
      </c>
      <c r="D4" s="4">
        <f t="shared" ref="D4:D41" si="0">B4</f>
        <v>862153</v>
      </c>
      <c r="E4" s="4">
        <v>0</v>
      </c>
      <c r="F4" s="4">
        <v>943098</v>
      </c>
      <c r="G4" s="4" t="s">
        <v>13</v>
      </c>
    </row>
    <row r="5" spans="1:7">
      <c r="A5" s="4">
        <v>2000</v>
      </c>
      <c r="B5" s="4">
        <v>675019</v>
      </c>
      <c r="C5" s="4">
        <v>1641594435</v>
      </c>
      <c r="D5" s="4">
        <f t="shared" si="0"/>
        <v>675019</v>
      </c>
      <c r="E5" s="4">
        <v>0</v>
      </c>
      <c r="F5" s="4">
        <v>2466248</v>
      </c>
      <c r="G5" s="4" t="s">
        <v>8</v>
      </c>
    </row>
    <row r="6" spans="1:7">
      <c r="A6" s="4">
        <v>3000</v>
      </c>
      <c r="B6" s="4">
        <v>574600</v>
      </c>
      <c r="C6" s="4">
        <v>2019673218</v>
      </c>
      <c r="D6" s="4">
        <f t="shared" si="0"/>
        <v>574600</v>
      </c>
      <c r="E6" s="4">
        <v>0</v>
      </c>
      <c r="F6" s="4">
        <v>1647392</v>
      </c>
      <c r="G6" s="4" t="s">
        <v>6</v>
      </c>
    </row>
    <row r="7" spans="1:7">
      <c r="A7" s="4">
        <v>4000</v>
      </c>
      <c r="B7" s="4">
        <v>338030</v>
      </c>
      <c r="C7" s="4">
        <v>1496043143</v>
      </c>
      <c r="D7" s="4">
        <f t="shared" si="0"/>
        <v>338030</v>
      </c>
      <c r="E7" s="4">
        <v>5005134</v>
      </c>
      <c r="F7" s="4">
        <v>2184469</v>
      </c>
      <c r="G7" s="4" t="s">
        <v>7</v>
      </c>
    </row>
    <row r="8" spans="1:7">
      <c r="A8" s="4">
        <v>5000</v>
      </c>
      <c r="B8" s="4">
        <v>164555</v>
      </c>
      <c r="C8" s="4">
        <v>897467499</v>
      </c>
      <c r="D8" s="4">
        <f t="shared" si="0"/>
        <v>164555</v>
      </c>
      <c r="E8" s="4">
        <v>623721</v>
      </c>
      <c r="F8" s="4">
        <v>2653369</v>
      </c>
      <c r="G8" s="4" t="s">
        <v>9</v>
      </c>
    </row>
    <row r="9" spans="1:7">
      <c r="A9" s="4">
        <v>6000</v>
      </c>
      <c r="B9" s="4">
        <v>100803</v>
      </c>
      <c r="C9" s="4">
        <v>651218520</v>
      </c>
      <c r="D9" s="4">
        <f t="shared" si="0"/>
        <v>100803</v>
      </c>
      <c r="E9" s="4">
        <v>427714</v>
      </c>
      <c r="F9" s="4">
        <v>2664040</v>
      </c>
      <c r="G9" s="4"/>
    </row>
    <row r="10" spans="1:7">
      <c r="A10" s="4">
        <v>7000</v>
      </c>
      <c r="B10" s="4">
        <v>68393</v>
      </c>
      <c r="C10" s="4">
        <v>510708441</v>
      </c>
      <c r="D10" s="4">
        <f t="shared" si="0"/>
        <v>68393</v>
      </c>
      <c r="E10" s="4">
        <v>319571</v>
      </c>
      <c r="F10" s="4">
        <v>2501747</v>
      </c>
      <c r="G10" s="4"/>
    </row>
    <row r="11" spans="1:7">
      <c r="A11" s="4">
        <v>8000</v>
      </c>
      <c r="B11" s="4">
        <v>47587</v>
      </c>
      <c r="C11" s="4">
        <v>403212341</v>
      </c>
      <c r="D11" s="4">
        <f t="shared" si="0"/>
        <v>47587</v>
      </c>
      <c r="E11" s="4">
        <v>239884</v>
      </c>
      <c r="F11" s="4">
        <v>2305185</v>
      </c>
      <c r="G11" s="4"/>
    </row>
    <row r="12" spans="1:7">
      <c r="A12" s="4">
        <v>9000</v>
      </c>
      <c r="B12" s="4">
        <v>36317</v>
      </c>
      <c r="C12" s="4">
        <v>344394589</v>
      </c>
      <c r="D12" s="4">
        <f t="shared" si="0"/>
        <v>36317</v>
      </c>
      <c r="E12" s="4">
        <v>199548</v>
      </c>
      <c r="F12" s="4">
        <v>2283041</v>
      </c>
      <c r="G12" s="4"/>
    </row>
    <row r="13" spans="1:7">
      <c r="A13" s="4">
        <v>10000</v>
      </c>
      <c r="B13" s="4">
        <v>25963</v>
      </c>
      <c r="C13" s="4">
        <v>272021712</v>
      </c>
      <c r="D13" s="4">
        <f t="shared" si="0"/>
        <v>25963</v>
      </c>
      <c r="E13" s="4">
        <v>150631</v>
      </c>
      <c r="F13" s="4">
        <v>2154808</v>
      </c>
      <c r="G13" s="4"/>
    </row>
    <row r="14" spans="1:7">
      <c r="A14" s="4">
        <v>11000</v>
      </c>
      <c r="B14" s="4">
        <v>20457</v>
      </c>
      <c r="C14" s="4">
        <v>234886345</v>
      </c>
      <c r="D14" s="4">
        <f t="shared" si="0"/>
        <v>20457</v>
      </c>
      <c r="E14" s="4">
        <v>127910</v>
      </c>
      <c r="F14" s="4">
        <v>2209332</v>
      </c>
      <c r="G14" s="4"/>
    </row>
    <row r="15" spans="1:7">
      <c r="A15" s="4">
        <v>12000</v>
      </c>
      <c r="B15" s="4">
        <v>16335</v>
      </c>
      <c r="C15" s="4">
        <v>203833206</v>
      </c>
      <c r="D15" s="4">
        <f t="shared" si="0"/>
        <v>16335</v>
      </c>
      <c r="E15" s="4">
        <v>106870</v>
      </c>
      <c r="F15" s="4">
        <v>2189957</v>
      </c>
      <c r="G15" s="4"/>
    </row>
    <row r="16" spans="1:7">
      <c r="A16" s="4">
        <v>13000</v>
      </c>
      <c r="B16" s="4">
        <v>13192</v>
      </c>
      <c r="C16" s="4">
        <v>177861168</v>
      </c>
      <c r="D16" s="4">
        <f t="shared" si="0"/>
        <v>13192</v>
      </c>
      <c r="E16" s="4">
        <v>90894</v>
      </c>
      <c r="F16" s="4">
        <v>2139481</v>
      </c>
      <c r="G16" s="4"/>
    </row>
    <row r="17" spans="1:7">
      <c r="A17" s="4">
        <v>14000</v>
      </c>
      <c r="B17" s="4">
        <v>11009</v>
      </c>
      <c r="C17" s="4">
        <v>159471711</v>
      </c>
      <c r="D17" s="4">
        <f t="shared" si="0"/>
        <v>11009</v>
      </c>
      <c r="E17" s="4">
        <v>80725</v>
      </c>
      <c r="F17" s="4">
        <v>2151163</v>
      </c>
      <c r="G17" s="4"/>
    </row>
    <row r="18" spans="1:7">
      <c r="A18" s="4">
        <v>15000</v>
      </c>
      <c r="B18" s="4">
        <v>33910</v>
      </c>
      <c r="C18" s="4">
        <v>582619907</v>
      </c>
      <c r="D18" s="4">
        <f t="shared" si="0"/>
        <v>33910</v>
      </c>
      <c r="E18" s="4">
        <v>271088</v>
      </c>
      <c r="F18" s="4">
        <v>10583898</v>
      </c>
      <c r="G18" s="4"/>
    </row>
    <row r="19" spans="1:7">
      <c r="A19" s="4">
        <v>20000</v>
      </c>
      <c r="B19" s="4">
        <v>16888</v>
      </c>
      <c r="C19" s="4">
        <v>376026487</v>
      </c>
      <c r="D19" s="4">
        <f t="shared" si="0"/>
        <v>16888</v>
      </c>
      <c r="E19" s="4">
        <v>155549</v>
      </c>
      <c r="F19" s="4">
        <v>10468552</v>
      </c>
      <c r="G19" s="4"/>
    </row>
    <row r="20" spans="1:7">
      <c r="A20" s="4">
        <v>25000</v>
      </c>
      <c r="B20" s="4">
        <v>9342</v>
      </c>
      <c r="C20" s="4">
        <v>255097495</v>
      </c>
      <c r="D20" s="4">
        <f t="shared" si="0"/>
        <v>9342</v>
      </c>
      <c r="E20" s="4">
        <v>98709</v>
      </c>
      <c r="F20" s="4">
        <v>9680487</v>
      </c>
      <c r="G20" s="4"/>
    </row>
    <row r="21" spans="1:7">
      <c r="A21" s="4">
        <v>30000</v>
      </c>
      <c r="B21" s="4">
        <v>9972</v>
      </c>
      <c r="C21" s="4">
        <v>342888983</v>
      </c>
      <c r="D21" s="4">
        <f t="shared" si="0"/>
        <v>9972</v>
      </c>
      <c r="E21" s="4">
        <v>113852</v>
      </c>
      <c r="F21" s="4">
        <v>16621612</v>
      </c>
      <c r="G21" s="4"/>
    </row>
    <row r="22" spans="1:7">
      <c r="A22" s="4">
        <v>40000</v>
      </c>
      <c r="B22" s="4">
        <v>4994</v>
      </c>
      <c r="C22" s="4">
        <v>222661494</v>
      </c>
      <c r="D22" s="4">
        <f t="shared" si="0"/>
        <v>4994</v>
      </c>
      <c r="E22" s="4">
        <v>69486</v>
      </c>
      <c r="F22" s="4">
        <v>13793513</v>
      </c>
      <c r="G22" s="4"/>
    </row>
    <row r="23" spans="1:7">
      <c r="A23" s="4">
        <v>50000</v>
      </c>
      <c r="B23" s="4">
        <v>3043</v>
      </c>
      <c r="C23" s="4">
        <v>166336163</v>
      </c>
      <c r="D23" s="4">
        <f t="shared" si="0"/>
        <v>3043</v>
      </c>
      <c r="E23" s="4">
        <v>49210</v>
      </c>
      <c r="F23" s="4">
        <v>11916597</v>
      </c>
      <c r="G23" s="4"/>
    </row>
    <row r="24" spans="1:7">
      <c r="A24" s="4">
        <v>60000</v>
      </c>
      <c r="B24" s="4">
        <v>1896</v>
      </c>
      <c r="C24" s="4">
        <v>122675478</v>
      </c>
      <c r="D24" s="4">
        <f t="shared" si="0"/>
        <v>1896</v>
      </c>
      <c r="E24" s="4">
        <v>32551</v>
      </c>
      <c r="F24" s="4">
        <v>9923057</v>
      </c>
      <c r="G24" s="4"/>
    </row>
    <row r="25" spans="1:7">
      <c r="A25" s="4">
        <v>70000</v>
      </c>
      <c r="B25" s="4">
        <v>1337</v>
      </c>
      <c r="C25" s="4">
        <v>100012821</v>
      </c>
      <c r="D25" s="4">
        <f t="shared" si="0"/>
        <v>1337</v>
      </c>
      <c r="E25" s="4">
        <v>26216</v>
      </c>
      <c r="F25" s="4">
        <v>8787294</v>
      </c>
      <c r="G25" s="4"/>
    </row>
    <row r="26" spans="1:7">
      <c r="A26" s="4">
        <v>80000</v>
      </c>
      <c r="B26" s="4">
        <v>825</v>
      </c>
      <c r="C26" s="4">
        <v>69953997</v>
      </c>
      <c r="D26" s="4">
        <f t="shared" si="0"/>
        <v>825</v>
      </c>
      <c r="E26" s="4">
        <v>15946</v>
      </c>
      <c r="F26" s="4">
        <v>6854830</v>
      </c>
      <c r="G26" s="4"/>
    </row>
    <row r="27" spans="1:7">
      <c r="A27" s="4">
        <v>90000</v>
      </c>
      <c r="B27" s="4">
        <v>729</v>
      </c>
      <c r="C27" s="4">
        <v>69070680</v>
      </c>
      <c r="D27" s="4">
        <f t="shared" si="0"/>
        <v>729</v>
      </c>
      <c r="E27" s="4">
        <v>16998</v>
      </c>
      <c r="F27" s="4">
        <v>7298168</v>
      </c>
      <c r="G27" s="4"/>
    </row>
    <row r="28" spans="1:7">
      <c r="A28" s="4">
        <v>100000</v>
      </c>
      <c r="B28" s="4">
        <v>1634</v>
      </c>
      <c r="C28" s="4">
        <v>196598339</v>
      </c>
      <c r="D28" s="4">
        <f t="shared" si="0"/>
        <v>1634</v>
      </c>
      <c r="E28" s="4">
        <v>40478</v>
      </c>
      <c r="F28" s="4">
        <v>23135254</v>
      </c>
      <c r="G28" s="4"/>
    </row>
    <row r="29" spans="1:7">
      <c r="A29" s="4">
        <v>150000</v>
      </c>
      <c r="B29" s="4">
        <v>616</v>
      </c>
      <c r="C29" s="4">
        <v>105677995</v>
      </c>
      <c r="D29" s="4">
        <f t="shared" si="0"/>
        <v>616</v>
      </c>
      <c r="E29" s="4">
        <v>16802</v>
      </c>
      <c r="F29" s="4">
        <v>13840244</v>
      </c>
      <c r="G29" s="4"/>
    </row>
    <row r="30" spans="1:7">
      <c r="A30" s="4">
        <v>200000</v>
      </c>
      <c r="B30" s="4">
        <v>269</v>
      </c>
      <c r="C30" s="4">
        <v>59773427</v>
      </c>
      <c r="D30" s="4">
        <f t="shared" si="0"/>
        <v>269</v>
      </c>
      <c r="E30" s="4">
        <v>9583</v>
      </c>
      <c r="F30" s="4">
        <v>8255866</v>
      </c>
      <c r="G30" s="4"/>
    </row>
    <row r="31" spans="1:7">
      <c r="A31" s="4">
        <v>250000</v>
      </c>
      <c r="B31" s="4">
        <v>171</v>
      </c>
      <c r="C31" s="4">
        <v>46607526</v>
      </c>
      <c r="D31" s="4">
        <f t="shared" si="0"/>
        <v>171</v>
      </c>
      <c r="E31" s="4">
        <v>8076</v>
      </c>
      <c r="F31" s="4">
        <v>6697083</v>
      </c>
      <c r="G31" s="4"/>
    </row>
    <row r="32" spans="1:7">
      <c r="A32" s="4">
        <v>300000</v>
      </c>
      <c r="B32" s="4">
        <v>177</v>
      </c>
      <c r="C32" s="4">
        <v>61510088</v>
      </c>
      <c r="D32" s="4">
        <f t="shared" si="0"/>
        <v>177</v>
      </c>
      <c r="E32" s="4">
        <v>9102</v>
      </c>
      <c r="F32" s="4">
        <v>8806559</v>
      </c>
      <c r="G32" s="4"/>
    </row>
    <row r="33" spans="1:7">
      <c r="A33" s="4">
        <v>400000</v>
      </c>
      <c r="B33" s="4">
        <v>91</v>
      </c>
      <c r="C33" s="4">
        <v>40676198</v>
      </c>
      <c r="D33" s="4">
        <f t="shared" si="0"/>
        <v>91</v>
      </c>
      <c r="E33" s="4">
        <v>6512</v>
      </c>
      <c r="F33" s="4">
        <v>6604623</v>
      </c>
      <c r="G33" s="4"/>
    </row>
    <row r="34" spans="1:7">
      <c r="A34" s="4">
        <v>500000</v>
      </c>
      <c r="B34" s="4">
        <v>103</v>
      </c>
      <c r="C34" s="4">
        <v>61906873</v>
      </c>
      <c r="D34" s="4">
        <f t="shared" si="0"/>
        <v>103</v>
      </c>
      <c r="E34" s="4">
        <v>5349</v>
      </c>
      <c r="F34" s="4">
        <v>9783032</v>
      </c>
      <c r="G34" s="4"/>
    </row>
    <row r="35" spans="1:7">
      <c r="A35" s="4">
        <v>750000</v>
      </c>
      <c r="B35" s="4">
        <v>46</v>
      </c>
      <c r="C35" s="4">
        <v>40403831</v>
      </c>
      <c r="D35" s="4">
        <f t="shared" si="0"/>
        <v>46</v>
      </c>
      <c r="E35" s="4">
        <v>2095</v>
      </c>
      <c r="F35" s="4">
        <v>5673914</v>
      </c>
      <c r="G35" s="4"/>
    </row>
    <row r="36" spans="1:7">
      <c r="A36" s="4">
        <v>1000000</v>
      </c>
      <c r="B36" s="4">
        <v>40</v>
      </c>
      <c r="C36" s="4">
        <v>48415107</v>
      </c>
      <c r="D36" s="4">
        <f t="shared" si="0"/>
        <v>40</v>
      </c>
      <c r="E36" s="4">
        <v>1602</v>
      </c>
      <c r="F36" s="4">
        <v>7766250</v>
      </c>
      <c r="G36" s="4"/>
    </row>
    <row r="37" spans="1:7">
      <c r="A37" s="4">
        <v>1500000</v>
      </c>
      <c r="B37" s="4">
        <v>14</v>
      </c>
      <c r="C37" s="4">
        <v>24882057</v>
      </c>
      <c r="D37" s="4">
        <f t="shared" si="0"/>
        <v>14</v>
      </c>
      <c r="E37" s="4">
        <v>1619</v>
      </c>
      <c r="F37" s="4">
        <v>3817157</v>
      </c>
      <c r="G37" s="4"/>
    </row>
    <row r="38" spans="1:7">
      <c r="A38" s="4">
        <v>2000000</v>
      </c>
      <c r="B38" s="4">
        <v>12</v>
      </c>
      <c r="C38" s="4">
        <v>28861543</v>
      </c>
      <c r="D38" s="4">
        <f t="shared" si="0"/>
        <v>12</v>
      </c>
      <c r="E38" s="4">
        <v>1537</v>
      </c>
      <c r="F38" s="4">
        <v>4898565</v>
      </c>
      <c r="G38" s="4"/>
    </row>
    <row r="39" spans="1:7">
      <c r="A39" s="4">
        <v>3000000</v>
      </c>
      <c r="B39" s="4">
        <v>6</v>
      </c>
      <c r="C39" s="4">
        <v>20717123</v>
      </c>
      <c r="D39" s="4">
        <f t="shared" si="0"/>
        <v>6</v>
      </c>
      <c r="E39" s="4">
        <v>157</v>
      </c>
      <c r="F39" s="4">
        <v>3791941</v>
      </c>
      <c r="G39" s="4"/>
    </row>
    <row r="40" spans="1:7">
      <c r="A40" s="4">
        <v>4000000</v>
      </c>
      <c r="B40" s="4">
        <v>1</v>
      </c>
      <c r="C40" s="4">
        <v>0</v>
      </c>
      <c r="D40" s="4">
        <f t="shared" si="0"/>
        <v>1</v>
      </c>
      <c r="E40" s="4">
        <v>0</v>
      </c>
      <c r="F40" s="4">
        <v>0</v>
      </c>
      <c r="G40" s="4"/>
    </row>
    <row r="41" spans="1:7">
      <c r="A41" s="4">
        <v>5000000</v>
      </c>
      <c r="B41" s="4">
        <v>4</v>
      </c>
      <c r="C41" s="4">
        <v>43184039</v>
      </c>
      <c r="D41" s="4">
        <f t="shared" si="0"/>
        <v>4</v>
      </c>
      <c r="E41" s="4">
        <v>43</v>
      </c>
      <c r="F41" s="4">
        <v>6611810</v>
      </c>
      <c r="G41" s="4"/>
    </row>
    <row r="42" spans="1:7">
      <c r="A42" s="2">
        <v>-999</v>
      </c>
      <c r="B42" s="4">
        <f>SUM(B2:B41)</f>
        <v>3225924</v>
      </c>
      <c r="C42" s="4">
        <f>SUM(C2:C41)</f>
        <v>13604996128</v>
      </c>
      <c r="D42" s="4">
        <f>SUM(D2:D41)</f>
        <v>3225924</v>
      </c>
      <c r="E42" s="4">
        <f>SUM(E2:E41)</f>
        <v>8325162</v>
      </c>
      <c r="F42" s="4"/>
      <c r="G42" s="4"/>
    </row>
    <row r="43" spans="1:7">
      <c r="A43" s="2">
        <v>-999</v>
      </c>
      <c r="B43" s="4">
        <v>3225924</v>
      </c>
      <c r="C43" s="4">
        <v>13604996128</v>
      </c>
      <c r="D43" s="4">
        <v>3225924</v>
      </c>
      <c r="E43" s="4">
        <v>8325162</v>
      </c>
      <c r="F43" s="4"/>
      <c r="G43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2022-05-18T20:30:47Z</dcterms:modified>
</cp:coreProperties>
</file>