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11400" yWindow="2550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D42" i="1" l="1"/>
  <c r="C42" i="1"/>
  <c r="B42" i="1"/>
  <c r="D4" i="1" l="1"/>
  <c r="D5" i="1"/>
  <c r="D6" i="1"/>
  <c r="D7" i="1"/>
  <c r="D3" i="1"/>
</calcChain>
</file>

<file path=xl/sharedStrings.xml><?xml version="1.0" encoding="utf-8"?>
<sst xmlns="http://schemas.openxmlformats.org/spreadsheetml/2006/main" count="13" uniqueCount="13">
  <si>
    <t>lower_threshold</t>
  </si>
  <si>
    <t>N_AGI</t>
  </si>
  <si>
    <t>AGI</t>
  </si>
  <si>
    <t>N_salary_wage</t>
  </si>
  <si>
    <t>salary_wage</t>
  </si>
  <si>
    <t>Notes</t>
  </si>
  <si>
    <t>N_salary_wage unavailable for bottom 5 groups; use N_AGI</t>
  </si>
  <si>
    <t>Money amounts are in thousands</t>
  </si>
  <si>
    <t>N_AGI is from p. 64 of PDF</t>
  </si>
  <si>
    <t>AGI is from p. 64-65 of PDF</t>
  </si>
  <si>
    <t>tax</t>
  </si>
  <si>
    <t>Taxes are from p. 65 of PDF</t>
  </si>
  <si>
    <t>N_salary_wage and salary_wage are from p. 73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</si>
</sst>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1"/>
      <name val="Calibri"/>
    </font>
    <font>
      <sz val="11"/>
      <name val="Calibri"/>
      <family val="2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3" fillId="0" borderId="1" xfId="1" applyNumberFormat="1" applyFont="1" applyBorder="1"/>
    <xf numFmtId="3" fontId="3" fillId="0" borderId="1" xfId="0" applyNumberFormat="1" applyFont="1" applyBorder="1"/>
    <xf numFmtId="3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E44" sqref="E44"/>
    </sheetView>
  </sheetViews>
  <sheetFormatPr defaultColWidth="8.85546875" defaultRowHeight="15"/>
  <cols>
    <col min="1" max="1" width="14.7109375" style="1" customWidth="1"/>
    <col min="2" max="5" width="10" style="1" bestFit="1" customWidth="1"/>
    <col min="6" max="6" width="9" style="1" bestFit="1" customWidth="1"/>
    <col min="7" max="16384" width="8.85546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4" t="s">
        <v>5</v>
      </c>
    </row>
    <row r="2" spans="1:7">
      <c r="A2" s="2">
        <v>-999</v>
      </c>
      <c r="B2" s="3"/>
      <c r="C2" s="3"/>
      <c r="D2" s="3"/>
      <c r="E2" s="3"/>
      <c r="F2" s="3"/>
      <c r="G2" s="4" t="s">
        <v>8</v>
      </c>
    </row>
    <row r="3" spans="1:7">
      <c r="A3" s="4">
        <v>1</v>
      </c>
      <c r="B3" s="4">
        <v>320460</v>
      </c>
      <c r="C3" s="4">
        <v>211113</v>
      </c>
      <c r="D3" s="4">
        <f>B3</f>
        <v>320460</v>
      </c>
      <c r="E3" s="4">
        <v>0</v>
      </c>
      <c r="F3" s="4">
        <v>111</v>
      </c>
      <c r="G3" s="4" t="s">
        <v>9</v>
      </c>
    </row>
    <row r="4" spans="1:7">
      <c r="A4" s="4">
        <v>1000</v>
      </c>
      <c r="B4" s="4">
        <v>1608095</v>
      </c>
      <c r="C4" s="4">
        <v>2277726</v>
      </c>
      <c r="D4" s="4">
        <f t="shared" ref="D4:D7" si="0">B4</f>
        <v>1608095</v>
      </c>
      <c r="E4" s="4">
        <v>0</v>
      </c>
      <c r="F4" s="4">
        <v>8659</v>
      </c>
      <c r="G4" s="4" t="s">
        <v>11</v>
      </c>
    </row>
    <row r="5" spans="1:7">
      <c r="A5" s="4">
        <v>2000</v>
      </c>
      <c r="B5" s="4">
        <v>980682</v>
      </c>
      <c r="C5" s="4">
        <v>2467851</v>
      </c>
      <c r="D5" s="4">
        <f t="shared" si="0"/>
        <v>980682</v>
      </c>
      <c r="E5" s="4">
        <v>0</v>
      </c>
      <c r="F5" s="4">
        <v>7567</v>
      </c>
      <c r="G5" s="4" t="s">
        <v>12</v>
      </c>
    </row>
    <row r="6" spans="1:7">
      <c r="A6" s="4">
        <v>3000</v>
      </c>
      <c r="B6" s="4">
        <v>533359</v>
      </c>
      <c r="C6" s="4">
        <v>1821240</v>
      </c>
      <c r="D6" s="4">
        <f t="shared" si="0"/>
        <v>533359</v>
      </c>
      <c r="E6" s="4">
        <v>0</v>
      </c>
      <c r="F6" s="4">
        <v>8270</v>
      </c>
      <c r="G6" s="4" t="s">
        <v>6</v>
      </c>
    </row>
    <row r="7" spans="1:7">
      <c r="A7" s="4">
        <v>4000</v>
      </c>
      <c r="B7" s="4">
        <v>229177</v>
      </c>
      <c r="C7" s="4">
        <v>1018108</v>
      </c>
      <c r="D7" s="4">
        <f t="shared" si="0"/>
        <v>229177</v>
      </c>
      <c r="E7" s="4">
        <v>6300199</v>
      </c>
      <c r="F7" s="4">
        <v>10078</v>
      </c>
      <c r="G7" s="4" t="s">
        <v>7</v>
      </c>
    </row>
    <row r="8" spans="1:7">
      <c r="A8" s="4">
        <v>5000</v>
      </c>
      <c r="B8" s="4">
        <v>113862</v>
      </c>
      <c r="C8" s="4">
        <v>621620</v>
      </c>
      <c r="D8" s="4">
        <v>78342</v>
      </c>
      <c r="E8" s="4">
        <v>410084</v>
      </c>
      <c r="F8" s="4">
        <v>9539</v>
      </c>
      <c r="G8" s="4"/>
    </row>
    <row r="9" spans="1:7">
      <c r="A9" s="4">
        <v>6000</v>
      </c>
      <c r="B9" s="4">
        <v>72405</v>
      </c>
      <c r="C9" s="4">
        <v>468141</v>
      </c>
      <c r="D9" s="4">
        <v>48425</v>
      </c>
      <c r="E9" s="4">
        <v>292230</v>
      </c>
      <c r="F9" s="4">
        <v>8606</v>
      </c>
      <c r="G9" s="4"/>
    </row>
    <row r="10" spans="1:7">
      <c r="A10" s="4">
        <v>7000</v>
      </c>
      <c r="B10" s="4">
        <v>47342</v>
      </c>
      <c r="C10" s="4">
        <v>353498</v>
      </c>
      <c r="D10" s="4">
        <v>30859</v>
      </c>
      <c r="E10" s="4">
        <v>210460</v>
      </c>
      <c r="F10" s="4">
        <v>7947</v>
      </c>
      <c r="G10" s="4"/>
    </row>
    <row r="11" spans="1:7">
      <c r="A11" s="4">
        <v>8000</v>
      </c>
      <c r="B11" s="4">
        <v>32617</v>
      </c>
      <c r="C11" s="4">
        <v>276396</v>
      </c>
      <c r="D11" s="4">
        <v>20745</v>
      </c>
      <c r="E11" s="4">
        <v>156805</v>
      </c>
      <c r="F11" s="4">
        <v>8046</v>
      </c>
      <c r="G11" s="4"/>
    </row>
    <row r="12" spans="1:7">
      <c r="A12" s="4">
        <v>9000</v>
      </c>
      <c r="B12" s="4">
        <v>24598</v>
      </c>
      <c r="C12" s="4">
        <v>233237</v>
      </c>
      <c r="D12" s="4">
        <v>15595</v>
      </c>
      <c r="E12" s="4">
        <v>129814</v>
      </c>
      <c r="F12" s="4">
        <v>8948</v>
      </c>
      <c r="G12" s="4"/>
    </row>
    <row r="13" spans="1:7">
      <c r="A13" s="4">
        <v>10000</v>
      </c>
      <c r="B13" s="4">
        <v>18650</v>
      </c>
      <c r="C13" s="4">
        <v>195364</v>
      </c>
      <c r="D13" s="4">
        <v>11590</v>
      </c>
      <c r="E13" s="4">
        <v>103633</v>
      </c>
      <c r="F13" s="4">
        <v>7255</v>
      </c>
      <c r="G13" s="4"/>
    </row>
    <row r="14" spans="1:7">
      <c r="A14" s="4">
        <v>11000</v>
      </c>
      <c r="B14" s="4">
        <v>14733</v>
      </c>
      <c r="C14" s="4">
        <v>169122</v>
      </c>
      <c r="D14" s="4">
        <v>9171</v>
      </c>
      <c r="E14" s="4">
        <v>87370</v>
      </c>
      <c r="F14" s="4">
        <v>6959</v>
      </c>
      <c r="G14" s="4"/>
    </row>
    <row r="15" spans="1:7">
      <c r="A15" s="4">
        <v>12000</v>
      </c>
      <c r="B15" s="4">
        <v>11884</v>
      </c>
      <c r="C15" s="4">
        <v>148327</v>
      </c>
      <c r="D15" s="4">
        <v>7199</v>
      </c>
      <c r="E15" s="4">
        <v>73348</v>
      </c>
      <c r="F15" s="4">
        <v>6655</v>
      </c>
      <c r="G15" s="4"/>
    </row>
    <row r="16" spans="1:7">
      <c r="A16" s="4">
        <v>13000</v>
      </c>
      <c r="B16" s="4">
        <v>9768</v>
      </c>
      <c r="C16" s="4">
        <v>131717</v>
      </c>
      <c r="D16" s="4">
        <v>5851</v>
      </c>
      <c r="E16" s="4">
        <v>63232</v>
      </c>
      <c r="F16" s="4">
        <v>6348</v>
      </c>
      <c r="G16" s="4"/>
    </row>
    <row r="17" spans="1:7">
      <c r="A17" s="4">
        <v>14000</v>
      </c>
      <c r="B17" s="4">
        <v>8333</v>
      </c>
      <c r="C17" s="4">
        <v>120729</v>
      </c>
      <c r="D17" s="4">
        <v>5047</v>
      </c>
      <c r="E17" s="4">
        <v>56604</v>
      </c>
      <c r="F17" s="4">
        <v>6207</v>
      </c>
      <c r="G17" s="4"/>
    </row>
    <row r="18" spans="1:7">
      <c r="A18" s="4">
        <v>15000</v>
      </c>
      <c r="B18" s="4">
        <v>25968</v>
      </c>
      <c r="C18" s="4">
        <v>446546</v>
      </c>
      <c r="D18" s="4">
        <v>15303</v>
      </c>
      <c r="E18" s="4">
        <v>194421</v>
      </c>
      <c r="F18" s="4">
        <v>27067</v>
      </c>
      <c r="G18" s="4"/>
    </row>
    <row r="19" spans="1:7">
      <c r="A19" s="4">
        <v>20000</v>
      </c>
      <c r="B19" s="4">
        <v>13556</v>
      </c>
      <c r="C19" s="4">
        <v>301787</v>
      </c>
      <c r="D19" s="4">
        <v>7920</v>
      </c>
      <c r="E19" s="4">
        <v>122607</v>
      </c>
      <c r="F19" s="4">
        <v>23469</v>
      </c>
      <c r="G19" s="4"/>
    </row>
    <row r="20" spans="1:7">
      <c r="A20" s="4">
        <v>25000</v>
      </c>
      <c r="B20" s="4">
        <v>7971</v>
      </c>
      <c r="C20" s="4">
        <v>217590</v>
      </c>
      <c r="D20" s="4">
        <v>4561</v>
      </c>
      <c r="E20" s="4">
        <v>79520</v>
      </c>
      <c r="F20" s="4">
        <v>20986</v>
      </c>
      <c r="G20" s="4"/>
    </row>
    <row r="21" spans="1:7">
      <c r="A21" s="4">
        <v>30000</v>
      </c>
      <c r="B21" s="4">
        <v>8534</v>
      </c>
      <c r="C21" s="4">
        <v>293352</v>
      </c>
      <c r="D21" s="4">
        <v>4879</v>
      </c>
      <c r="E21" s="4">
        <v>96573</v>
      </c>
      <c r="F21" s="4">
        <v>34920</v>
      </c>
      <c r="G21" s="4"/>
    </row>
    <row r="22" spans="1:7">
      <c r="A22" s="4">
        <v>40000</v>
      </c>
      <c r="B22" s="4">
        <v>4426</v>
      </c>
      <c r="C22" s="4">
        <v>197588</v>
      </c>
      <c r="D22" s="4">
        <v>2521</v>
      </c>
      <c r="E22" s="4">
        <v>60195</v>
      </c>
      <c r="F22" s="4">
        <v>29000</v>
      </c>
      <c r="G22" s="4"/>
    </row>
    <row r="23" spans="1:7">
      <c r="A23" s="4">
        <v>50000</v>
      </c>
      <c r="B23" s="4">
        <v>2480</v>
      </c>
      <c r="C23" s="4">
        <v>135139</v>
      </c>
      <c r="D23" s="4">
        <v>1471</v>
      </c>
      <c r="E23" s="4">
        <v>39372</v>
      </c>
      <c r="F23" s="4">
        <v>23286</v>
      </c>
      <c r="G23" s="4"/>
    </row>
    <row r="24" spans="1:7">
      <c r="A24" s="4">
        <v>60000</v>
      </c>
      <c r="B24" s="4">
        <v>1527</v>
      </c>
      <c r="C24" s="4">
        <v>98806</v>
      </c>
      <c r="D24" s="4">
        <v>905</v>
      </c>
      <c r="E24" s="4">
        <v>27665</v>
      </c>
      <c r="F24" s="4">
        <v>19527</v>
      </c>
      <c r="G24" s="4"/>
    </row>
    <row r="25" spans="1:7">
      <c r="A25" s="4">
        <v>70000</v>
      </c>
      <c r="B25" s="4">
        <v>934</v>
      </c>
      <c r="C25" s="4">
        <v>69829</v>
      </c>
      <c r="D25" s="4">
        <v>553</v>
      </c>
      <c r="E25" s="4">
        <v>18500</v>
      </c>
      <c r="F25" s="4">
        <v>15656</v>
      </c>
      <c r="G25" s="4"/>
    </row>
    <row r="26" spans="1:7">
      <c r="A26" s="4">
        <v>80000</v>
      </c>
      <c r="B26" s="4">
        <v>689</v>
      </c>
      <c r="C26" s="4">
        <v>58421</v>
      </c>
      <c r="D26" s="4">
        <v>394</v>
      </c>
      <c r="E26" s="4">
        <v>12499</v>
      </c>
      <c r="F26" s="4">
        <v>14489</v>
      </c>
      <c r="G26" s="4"/>
    </row>
    <row r="27" spans="1:7">
      <c r="A27" s="4">
        <v>90000</v>
      </c>
      <c r="B27" s="4">
        <v>463</v>
      </c>
      <c r="C27" s="4">
        <v>43782</v>
      </c>
      <c r="D27" s="4">
        <v>268</v>
      </c>
      <c r="E27" s="4">
        <v>9838</v>
      </c>
      <c r="F27" s="4">
        <v>11833</v>
      </c>
      <c r="G27" s="4"/>
    </row>
    <row r="28" spans="1:7">
      <c r="A28" s="4">
        <v>100000</v>
      </c>
      <c r="B28" s="4">
        <v>982</v>
      </c>
      <c r="C28" s="4">
        <v>117744</v>
      </c>
      <c r="D28" s="4">
        <v>598</v>
      </c>
      <c r="E28" s="4">
        <v>26439</v>
      </c>
      <c r="F28" s="4">
        <v>38166</v>
      </c>
      <c r="G28" s="4"/>
    </row>
    <row r="29" spans="1:7">
      <c r="A29" s="4">
        <v>150000</v>
      </c>
      <c r="B29" s="4">
        <v>364</v>
      </c>
      <c r="C29" s="4">
        <v>62343</v>
      </c>
      <c r="D29" s="4">
        <v>207</v>
      </c>
      <c r="E29" s="4">
        <v>10092</v>
      </c>
      <c r="F29" s="4">
        <v>24104</v>
      </c>
      <c r="G29" s="4"/>
    </row>
    <row r="30" spans="1:7">
      <c r="A30" s="4">
        <v>200000</v>
      </c>
      <c r="B30" s="4">
        <v>204</v>
      </c>
      <c r="C30" s="4">
        <v>45188</v>
      </c>
      <c r="D30" s="4">
        <v>114</v>
      </c>
      <c r="E30" s="4">
        <v>7731</v>
      </c>
      <c r="F30" s="4">
        <v>19048</v>
      </c>
      <c r="G30" s="4"/>
    </row>
    <row r="31" spans="1:7">
      <c r="A31" s="4">
        <v>250000</v>
      </c>
      <c r="B31" s="4">
        <v>122</v>
      </c>
      <c r="C31" s="4">
        <v>33430</v>
      </c>
      <c r="D31" s="4">
        <v>69</v>
      </c>
      <c r="E31" s="4">
        <v>4037</v>
      </c>
      <c r="F31" s="4">
        <v>14843</v>
      </c>
      <c r="G31" s="4"/>
    </row>
    <row r="32" spans="1:7">
      <c r="A32" s="4">
        <v>300000</v>
      </c>
      <c r="B32" s="4">
        <v>77</v>
      </c>
      <c r="C32" s="4">
        <v>26425</v>
      </c>
      <c r="D32" s="4">
        <v>41</v>
      </c>
      <c r="E32" s="4">
        <v>3164</v>
      </c>
      <c r="F32" s="4">
        <v>12331</v>
      </c>
      <c r="G32" s="4"/>
    </row>
    <row r="33" spans="1:7">
      <c r="A33" s="4">
        <v>400000</v>
      </c>
      <c r="B33" s="4">
        <v>39</v>
      </c>
      <c r="C33" s="4">
        <v>17407</v>
      </c>
      <c r="D33" s="4">
        <v>12</v>
      </c>
      <c r="E33" s="4">
        <v>419</v>
      </c>
      <c r="F33" s="4">
        <v>8523</v>
      </c>
      <c r="G33" s="4"/>
    </row>
    <row r="34" spans="1:7">
      <c r="A34" s="4">
        <v>500000</v>
      </c>
      <c r="B34" s="4">
        <v>57</v>
      </c>
      <c r="C34" s="4">
        <v>34345</v>
      </c>
      <c r="D34" s="4">
        <v>32</v>
      </c>
      <c r="E34" s="4">
        <v>1454</v>
      </c>
      <c r="F34" s="4">
        <v>17430</v>
      </c>
      <c r="G34" s="4"/>
    </row>
    <row r="35" spans="1:7">
      <c r="A35" s="4">
        <v>750000</v>
      </c>
      <c r="B35" s="4">
        <v>29</v>
      </c>
      <c r="C35" s="4">
        <v>25119</v>
      </c>
      <c r="D35" s="4">
        <v>14</v>
      </c>
      <c r="E35" s="4">
        <v>887</v>
      </c>
      <c r="F35" s="4">
        <v>13315</v>
      </c>
      <c r="G35" s="4"/>
    </row>
    <row r="36" spans="1:7">
      <c r="A36" s="4">
        <v>1000000</v>
      </c>
      <c r="B36" s="4">
        <v>21</v>
      </c>
      <c r="C36" s="4">
        <v>24353</v>
      </c>
      <c r="D36" s="4">
        <v>10</v>
      </c>
      <c r="E36" s="4">
        <v>857</v>
      </c>
      <c r="F36" s="4">
        <v>13214</v>
      </c>
      <c r="G36" s="4"/>
    </row>
    <row r="37" spans="1:7">
      <c r="A37" s="4">
        <v>1500000</v>
      </c>
      <c r="B37" s="4">
        <v>4</v>
      </c>
      <c r="C37" s="4">
        <v>0</v>
      </c>
      <c r="D37" s="4">
        <v>4</v>
      </c>
      <c r="E37" s="4">
        <v>0</v>
      </c>
      <c r="F37" s="4">
        <v>0</v>
      </c>
      <c r="G37" s="4"/>
    </row>
    <row r="38" spans="1:7">
      <c r="A38" s="4">
        <v>2000000</v>
      </c>
      <c r="B38" s="4">
        <v>6</v>
      </c>
      <c r="C38" s="4">
        <v>15385</v>
      </c>
      <c r="D38" s="4">
        <v>3</v>
      </c>
      <c r="E38" s="4">
        <v>259</v>
      </c>
      <c r="F38" s="4">
        <v>8642</v>
      </c>
      <c r="G38" s="4"/>
    </row>
    <row r="39" spans="1:7">
      <c r="A39" s="4">
        <v>3000000</v>
      </c>
      <c r="B39" s="4">
        <v>1</v>
      </c>
      <c r="C39" s="4">
        <v>0</v>
      </c>
      <c r="D39" s="4">
        <v>1</v>
      </c>
      <c r="E39" s="4">
        <v>0</v>
      </c>
      <c r="F39" s="4">
        <v>0</v>
      </c>
      <c r="G39" s="4"/>
    </row>
    <row r="40" spans="1:7">
      <c r="A40" s="4">
        <v>4000000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/>
    </row>
    <row r="41" spans="1:7">
      <c r="A41" s="4">
        <v>5000000</v>
      </c>
      <c r="B41" s="4">
        <v>1</v>
      </c>
      <c r="C41" s="4">
        <v>18036</v>
      </c>
      <c r="D41" s="4">
        <v>1</v>
      </c>
      <c r="E41" s="4">
        <v>148</v>
      </c>
      <c r="F41" s="4">
        <v>10355</v>
      </c>
      <c r="G41" s="4"/>
    </row>
    <row r="42" spans="1:7">
      <c r="A42" s="2">
        <v>-999</v>
      </c>
      <c r="B42" s="4">
        <f>SUM(B2:B41)</f>
        <v>4094420</v>
      </c>
      <c r="C42" s="4">
        <f>SUM(C2:C41)</f>
        <v>12796804</v>
      </c>
      <c r="D42" s="4">
        <f>SUM(D8:D41)</f>
        <v>272705</v>
      </c>
      <c r="E42" s="4">
        <f>SUM(E2:E41)</f>
        <v>8600456</v>
      </c>
      <c r="F42" s="4"/>
      <c r="G42" s="4"/>
    </row>
    <row r="43" spans="1:7">
      <c r="A43" s="2">
        <v>-999</v>
      </c>
      <c r="B43" s="4">
        <v>4094420</v>
      </c>
      <c r="C43" s="4">
        <v>12796802</v>
      </c>
      <c r="D43" s="4">
        <v>272705</v>
      </c>
      <c r="E43" s="4">
        <v>8600455</v>
      </c>
      <c r="F43" s="4"/>
      <c r="G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2022-05-18T19:55:40Z</dcterms:modified>
</cp:coreProperties>
</file>