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2030" yWindow="199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 l="1"/>
  <c r="C41" i="1"/>
  <c r="B41" i="1"/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<sst xmlns="http://schemas.openxmlformats.org/spreadsheetml/2006/main" count="13" uniqueCount="13">
  <si>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</si>
  <si>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</si>
  <si>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</si>
  <si>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</si>
  <si>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</si>
  <si>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</si>
  <si>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</si>
  <si>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N_AGI is from p. 88 of PDF</t>
  </si>
  <si>
    <t>AGI is from p. 89 of PDF</t>
  </si>
  <si>
    <t>N_salary_wage and salary_wage are from p. 100 of PDF</t>
  </si>
  <si>
    <t>N_salary_wage unavailable for bottom 5 groups; use N_AGI</t>
  </si>
  <si>
    <t>tax</t>
  </si>
  <si>
    <t>Taxes are from p. 90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</si>
</sst>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E43" sqref="E43"/>
    </sheetView>
  </sheetViews>
  <sheetFormatPr defaultColWidth="8.85546875" defaultRowHeight="15"/>
  <cols>
    <col min="1" max="1" width="13" style="1" customWidth="1"/>
    <col min="2" max="6" width="10.710937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7</v>
      </c>
    </row>
    <row r="3" spans="1:7">
      <c r="A3" s="4">
        <v>1</v>
      </c>
      <c r="B3" s="4">
        <v>277803</v>
      </c>
      <c r="C3" s="4">
        <v>187113</v>
      </c>
      <c r="D3" s="4">
        <f>B3</f>
        <v>277803</v>
      </c>
      <c r="E3" s="4">
        <v>0</v>
      </c>
      <c r="F3" s="4">
        <v>331</v>
      </c>
      <c r="G3" s="4" t="s">
        <v>8</v>
      </c>
    </row>
    <row r="4" spans="1:7">
      <c r="A4" s="4">
        <v>1000</v>
      </c>
      <c r="B4" s="4">
        <v>2111789</v>
      </c>
      <c r="C4" s="4">
        <v>3011409</v>
      </c>
      <c r="D4" s="4">
        <f t="shared" ref="D4:D7" si="0">B4</f>
        <v>2111789</v>
      </c>
      <c r="E4" s="4">
        <v>0</v>
      </c>
      <c r="F4" s="4">
        <v>14010</v>
      </c>
      <c r="G4" s="4" t="s">
        <v>12</v>
      </c>
    </row>
    <row r="5" spans="1:7">
      <c r="A5" s="4">
        <v>2000</v>
      </c>
      <c r="B5" s="4">
        <v>1317752</v>
      </c>
      <c r="C5" s="4">
        <v>3325252</v>
      </c>
      <c r="D5" s="4">
        <f t="shared" si="0"/>
        <v>1317752</v>
      </c>
      <c r="E5" s="4">
        <v>0</v>
      </c>
      <c r="F5" s="4">
        <v>13988</v>
      </c>
      <c r="G5" s="4" t="s">
        <v>9</v>
      </c>
    </row>
    <row r="6" spans="1:7">
      <c r="A6" s="4">
        <v>3000</v>
      </c>
      <c r="B6" s="4">
        <v>729755</v>
      </c>
      <c r="C6" s="4">
        <v>2490993</v>
      </c>
      <c r="D6" s="4">
        <f t="shared" si="0"/>
        <v>729755</v>
      </c>
      <c r="E6" s="4">
        <v>0</v>
      </c>
      <c r="F6" s="4">
        <v>15021</v>
      </c>
      <c r="G6" s="4" t="s">
        <v>10</v>
      </c>
    </row>
    <row r="7" spans="1:7">
      <c r="A7" s="4">
        <v>4000</v>
      </c>
      <c r="B7" s="4">
        <v>299389</v>
      </c>
      <c r="C7" s="4">
        <v>1330715</v>
      </c>
      <c r="D7" s="4">
        <f t="shared" si="0"/>
        <v>299389</v>
      </c>
      <c r="E7" s="4">
        <v>8167651</v>
      </c>
      <c r="F7" s="4">
        <v>17211</v>
      </c>
      <c r="G7" s="4" t="s">
        <v>6</v>
      </c>
    </row>
    <row r="8" spans="1:7">
      <c r="A8" s="4">
        <v>5000</v>
      </c>
      <c r="B8" s="4">
        <v>166970</v>
      </c>
      <c r="C8" s="4">
        <v>912124</v>
      </c>
      <c r="D8" s="4">
        <v>112043</v>
      </c>
      <c r="E8" s="4">
        <v>554225</v>
      </c>
      <c r="F8" s="4">
        <v>16933</v>
      </c>
      <c r="G8" s="4"/>
    </row>
    <row r="9" spans="1:7">
      <c r="A9" s="4">
        <v>6000</v>
      </c>
      <c r="B9" s="4">
        <v>110009</v>
      </c>
      <c r="C9" s="4">
        <v>711155</v>
      </c>
      <c r="D9" s="4">
        <v>71900</v>
      </c>
      <c r="E9" s="4">
        <v>404491</v>
      </c>
      <c r="F9" s="4">
        <v>16427</v>
      </c>
      <c r="G9" s="4"/>
    </row>
    <row r="10" spans="1:7">
      <c r="A10" s="4">
        <v>7000</v>
      </c>
      <c r="B10" s="4">
        <v>73174</v>
      </c>
      <c r="C10" s="4">
        <v>546368</v>
      </c>
      <c r="D10" s="4">
        <v>46834</v>
      </c>
      <c r="E10" s="4">
        <v>296127</v>
      </c>
      <c r="F10" s="4">
        <v>15697</v>
      </c>
      <c r="G10" s="4"/>
    </row>
    <row r="11" spans="1:7">
      <c r="A11" s="4">
        <v>8000</v>
      </c>
      <c r="B11" s="4">
        <v>51708</v>
      </c>
      <c r="C11" s="4">
        <v>438157</v>
      </c>
      <c r="D11" s="4">
        <v>32333</v>
      </c>
      <c r="E11" s="4">
        <v>225840</v>
      </c>
      <c r="F11" s="4">
        <v>15328</v>
      </c>
      <c r="G11" s="4"/>
    </row>
    <row r="12" spans="1:7">
      <c r="A12" s="4">
        <v>9000</v>
      </c>
      <c r="B12" s="4">
        <v>39025</v>
      </c>
      <c r="C12" s="4">
        <v>369986</v>
      </c>
      <c r="D12" s="4">
        <v>24268</v>
      </c>
      <c r="E12" s="4">
        <v>183542</v>
      </c>
      <c r="F12" s="4">
        <v>14983</v>
      </c>
      <c r="G12" s="4"/>
    </row>
    <row r="13" spans="1:7">
      <c r="A13" s="4">
        <v>10000</v>
      </c>
      <c r="B13" s="4">
        <v>30454</v>
      </c>
      <c r="C13" s="4">
        <v>319109</v>
      </c>
      <c r="D13" s="4">
        <v>18926</v>
      </c>
      <c r="E13" s="4">
        <v>153422</v>
      </c>
      <c r="F13" s="4">
        <v>14479</v>
      </c>
      <c r="G13" s="4"/>
    </row>
    <row r="14" spans="1:7">
      <c r="A14" s="4">
        <v>11000</v>
      </c>
      <c r="B14" s="4">
        <v>24369</v>
      </c>
      <c r="C14" s="4">
        <v>279845</v>
      </c>
      <c r="D14" s="4">
        <v>14883</v>
      </c>
      <c r="E14" s="4">
        <v>129129</v>
      </c>
      <c r="F14" s="4">
        <v>14019</v>
      </c>
      <c r="G14" s="4"/>
    </row>
    <row r="15" spans="1:7">
      <c r="A15" s="4">
        <v>12000</v>
      </c>
      <c r="B15" s="4">
        <v>20101</v>
      </c>
      <c r="C15" s="4">
        <v>250881</v>
      </c>
      <c r="D15" s="4">
        <v>12135</v>
      </c>
      <c r="E15" s="4">
        <v>111844</v>
      </c>
      <c r="F15" s="4">
        <v>13609</v>
      </c>
      <c r="G15" s="4"/>
    </row>
    <row r="16" spans="1:7">
      <c r="A16" s="4">
        <v>13000</v>
      </c>
      <c r="B16" s="4">
        <v>16462</v>
      </c>
      <c r="C16" s="4">
        <v>222042</v>
      </c>
      <c r="D16" s="4">
        <v>10080</v>
      </c>
      <c r="E16" s="4">
        <v>97766</v>
      </c>
      <c r="F16" s="4">
        <v>12922</v>
      </c>
      <c r="G16" s="4"/>
    </row>
    <row r="17" spans="1:7">
      <c r="A17" s="4">
        <v>14000</v>
      </c>
      <c r="B17" s="4">
        <v>14196</v>
      </c>
      <c r="C17" s="4">
        <v>205648</v>
      </c>
      <c r="D17" s="4">
        <v>8708</v>
      </c>
      <c r="E17" s="4">
        <v>89647</v>
      </c>
      <c r="F17" s="4">
        <v>12725</v>
      </c>
      <c r="G17" s="4"/>
    </row>
    <row r="18" spans="1:7">
      <c r="A18" s="4">
        <v>15000</v>
      </c>
      <c r="B18" s="4">
        <v>45978</v>
      </c>
      <c r="C18" s="4">
        <v>792093</v>
      </c>
      <c r="D18" s="4">
        <v>27366</v>
      </c>
      <c r="E18" s="4">
        <v>312084</v>
      </c>
      <c r="F18" s="4">
        <v>57056</v>
      </c>
      <c r="G18" s="4"/>
    </row>
    <row r="19" spans="1:7">
      <c r="A19" s="4">
        <v>20000</v>
      </c>
      <c r="B19" s="4">
        <v>25089</v>
      </c>
      <c r="C19" s="4">
        <v>559073</v>
      </c>
      <c r="D19" s="4">
        <v>14987</v>
      </c>
      <c r="E19" s="4">
        <v>204065</v>
      </c>
      <c r="F19" s="4">
        <v>50802</v>
      </c>
      <c r="G19" s="4"/>
    </row>
    <row r="20" spans="1:7">
      <c r="A20" s="4">
        <v>25000</v>
      </c>
      <c r="B20" s="4">
        <v>14996</v>
      </c>
      <c r="C20" s="4">
        <v>409563</v>
      </c>
      <c r="D20" s="4">
        <v>8791</v>
      </c>
      <c r="E20" s="4">
        <v>135091</v>
      </c>
      <c r="F20" s="4">
        <v>45419</v>
      </c>
      <c r="G20" s="4"/>
    </row>
    <row r="21" spans="1:7">
      <c r="A21" s="4">
        <v>30000</v>
      </c>
      <c r="B21" s="4">
        <v>17140</v>
      </c>
      <c r="C21" s="4">
        <v>589817</v>
      </c>
      <c r="D21" s="4">
        <v>9982</v>
      </c>
      <c r="E21" s="4">
        <v>178233</v>
      </c>
      <c r="F21" s="4">
        <v>80003</v>
      </c>
      <c r="G21" s="4"/>
    </row>
    <row r="22" spans="1:7">
      <c r="A22" s="4">
        <v>40000</v>
      </c>
      <c r="B22" s="4">
        <v>9001</v>
      </c>
      <c r="C22" s="4">
        <v>401112</v>
      </c>
      <c r="D22" s="4">
        <v>5167</v>
      </c>
      <c r="E22" s="4">
        <v>108832</v>
      </c>
      <c r="F22" s="4">
        <v>65917</v>
      </c>
      <c r="G22" s="4"/>
    </row>
    <row r="23" spans="1:7">
      <c r="A23" s="4">
        <v>50000</v>
      </c>
      <c r="B23" s="4">
        <v>5364</v>
      </c>
      <c r="C23" s="4">
        <v>293064</v>
      </c>
      <c r="D23" s="4">
        <v>3053</v>
      </c>
      <c r="E23" s="4">
        <v>71395</v>
      </c>
      <c r="F23" s="4">
        <v>56267</v>
      </c>
      <c r="G23" s="4"/>
    </row>
    <row r="24" spans="1:7">
      <c r="A24" s="4">
        <v>60000</v>
      </c>
      <c r="B24" s="4">
        <v>3406</v>
      </c>
      <c r="C24" s="4">
        <v>220084</v>
      </c>
      <c r="D24" s="4">
        <v>1970</v>
      </c>
      <c r="E24" s="4">
        <v>51979</v>
      </c>
      <c r="F24" s="4">
        <v>48598</v>
      </c>
      <c r="G24" s="4"/>
    </row>
    <row r="25" spans="1:7">
      <c r="A25" s="4">
        <v>70000</v>
      </c>
      <c r="B25" s="4">
        <v>2174</v>
      </c>
      <c r="C25" s="4">
        <v>162205</v>
      </c>
      <c r="D25" s="4">
        <v>1244</v>
      </c>
      <c r="E25" s="4">
        <v>34505</v>
      </c>
      <c r="F25" s="4">
        <v>40734</v>
      </c>
      <c r="G25" s="4"/>
    </row>
    <row r="26" spans="1:7">
      <c r="A26" s="4">
        <v>80000</v>
      </c>
      <c r="B26" s="4">
        <v>1539</v>
      </c>
      <c r="C26" s="4">
        <v>130394</v>
      </c>
      <c r="D26" s="4">
        <v>872</v>
      </c>
      <c r="E26" s="4">
        <v>26183</v>
      </c>
      <c r="F26" s="4">
        <v>36835</v>
      </c>
      <c r="G26" s="4"/>
    </row>
    <row r="27" spans="1:7">
      <c r="A27" s="4">
        <v>90000</v>
      </c>
      <c r="B27" s="4">
        <v>1137</v>
      </c>
      <c r="C27" s="4">
        <v>107771</v>
      </c>
      <c r="D27" s="4">
        <v>633</v>
      </c>
      <c r="E27" s="4">
        <v>19852</v>
      </c>
      <c r="F27" s="4">
        <v>33611</v>
      </c>
      <c r="G27" s="4"/>
    </row>
    <row r="28" spans="1:7">
      <c r="A28" s="4">
        <v>100000</v>
      </c>
      <c r="B28" s="4">
        <v>2606</v>
      </c>
      <c r="C28" s="4">
        <v>311279</v>
      </c>
      <c r="D28" s="4">
        <v>1479</v>
      </c>
      <c r="E28" s="4">
        <v>54876</v>
      </c>
      <c r="F28" s="4">
        <v>116156</v>
      </c>
      <c r="G28" s="4"/>
    </row>
    <row r="29" spans="1:7">
      <c r="A29" s="4">
        <v>150000</v>
      </c>
      <c r="B29" s="4">
        <v>909</v>
      </c>
      <c r="C29" s="4">
        <v>156078</v>
      </c>
      <c r="D29" s="4">
        <v>530</v>
      </c>
      <c r="E29" s="4">
        <v>21996</v>
      </c>
      <c r="F29" s="4">
        <v>70355</v>
      </c>
      <c r="G29" s="4"/>
    </row>
    <row r="30" spans="1:7">
      <c r="A30" s="4">
        <v>200000</v>
      </c>
      <c r="B30" s="4">
        <v>425</v>
      </c>
      <c r="C30" s="4">
        <v>94871</v>
      </c>
      <c r="D30" s="4">
        <v>247</v>
      </c>
      <c r="E30" s="4">
        <v>10363</v>
      </c>
      <c r="F30" s="4">
        <v>47024</v>
      </c>
      <c r="G30" s="4"/>
    </row>
    <row r="31" spans="1:7">
      <c r="A31" s="4">
        <v>250000</v>
      </c>
      <c r="B31" s="4">
        <v>210</v>
      </c>
      <c r="C31" s="4">
        <v>56981</v>
      </c>
      <c r="D31" s="4">
        <v>106</v>
      </c>
      <c r="E31" s="4">
        <v>4561</v>
      </c>
      <c r="F31" s="4">
        <v>30002</v>
      </c>
      <c r="G31" s="4"/>
    </row>
    <row r="32" spans="1:7">
      <c r="A32" s="4">
        <v>300000</v>
      </c>
      <c r="B32" s="4">
        <v>219</v>
      </c>
      <c r="C32" s="4">
        <v>75136</v>
      </c>
      <c r="D32" s="4">
        <v>118</v>
      </c>
      <c r="E32" s="4">
        <v>4838</v>
      </c>
      <c r="F32" s="4">
        <v>42141</v>
      </c>
      <c r="G32" s="4"/>
    </row>
    <row r="33" spans="1:7">
      <c r="A33" s="4">
        <v>400000</v>
      </c>
      <c r="B33" s="4">
        <v>111</v>
      </c>
      <c r="C33" s="4">
        <v>49387</v>
      </c>
      <c r="D33" s="4">
        <v>62</v>
      </c>
      <c r="E33" s="4">
        <v>3875</v>
      </c>
      <c r="F33" s="4">
        <v>29329</v>
      </c>
      <c r="G33" s="4"/>
    </row>
    <row r="34" spans="1:7">
      <c r="A34" s="4">
        <v>500000</v>
      </c>
      <c r="B34" s="4">
        <v>124</v>
      </c>
      <c r="C34" s="4">
        <v>76010</v>
      </c>
      <c r="D34" s="4">
        <v>69</v>
      </c>
      <c r="E34" s="4">
        <v>1970</v>
      </c>
      <c r="F34" s="4">
        <v>47987</v>
      </c>
      <c r="G34" s="4"/>
    </row>
    <row r="35" spans="1:7">
      <c r="A35" s="4">
        <v>750000</v>
      </c>
      <c r="B35" s="4">
        <v>54</v>
      </c>
      <c r="C35" s="4">
        <v>46752</v>
      </c>
      <c r="D35" s="4">
        <v>26</v>
      </c>
      <c r="E35" s="4">
        <v>1469</v>
      </c>
      <c r="F35" s="4">
        <v>30958</v>
      </c>
      <c r="G35" s="4"/>
    </row>
    <row r="36" spans="1:7">
      <c r="A36" s="4">
        <v>1000000</v>
      </c>
      <c r="B36" s="4">
        <v>33</v>
      </c>
      <c r="C36" s="4">
        <v>38279</v>
      </c>
      <c r="D36" s="4">
        <v>18</v>
      </c>
      <c r="E36" s="4">
        <v>711</v>
      </c>
      <c r="F36" s="4">
        <v>26247</v>
      </c>
      <c r="G36" s="4"/>
    </row>
    <row r="37" spans="1:7">
      <c r="A37" s="4">
        <v>1500000</v>
      </c>
      <c r="B37" s="4">
        <v>9</v>
      </c>
      <c r="C37" s="4">
        <v>14517</v>
      </c>
      <c r="D37" s="4">
        <v>4</v>
      </c>
      <c r="E37" s="4">
        <v>139</v>
      </c>
      <c r="F37" s="4">
        <v>10216</v>
      </c>
      <c r="G37" s="4"/>
    </row>
    <row r="38" spans="1:7">
      <c r="A38" s="4">
        <v>2000000</v>
      </c>
      <c r="B38" s="4">
        <v>14</v>
      </c>
      <c r="C38" s="4">
        <v>35426</v>
      </c>
      <c r="D38" s="4">
        <v>8</v>
      </c>
      <c r="E38" s="4">
        <v>380</v>
      </c>
      <c r="F38" s="4">
        <v>26085</v>
      </c>
      <c r="G38" s="4"/>
    </row>
    <row r="39" spans="1:7">
      <c r="A39" s="4">
        <v>3000000</v>
      </c>
      <c r="B39" s="4">
        <v>4</v>
      </c>
      <c r="C39" s="4">
        <v>0</v>
      </c>
      <c r="D39" s="4">
        <v>3</v>
      </c>
      <c r="E39" s="4">
        <v>0</v>
      </c>
      <c r="F39" s="4">
        <v>0</v>
      </c>
      <c r="G39" s="4"/>
    </row>
    <row r="40" spans="1:7">
      <c r="A40" s="4">
        <v>4000000</v>
      </c>
      <c r="B40" s="4">
        <v>1</v>
      </c>
      <c r="C40" s="4">
        <v>19419</v>
      </c>
      <c r="D40" s="4">
        <v>1</v>
      </c>
      <c r="E40" s="4">
        <v>193</v>
      </c>
      <c r="F40" s="4">
        <v>14590</v>
      </c>
      <c r="G40" s="4"/>
    </row>
    <row r="41" spans="1:7">
      <c r="A41" s="2">
        <v>-999</v>
      </c>
      <c r="B41" s="4">
        <f>SUM(B2:B40)</f>
        <v>5413499</v>
      </c>
      <c r="C41" s="4">
        <f>SUM(C2:C40)</f>
        <v>19240108</v>
      </c>
      <c r="D41" s="4">
        <f>SUM(D8:D40)</f>
        <v>428846</v>
      </c>
      <c r="E41" s="4">
        <f>SUM(E2:E40)</f>
        <v>11661274</v>
      </c>
      <c r="F41" s="4"/>
      <c r="G41" s="4"/>
    </row>
    <row r="42" spans="1:7">
      <c r="A42" s="2">
        <v>-999</v>
      </c>
      <c r="B42" s="4">
        <v>5413499</v>
      </c>
      <c r="C42" s="4">
        <v>19240110</v>
      </c>
      <c r="D42" s="4">
        <v>428846</v>
      </c>
      <c r="E42" s="4">
        <v>11661274</v>
      </c>
      <c r="F42" s="4"/>
      <c r="G42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2022-05-18T19:55:05Z</dcterms:modified>
</cp:coreProperties>
</file>