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ropbox\Apps\Overleaf\replica\bgpp\reports\"/>
    </mc:Choice>
  </mc:AlternateContent>
  <xr:revisionPtr revIDLastSave="0" documentId="8_{5B26F4B0-2714-4964-B7D1-97B1F5296C3D}" xr6:coauthVersionLast="43" xr6:coauthVersionMax="43" xr10:uidLastSave="{00000000-0000-0000-0000-000000000000}"/>
  <bookViews>
    <workbookView xWindow="-110" yWindow="-110" windowWidth="19420" windowHeight="10420" activeTab="1" xr2:uid="{378D7729-2E2F-4553-B0CB-FF6DA236DA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F3" i="2"/>
  <c r="G3" i="2"/>
  <c r="H3" i="2"/>
  <c r="I3" i="2"/>
  <c r="J3" i="2"/>
  <c r="K3" i="2"/>
  <c r="L3" i="2"/>
  <c r="M3" i="2"/>
  <c r="N3" i="2"/>
  <c r="O3" i="2"/>
  <c r="P3" i="2"/>
  <c r="F4" i="2"/>
  <c r="G4" i="2"/>
  <c r="H4" i="2"/>
  <c r="I4" i="2"/>
  <c r="J4" i="2"/>
  <c r="K4" i="2"/>
  <c r="L4" i="2"/>
  <c r="M4" i="2"/>
  <c r="N4" i="2"/>
  <c r="O4" i="2"/>
  <c r="P4" i="2"/>
  <c r="E3" i="2"/>
  <c r="E4" i="2"/>
  <c r="E2" i="2"/>
</calcChain>
</file>

<file path=xl/sharedStrings.xml><?xml version="1.0" encoding="utf-8"?>
<sst xmlns="http://schemas.openxmlformats.org/spreadsheetml/2006/main" count="19" uniqueCount="13">
  <si>
    <t xml:space="preserve"> 6.2962    5.6596   10.0697    9.1164   12.2904   12.9909   16.8111    5.9956   28.4654   65.2078   80.5426</t>
  </si>
  <si>
    <t xml:space="preserve">    0.8149    1.4111    1.9815    2.7044    3.7108    4.3081    5.0691    6.6522    9.9933   15.1197   23.4721</t>
  </si>
  <si>
    <t xml:space="preserve">    2.3646    3.5468    3.8726    5.2347    6.6135    7.8460    7.7277    7.8543   11.4147   15.9302   25.8538</t>
  </si>
  <si>
    <t xml:space="preserve">    5.7059    7.9846   10.8932    8.5115    9.3531   17.2824   17.2671    8.5918   51.5961   91.9340   85.6282</t>
  </si>
  <si>
    <t xml:space="preserve">    9.6859    8.0278   12.6522   10.9027   18.6462   23.5994   25.9910   25.8075   76.9664   59.6886   53.7963</t>
  </si>
  <si>
    <t xml:space="preserve">   56.8562   56.1679   84.0759   88.3998  133.2566  161.1651  161.3012  192.1852  317.2719  470.1773  607.0346</t>
  </si>
  <si>
    <t xml:space="preserve">  Column 12</t>
  </si>
  <si>
    <t>CPI, % QoQ SAAR</t>
  </si>
  <si>
    <t>FX, % QoQ AR</t>
  </si>
  <si>
    <t>Policy rate, %</t>
  </si>
  <si>
    <t>QPM: relative to VAR(1)</t>
  </si>
  <si>
    <t>QPM, pp</t>
  </si>
  <si>
    <t>VAR(1),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</si>
</sst>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9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754F-0CD8-4089-9648-57E06FB8D467}">
  <dimension ref="A1:C19"/>
  <sheetViews>
    <sheetView workbookViewId="0">
      <selection activeCell="G21" sqref="G21"/>
    </sheetView>
  </sheetViews>
  <sheetFormatPr defaultRowHeight="11.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</row>
    <row r="14" spans="1:3" x14ac:dyDescent="0.25">
      <c r="C14">
        <v>39.053800000000003</v>
      </c>
    </row>
    <row r="15" spans="1:3" x14ac:dyDescent="0.25">
      <c r="C15">
        <v>33.344099999999997</v>
      </c>
    </row>
    <row r="16" spans="1:3" x14ac:dyDescent="0.25">
      <c r="C16">
        <v>38.400700000000001</v>
      </c>
    </row>
    <row r="17" spans="3:3" x14ac:dyDescent="0.25">
      <c r="C17">
        <v>22.771000000000001</v>
      </c>
    </row>
    <row r="18" spans="3:3" x14ac:dyDescent="0.25">
      <c r="C18">
        <v>138.94890000000001</v>
      </c>
    </row>
    <row r="19" spans="3:3" x14ac:dyDescent="0.25">
      <c r="C19">
        <v>764.17880000000002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EFE2-F818-40A8-8244-CA165007E93E}">
  <dimension ref="D1:P12"/>
  <sheetViews>
    <sheetView tabSelected="1" workbookViewId="0">
      <selection activeCell="L9" sqref="L9"/>
    </sheetView>
  </sheetViews>
  <sheetFormatPr defaultRowHeight="11.5" x14ac:dyDescent="0.25"/>
  <sheetData>
    <row r="1" spans="4:16" x14ac:dyDescent="0.25">
      <c r="D1" t="s">
        <v>10</v>
      </c>
    </row>
    <row r="2" spans="4:16" x14ac:dyDescent="0.25">
      <c r="D2" t="s">
        <v>7</v>
      </c>
      <c r="E2" s="1">
        <f>E6/E10</f>
        <v>0.55188844064673936</v>
      </c>
      <c r="F2" s="1">
        <f t="shared" ref="F2:P2" si="0">F6/F10</f>
        <v>0.6521662308290338</v>
      </c>
      <c r="G2" s="1">
        <f t="shared" si="0"/>
        <v>0.41637784641051873</v>
      </c>
      <c r="H2" s="1">
        <f t="shared" si="0"/>
        <v>0.50457417401605897</v>
      </c>
      <c r="I2" s="1">
        <f t="shared" si="0"/>
        <v>0.40786304758185254</v>
      </c>
      <c r="J2" s="1">
        <f t="shared" si="0"/>
        <v>0.43466580452470577</v>
      </c>
      <c r="K2" s="1">
        <f t="shared" si="0"/>
        <v>0.36359905062726411</v>
      </c>
      <c r="L2" s="1">
        <f t="shared" si="0"/>
        <v>1.0259356861698579</v>
      </c>
      <c r="M2" s="1">
        <f t="shared" si="0"/>
        <v>0.19710947325525024</v>
      </c>
      <c r="N2" s="1">
        <f t="shared" si="0"/>
        <v>8.2652688788764528E-2</v>
      </c>
      <c r="O2" s="1">
        <f t="shared" si="0"/>
        <v>5.6602344597765662E-2</v>
      </c>
      <c r="P2" s="1">
        <f t="shared" si="0"/>
        <v>0.11272910702671698</v>
      </c>
    </row>
    <row r="3" spans="4:16" x14ac:dyDescent="0.25">
      <c r="D3" t="s">
        <v>8</v>
      </c>
      <c r="E3" s="1">
        <f t="shared" ref="E3:P4" si="1">E7/E11</f>
        <v>3.6135754219316851</v>
      </c>
      <c r="F3" s="1">
        <f t="shared" si="1"/>
        <v>3.3886481476842918</v>
      </c>
      <c r="G3" s="1">
        <f t="shared" si="1"/>
        <v>2.4684023060257774</v>
      </c>
      <c r="H3" s="1">
        <f t="shared" si="1"/>
        <v>3.2339423133407745</v>
      </c>
      <c r="I3" s="1">
        <f t="shared" si="1"/>
        <v>3.0062866856977899</v>
      </c>
      <c r="J3" s="1">
        <f t="shared" si="1"/>
        <v>1.6784590103226404</v>
      </c>
      <c r="K3" s="1">
        <f t="shared" si="1"/>
        <v>1.7479889500842645</v>
      </c>
      <c r="L3" s="1">
        <f t="shared" si="1"/>
        <v>3.6197653576666129</v>
      </c>
      <c r="M3" s="1">
        <f t="shared" si="1"/>
        <v>0.61023604497239137</v>
      </c>
      <c r="N3" s="1">
        <f t="shared" si="1"/>
        <v>0.35595318380577373</v>
      </c>
      <c r="O3" s="1">
        <f t="shared" si="1"/>
        <v>0.39832088027075191</v>
      </c>
      <c r="P3" s="1">
        <f t="shared" si="1"/>
        <v>1.5754687980325852</v>
      </c>
    </row>
    <row r="4" spans="4:16" x14ac:dyDescent="0.25">
      <c r="D4" t="s">
        <v>9</v>
      </c>
      <c r="E4" s="1">
        <f t="shared" si="1"/>
        <v>4.0723790897034977E-2</v>
      </c>
      <c r="F4" s="1">
        <f t="shared" si="1"/>
        <v>7.1580030586865448E-2</v>
      </c>
      <c r="G4" s="1">
        <f t="shared" si="1"/>
        <v>6.0703483400118219E-2</v>
      </c>
      <c r="H4" s="1">
        <f t="shared" si="1"/>
        <v>6.6431145771823005E-2</v>
      </c>
      <c r="I4" s="1">
        <f t="shared" si="1"/>
        <v>4.669712419497421E-2</v>
      </c>
      <c r="J4" s="1">
        <f t="shared" si="1"/>
        <v>3.9538336773904524E-2</v>
      </c>
      <c r="K4" s="1">
        <f t="shared" si="1"/>
        <v>4.024148611417646E-2</v>
      </c>
      <c r="L4" s="1">
        <f t="shared" si="1"/>
        <v>3.4241450434268614E-2</v>
      </c>
      <c r="M4" s="1">
        <f t="shared" si="1"/>
        <v>2.1116903198802037E-2</v>
      </c>
      <c r="N4" s="1">
        <f t="shared" si="1"/>
        <v>1.4484748625678015E-2</v>
      </c>
      <c r="O4" s="1">
        <f t="shared" si="1"/>
        <v>1.1171191889226743E-2</v>
      </c>
      <c r="P4" s="1">
        <f t="shared" si="1"/>
        <v>8.8057925710579767E-3</v>
      </c>
    </row>
    <row r="5" spans="4:16" x14ac:dyDescent="0.25">
      <c r="D5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25">
      <c r="D6" t="s">
        <v>7</v>
      </c>
      <c r="E6" s="1">
        <v>3.4748000000000001</v>
      </c>
      <c r="F6" s="1">
        <v>3.6909999999999998</v>
      </c>
      <c r="G6" s="1">
        <v>4.1928000000000001</v>
      </c>
      <c r="H6" s="1">
        <v>4.5998999999999999</v>
      </c>
      <c r="I6" s="1">
        <v>5.0128000000000004</v>
      </c>
      <c r="J6" s="1">
        <v>5.6467000000000001</v>
      </c>
      <c r="K6" s="1">
        <v>6.1124999999999998</v>
      </c>
      <c r="L6" s="1">
        <v>6.1510999999999996</v>
      </c>
      <c r="M6" s="1">
        <v>5.6108000000000002</v>
      </c>
      <c r="N6" s="1">
        <v>5.3895999999999997</v>
      </c>
      <c r="O6" s="1">
        <v>4.5589000000000004</v>
      </c>
      <c r="P6" s="1">
        <v>4.4024999999999999</v>
      </c>
    </row>
    <row r="7" spans="4:16" x14ac:dyDescent="0.25">
      <c r="D7" t="s">
        <v>8</v>
      </c>
      <c r="E7" s="1">
        <v>20.6187</v>
      </c>
      <c r="F7" s="1">
        <v>27.056999999999999</v>
      </c>
      <c r="G7" s="1">
        <v>26.8888</v>
      </c>
      <c r="H7" s="1">
        <v>27.525700000000001</v>
      </c>
      <c r="I7" s="1">
        <v>28.118099999999998</v>
      </c>
      <c r="J7" s="1">
        <v>29.0078</v>
      </c>
      <c r="K7" s="1">
        <v>30.182700000000001</v>
      </c>
      <c r="L7" s="1">
        <v>31.100300000000001</v>
      </c>
      <c r="M7" s="1">
        <v>31.485800000000001</v>
      </c>
      <c r="N7" s="1">
        <v>32.724200000000003</v>
      </c>
      <c r="O7" s="1">
        <v>34.107500000000002</v>
      </c>
      <c r="P7" s="1">
        <v>35.875</v>
      </c>
    </row>
    <row r="8" spans="4:16" x14ac:dyDescent="0.25">
      <c r="D8" t="s">
        <v>9</v>
      </c>
      <c r="E8" s="1">
        <v>2.3153999999999999</v>
      </c>
      <c r="F8" s="1">
        <v>4.0205000000000002</v>
      </c>
      <c r="G8" s="1">
        <v>5.1036999999999999</v>
      </c>
      <c r="H8" s="1">
        <v>5.8724999999999996</v>
      </c>
      <c r="I8" s="1">
        <v>6.2226999999999997</v>
      </c>
      <c r="J8" s="1">
        <v>6.3722000000000003</v>
      </c>
      <c r="K8" s="1">
        <v>6.4909999999999997</v>
      </c>
      <c r="L8" s="1">
        <v>6.5807000000000002</v>
      </c>
      <c r="M8" s="1">
        <v>6.6997999999999998</v>
      </c>
      <c r="N8" s="1">
        <v>6.8103999999999996</v>
      </c>
      <c r="O8" s="1">
        <v>6.7812999999999999</v>
      </c>
      <c r="P8" s="1">
        <v>6.7291999999999996</v>
      </c>
    </row>
    <row r="9" spans="4:16" x14ac:dyDescent="0.25">
      <c r="D9" t="s">
        <v>12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4:16" x14ac:dyDescent="0.25">
      <c r="D10" t="s">
        <v>7</v>
      </c>
      <c r="E10" s="1">
        <v>6.2961999999999998</v>
      </c>
      <c r="F10" s="1">
        <v>5.6596000000000002</v>
      </c>
      <c r="G10" s="1">
        <v>10.069699999999999</v>
      </c>
      <c r="H10" s="1">
        <v>9.1164000000000005</v>
      </c>
      <c r="I10" s="1">
        <v>12.2904</v>
      </c>
      <c r="J10" s="1">
        <v>12.9909</v>
      </c>
      <c r="K10" s="1">
        <v>16.8111</v>
      </c>
      <c r="L10" s="1">
        <v>5.9955999999999996</v>
      </c>
      <c r="M10" s="1">
        <v>28.465399999999999</v>
      </c>
      <c r="N10" s="1">
        <v>65.207800000000006</v>
      </c>
      <c r="O10" s="1">
        <v>80.542599999999993</v>
      </c>
      <c r="P10" s="1">
        <v>39.053800000000003</v>
      </c>
    </row>
    <row r="11" spans="4:16" x14ac:dyDescent="0.25">
      <c r="D11" t="s">
        <v>8</v>
      </c>
      <c r="E11" s="1">
        <v>5.7058999999999997</v>
      </c>
      <c r="F11" s="1">
        <v>7.9846000000000004</v>
      </c>
      <c r="G11" s="1">
        <v>10.8932</v>
      </c>
      <c r="H11" s="1">
        <v>8.5114999999999998</v>
      </c>
      <c r="I11" s="1">
        <v>9.3530999999999995</v>
      </c>
      <c r="J11" s="1">
        <v>17.282399999999999</v>
      </c>
      <c r="K11" s="1">
        <v>17.267099999999999</v>
      </c>
      <c r="L11" s="1">
        <v>8.5917999999999992</v>
      </c>
      <c r="M11" s="1">
        <v>51.5961</v>
      </c>
      <c r="N11" s="1">
        <v>91.933999999999997</v>
      </c>
      <c r="O11" s="1">
        <v>85.628200000000007</v>
      </c>
      <c r="P11" s="1">
        <v>22.771000000000001</v>
      </c>
    </row>
    <row r="12" spans="4:16" x14ac:dyDescent="0.25">
      <c r="D12" t="s">
        <v>9</v>
      </c>
      <c r="E12" s="1">
        <v>56.856200000000001</v>
      </c>
      <c r="F12" s="1">
        <v>56.167900000000003</v>
      </c>
      <c r="G12" s="1">
        <v>84.075900000000004</v>
      </c>
      <c r="H12" s="1">
        <v>88.399799999999999</v>
      </c>
      <c r="I12" s="1">
        <v>133.25659999999999</v>
      </c>
      <c r="J12" s="1">
        <v>161.1651</v>
      </c>
      <c r="K12" s="1">
        <v>161.30119999999999</v>
      </c>
      <c r="L12" s="1">
        <v>192.18520000000001</v>
      </c>
      <c r="M12" s="1">
        <v>317.27190000000002</v>
      </c>
      <c r="N12" s="1">
        <v>470.1773</v>
      </c>
      <c r="O12" s="1">
        <v>607.03459999999995</v>
      </c>
      <c r="P12" s="1">
        <v>764.17880000000002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2019-09-04T11:05:02Z</dcterms:created>
  <dcterms:modified xsi:type="dcterms:W3CDTF">2019-09-04T12:23:43Z</dcterms:modified>
</cp:coreProperties>
</file>